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09"/>
  <workbookPr defaultThemeVersion="166925"/>
  <mc:AlternateContent xmlns:mc="http://schemas.openxmlformats.org/markup-compatibility/2006">
    <mc:Choice Requires="x15">
      <x15ac:absPath xmlns:x15ac="http://schemas.microsoft.com/office/spreadsheetml/2010/11/ac" url="https://undp-my.sharepoint.com/personal/crd_admin_undp_org/Documents/Sri Lanka CRD/Datasets/CRD datasets/"/>
    </mc:Choice>
  </mc:AlternateContent>
  <xr:revisionPtr revIDLastSave="0" documentId="8_{B0428D17-1EC9-4527-A962-F8DE1D3D7A69}" xr6:coauthVersionLast="47" xr6:coauthVersionMax="47" xr10:uidLastSave="{00000000-0000-0000-0000-000000000000}"/>
  <bookViews>
    <workbookView xWindow="-108" yWindow="-108" windowWidth="30936" windowHeight="16896" firstSheet="2" activeTab="2" xr2:uid="{0EA2AD86-4510-4BA1-B158-169B10B1AC2D}"/>
  </bookViews>
  <sheets>
    <sheet name="Main Sheet" sheetId="4" r:id="rId1"/>
    <sheet name="Sheet3" sheetId="15" r:id="rId2"/>
    <sheet name="Main Sheet New" sheetId="13" r:id="rId3"/>
    <sheet name="Quarterly" sheetId="14" r:id="rId4"/>
    <sheet name="Primary Target Sorted" sheetId="8" r:id="rId5"/>
    <sheet name="Key Perpetrators Sorted" sheetId="10" r:id="rId6"/>
    <sheet name="Type of Incident Sorted" sheetId="9" r:id="rId7"/>
    <sheet name="Sheet2" sheetId="12" r:id="rId8"/>
    <sheet name="Reference Sheet" sheetId="2" r:id="rId9"/>
    <sheet name="Sheet1" sheetId="11" r:id="rId10"/>
    <sheet name="Detail1" sheetId="17" r:id="rId11"/>
    <sheet name="Detail2" sheetId="18" r:id="rId12"/>
    <sheet name="Sheet4" sheetId="16" r:id="rId13"/>
  </sheets>
  <definedNames>
    <definedName name="_xlnm._FilterDatabase" localSheetId="5" hidden="1">'Key Perpetrators Sorted'!$A$1:$E$1728</definedName>
    <definedName name="_xlnm._FilterDatabase" localSheetId="0" hidden="1">'Main Sheet'!$E$1:$E$1340</definedName>
    <definedName name="_xlnm._FilterDatabase" localSheetId="2" hidden="1">'Main Sheet New'!$A$1:$O$1369</definedName>
    <definedName name="_xlnm._FilterDatabase" localSheetId="4" hidden="1">'Primary Target Sorted'!$A$1:$H$1774</definedName>
    <definedName name="_xlnm._FilterDatabase" localSheetId="6" hidden="1">'Type of Incident Sorted'!$A$1:$F$1771</definedName>
  </definedNames>
  <calcPr calcId="191028"/>
  <pivotCaches>
    <pivotCache cacheId="3267" r:id="rId1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770" i="9" l="1"/>
  <c r="C1769" i="9"/>
  <c r="C1767" i="9"/>
  <c r="C1766" i="9"/>
  <c r="C1764" i="9"/>
  <c r="C1765" i="9"/>
  <c r="C1763" i="9"/>
  <c r="C1762" i="9"/>
  <c r="C1760" i="9"/>
  <c r="C1761" i="9"/>
  <c r="C1757" i="9"/>
  <c r="C1758" i="9"/>
  <c r="C1759" i="9"/>
  <c r="C1753" i="9"/>
  <c r="C1756" i="9"/>
  <c r="C1750" i="9"/>
  <c r="C1749" i="9"/>
  <c r="C1728" i="10"/>
  <c r="C1726" i="10"/>
  <c r="C1727" i="10"/>
  <c r="C1725" i="10"/>
  <c r="C1723" i="10"/>
  <c r="C1724" i="10"/>
  <c r="C1721" i="10"/>
  <c r="C1722" i="10"/>
  <c r="C1718" i="10"/>
  <c r="C1719" i="10"/>
  <c r="C1720" i="10"/>
  <c r="C1715" i="10"/>
  <c r="C1716" i="10"/>
  <c r="C1717" i="10"/>
  <c r="C1712" i="10"/>
  <c r="C1758" i="8"/>
  <c r="C1759" i="8"/>
  <c r="C1760" i="8"/>
  <c r="A3" i="10"/>
  <c r="A4" i="10"/>
  <c r="A5" i="10"/>
  <c r="A6" i="10"/>
  <c r="A7" i="10"/>
  <c r="A8" i="10"/>
  <c r="A9" i="10"/>
  <c r="A10" i="10"/>
  <c r="A11" i="10"/>
  <c r="A12" i="10"/>
  <c r="A13" i="10"/>
  <c r="A14" i="10"/>
  <c r="A15" i="10"/>
  <c r="A16" i="10"/>
  <c r="A17" i="10"/>
  <c r="A18" i="10"/>
  <c r="A19" i="10"/>
  <c r="A20" i="10"/>
  <c r="A21" i="10"/>
  <c r="A22" i="10"/>
  <c r="A23" i="10"/>
  <c r="A24" i="10"/>
  <c r="A25" i="10"/>
  <c r="A26" i="10"/>
  <c r="A27" i="10"/>
  <c r="A28" i="10"/>
  <c r="A29" i="10"/>
  <c r="A30" i="10"/>
  <c r="A31" i="10"/>
  <c r="A32" i="10"/>
  <c r="A33" i="10"/>
  <c r="A34" i="10"/>
  <c r="A35" i="10"/>
  <c r="A36" i="10"/>
  <c r="A37" i="10"/>
  <c r="A38" i="10"/>
  <c r="A39" i="10"/>
  <c r="A40" i="10"/>
  <c r="A41" i="10"/>
  <c r="A42" i="10"/>
  <c r="A43" i="10"/>
  <c r="A44" i="10"/>
  <c r="A45" i="10"/>
  <c r="A46" i="10"/>
  <c r="A47" i="10"/>
  <c r="A48" i="10"/>
  <c r="A49" i="10"/>
  <c r="A50" i="10"/>
  <c r="A51" i="10"/>
  <c r="A52" i="10"/>
  <c r="A53" i="10"/>
  <c r="A54" i="10"/>
  <c r="A55" i="10"/>
  <c r="A56" i="10"/>
  <c r="A57" i="10"/>
  <c r="A58" i="10"/>
  <c r="A59" i="10"/>
  <c r="A60" i="10"/>
  <c r="A61" i="10"/>
  <c r="A62" i="10"/>
  <c r="A63" i="10"/>
  <c r="A64" i="10"/>
  <c r="A65" i="10"/>
  <c r="A66" i="10"/>
  <c r="A67" i="10"/>
  <c r="A68" i="10"/>
  <c r="A69" i="10"/>
  <c r="A70" i="10"/>
  <c r="A71" i="10"/>
  <c r="A72" i="10"/>
  <c r="A73" i="10"/>
  <c r="A74" i="10"/>
  <c r="A75" i="10"/>
  <c r="A76" i="10"/>
  <c r="A77" i="10"/>
  <c r="A78" i="10"/>
  <c r="A79" i="10"/>
  <c r="A80" i="10"/>
  <c r="A81" i="10"/>
  <c r="A82" i="10"/>
  <c r="A83" i="10"/>
  <c r="A84" i="10"/>
  <c r="A85" i="10"/>
  <c r="A86" i="10"/>
  <c r="A87" i="10"/>
  <c r="A88" i="10"/>
  <c r="A89" i="10"/>
  <c r="A90" i="10"/>
  <c r="A91" i="10"/>
  <c r="A92" i="10"/>
  <c r="A93" i="10"/>
  <c r="A94" i="10"/>
  <c r="A95" i="10"/>
  <c r="A96" i="10"/>
  <c r="A97" i="10"/>
  <c r="A98" i="10"/>
  <c r="A99" i="10"/>
  <c r="A100" i="10"/>
  <c r="A101" i="10"/>
  <c r="A102" i="10"/>
  <c r="A103" i="10"/>
  <c r="A104" i="10"/>
  <c r="A105" i="10"/>
  <c r="A106" i="10"/>
  <c r="A107" i="10"/>
  <c r="A108" i="10"/>
  <c r="A109" i="10"/>
  <c r="A110" i="10"/>
  <c r="A111" i="10"/>
  <c r="A112" i="10"/>
  <c r="A113" i="10"/>
  <c r="A114" i="10"/>
  <c r="A115" i="10"/>
  <c r="A116" i="10"/>
  <c r="A117" i="10"/>
  <c r="A118" i="10"/>
  <c r="A119" i="10"/>
  <c r="A120" i="10"/>
  <c r="A121" i="10"/>
  <c r="A122" i="10"/>
  <c r="A123" i="10"/>
  <c r="A124" i="10"/>
  <c r="A125" i="10"/>
  <c r="A126" i="10"/>
  <c r="A127" i="10"/>
  <c r="A128" i="10"/>
  <c r="A129" i="10"/>
  <c r="A130" i="10"/>
  <c r="A131" i="10"/>
  <c r="A132" i="10"/>
  <c r="A133" i="10"/>
  <c r="A134" i="10"/>
  <c r="A135" i="10"/>
  <c r="A136" i="10"/>
  <c r="A137" i="10"/>
  <c r="A138" i="10"/>
  <c r="A139" i="10"/>
  <c r="A140" i="10"/>
  <c r="A141" i="10"/>
  <c r="A142" i="10"/>
  <c r="A143" i="10"/>
  <c r="A144" i="10"/>
  <c r="A145" i="10"/>
  <c r="A146" i="10"/>
  <c r="A147" i="10"/>
  <c r="A148" i="10"/>
  <c r="A149" i="10"/>
  <c r="A150" i="10"/>
  <c r="A151" i="10"/>
  <c r="A152" i="10"/>
  <c r="A153" i="10"/>
  <c r="A154" i="10"/>
  <c r="A155" i="10"/>
  <c r="A156" i="10"/>
  <c r="A157" i="10"/>
  <c r="A158" i="10"/>
  <c r="A159" i="10"/>
  <c r="A160" i="10"/>
  <c r="A161" i="10"/>
  <c r="A162" i="10"/>
  <c r="A163" i="10"/>
  <c r="A164" i="10"/>
  <c r="A165" i="10"/>
  <c r="A166" i="10"/>
  <c r="A167" i="10"/>
  <c r="A168" i="10"/>
  <c r="A169" i="10"/>
  <c r="A170" i="10"/>
  <c r="A171" i="10"/>
  <c r="A172" i="10"/>
  <c r="A173" i="10"/>
  <c r="A174" i="10"/>
  <c r="A175" i="10"/>
  <c r="A176" i="10"/>
  <c r="A177" i="10"/>
  <c r="A178" i="10"/>
  <c r="A179" i="10"/>
  <c r="A180" i="10"/>
  <c r="A181" i="10"/>
  <c r="A182" i="10"/>
  <c r="A183" i="10"/>
  <c r="A184" i="10"/>
  <c r="A185" i="10"/>
  <c r="A186" i="10"/>
  <c r="A187" i="10"/>
  <c r="A188" i="10"/>
  <c r="A189" i="10"/>
  <c r="A190" i="10"/>
  <c r="A191" i="10"/>
  <c r="A192" i="10"/>
  <c r="A193" i="10"/>
  <c r="A194" i="10"/>
  <c r="A195" i="10"/>
  <c r="A196" i="10"/>
  <c r="A197" i="10"/>
  <c r="A198" i="10"/>
  <c r="A199" i="10"/>
  <c r="A200" i="10"/>
  <c r="A201" i="10"/>
  <c r="A202" i="10"/>
  <c r="A203" i="10"/>
  <c r="A204" i="10"/>
  <c r="A205" i="10"/>
  <c r="A206" i="10"/>
  <c r="A207" i="10"/>
  <c r="A208" i="10"/>
  <c r="A209" i="10"/>
  <c r="A210" i="10"/>
  <c r="A211" i="10"/>
  <c r="A212" i="10"/>
  <c r="A213" i="10"/>
  <c r="A214" i="10"/>
  <c r="A215" i="10"/>
  <c r="A216" i="10"/>
  <c r="A217" i="10"/>
  <c r="A218" i="10"/>
  <c r="A219" i="10"/>
  <c r="A220" i="10"/>
  <c r="A221" i="10"/>
  <c r="A222" i="10"/>
  <c r="A223" i="10"/>
  <c r="A224" i="10"/>
  <c r="A225" i="10"/>
  <c r="A226" i="10"/>
  <c r="A227" i="10"/>
  <c r="A228" i="10"/>
  <c r="A229" i="10"/>
  <c r="A230" i="10"/>
  <c r="A231" i="10"/>
  <c r="A232" i="10"/>
  <c r="A233" i="10"/>
  <c r="A234" i="10"/>
  <c r="A235" i="10"/>
  <c r="A236" i="10"/>
  <c r="A237" i="10"/>
  <c r="A238" i="10"/>
  <c r="A239" i="10"/>
  <c r="A240" i="10"/>
  <c r="A241" i="10"/>
  <c r="A242" i="10"/>
  <c r="A243" i="10"/>
  <c r="A244" i="10"/>
  <c r="A245" i="10"/>
  <c r="A246" i="10"/>
  <c r="A247" i="10"/>
  <c r="A248" i="10"/>
  <c r="A249" i="10"/>
  <c r="A250" i="10"/>
  <c r="A251" i="10"/>
  <c r="A252" i="10"/>
  <c r="A253" i="10"/>
  <c r="A254" i="10"/>
  <c r="A255" i="10"/>
  <c r="A256" i="10"/>
  <c r="A257" i="10"/>
  <c r="A258" i="10"/>
  <c r="A259" i="10"/>
  <c r="A260" i="10"/>
  <c r="A261" i="10"/>
  <c r="A262" i="10"/>
  <c r="A263" i="10"/>
  <c r="A264" i="10"/>
  <c r="A265" i="10"/>
  <c r="A266" i="10"/>
  <c r="A267" i="10"/>
  <c r="A268" i="10"/>
  <c r="A269" i="10"/>
  <c r="A270" i="10"/>
  <c r="A271" i="10"/>
  <c r="A272" i="10"/>
  <c r="A273" i="10"/>
  <c r="A274" i="10"/>
  <c r="A275" i="10"/>
  <c r="A276" i="10"/>
  <c r="A277" i="10"/>
  <c r="A278" i="10"/>
  <c r="A279" i="10"/>
  <c r="A280" i="10"/>
  <c r="A281" i="10"/>
  <c r="A282" i="10"/>
  <c r="A283" i="10"/>
  <c r="A284" i="10"/>
  <c r="A285" i="10"/>
  <c r="A286" i="10"/>
  <c r="A287" i="10"/>
  <c r="A288" i="10"/>
  <c r="A289" i="10"/>
  <c r="A290" i="10"/>
  <c r="A291" i="10"/>
  <c r="A292" i="10"/>
  <c r="A293" i="10"/>
  <c r="A294" i="10"/>
  <c r="A295" i="10"/>
  <c r="A296" i="10"/>
  <c r="A297" i="10"/>
  <c r="A298" i="10"/>
  <c r="A299" i="10"/>
  <c r="A300" i="10"/>
  <c r="A301" i="10"/>
  <c r="A302" i="10"/>
  <c r="A303" i="10"/>
  <c r="A304" i="10"/>
  <c r="A305" i="10"/>
  <c r="A306" i="10"/>
  <c r="A307" i="10"/>
  <c r="A308" i="10"/>
  <c r="A309" i="10"/>
  <c r="A310" i="10"/>
  <c r="A311" i="10"/>
  <c r="A312" i="10"/>
  <c r="A313" i="10"/>
  <c r="A314" i="10"/>
  <c r="A315" i="10"/>
  <c r="A316" i="10"/>
  <c r="A317" i="10"/>
  <c r="A318" i="10"/>
  <c r="A319" i="10"/>
  <c r="A320" i="10"/>
  <c r="A321" i="10"/>
  <c r="A322" i="10"/>
  <c r="A323" i="10"/>
  <c r="A324" i="10"/>
  <c r="A325" i="10"/>
  <c r="A326" i="10"/>
  <c r="A327" i="10"/>
  <c r="A328" i="10"/>
  <c r="A329" i="10"/>
  <c r="A330" i="10"/>
  <c r="A331" i="10"/>
  <c r="A332" i="10"/>
  <c r="A333" i="10"/>
  <c r="A334" i="10"/>
  <c r="A335" i="10"/>
  <c r="A336" i="10"/>
  <c r="A337" i="10"/>
  <c r="A338" i="10"/>
  <c r="A339" i="10"/>
  <c r="A340" i="10"/>
  <c r="A341" i="10"/>
  <c r="A342" i="10"/>
  <c r="A343" i="10"/>
  <c r="A344" i="10"/>
  <c r="A345" i="10"/>
  <c r="A346" i="10"/>
  <c r="A347" i="10"/>
  <c r="A348" i="10"/>
  <c r="A349" i="10"/>
  <c r="A350" i="10"/>
  <c r="A351" i="10"/>
  <c r="A352" i="10"/>
  <c r="A353" i="10"/>
  <c r="A354" i="10"/>
  <c r="A355" i="10"/>
  <c r="A356" i="10"/>
  <c r="A357" i="10"/>
  <c r="A358" i="10"/>
  <c r="A359" i="10"/>
  <c r="A360" i="10"/>
  <c r="A361" i="10"/>
  <c r="A362" i="10"/>
  <c r="A363" i="10"/>
  <c r="A364" i="10"/>
  <c r="A365" i="10"/>
  <c r="A366" i="10"/>
  <c r="A367" i="10"/>
  <c r="A368" i="10"/>
  <c r="A369" i="10"/>
  <c r="A370" i="10"/>
  <c r="A371" i="10"/>
  <c r="A372" i="10"/>
  <c r="A373" i="10"/>
  <c r="A374" i="10"/>
  <c r="A375" i="10"/>
  <c r="A376" i="10"/>
  <c r="A377" i="10"/>
  <c r="A378" i="10"/>
  <c r="A379" i="10"/>
  <c r="A380" i="10"/>
  <c r="A381" i="10"/>
  <c r="A382" i="10"/>
  <c r="A383" i="10"/>
  <c r="A384" i="10"/>
  <c r="A385" i="10"/>
  <c r="A386" i="10"/>
  <c r="A387" i="10"/>
  <c r="A388" i="10"/>
  <c r="A389" i="10"/>
  <c r="A390" i="10"/>
  <c r="A391" i="10"/>
  <c r="A392" i="10"/>
  <c r="A393" i="10"/>
  <c r="A394" i="10"/>
  <c r="A395" i="10"/>
  <c r="A396" i="10"/>
  <c r="A397" i="10"/>
  <c r="A398" i="10"/>
  <c r="A399" i="10"/>
  <c r="A400" i="10"/>
  <c r="A401" i="10"/>
  <c r="A402" i="10"/>
  <c r="A403" i="10"/>
  <c r="A404" i="10"/>
  <c r="A405" i="10"/>
  <c r="A406" i="10"/>
  <c r="A407" i="10"/>
  <c r="A408" i="10"/>
  <c r="A409" i="10"/>
  <c r="A410" i="10"/>
  <c r="A411" i="10"/>
  <c r="A412" i="10"/>
  <c r="A413" i="10"/>
  <c r="A414" i="10"/>
  <c r="A415" i="10"/>
  <c r="A416" i="10"/>
  <c r="A417" i="10"/>
  <c r="A418" i="10"/>
  <c r="A419" i="10"/>
  <c r="A420" i="10"/>
  <c r="A421" i="10"/>
  <c r="A422" i="10"/>
  <c r="A423" i="10"/>
  <c r="A424" i="10"/>
  <c r="A425" i="10"/>
  <c r="A426" i="10"/>
  <c r="A427" i="10"/>
  <c r="A428" i="10"/>
  <c r="A429" i="10"/>
  <c r="A430" i="10"/>
  <c r="A431" i="10"/>
  <c r="A432" i="10"/>
  <c r="A433" i="10"/>
  <c r="A434" i="10"/>
  <c r="A435" i="10"/>
  <c r="A436" i="10"/>
  <c r="A437" i="10"/>
  <c r="A438" i="10"/>
  <c r="A439" i="10"/>
  <c r="A440" i="10"/>
  <c r="A441" i="10"/>
  <c r="A442" i="10"/>
  <c r="A443" i="10"/>
  <c r="A444" i="10"/>
  <c r="A445" i="10"/>
  <c r="A446" i="10"/>
  <c r="A447" i="10"/>
  <c r="A448" i="10"/>
  <c r="A449" i="10"/>
  <c r="A450" i="10"/>
  <c r="A451" i="10"/>
  <c r="A452" i="10"/>
  <c r="A453" i="10"/>
  <c r="A454" i="10"/>
  <c r="A455" i="10"/>
  <c r="A456" i="10"/>
  <c r="A457" i="10"/>
  <c r="A458" i="10"/>
  <c r="A459" i="10"/>
  <c r="A460" i="10"/>
  <c r="A461" i="10"/>
  <c r="A462" i="10"/>
  <c r="A463" i="10"/>
  <c r="A464" i="10"/>
  <c r="A465" i="10"/>
  <c r="A466" i="10"/>
  <c r="A467" i="10"/>
  <c r="A468" i="10"/>
  <c r="A469" i="10"/>
  <c r="A470" i="10"/>
  <c r="A471" i="10"/>
  <c r="A472" i="10"/>
  <c r="A473" i="10"/>
  <c r="A474" i="10"/>
  <c r="A475" i="10"/>
  <c r="A476" i="10"/>
  <c r="A477" i="10"/>
  <c r="A478" i="10"/>
  <c r="A479" i="10"/>
  <c r="A480" i="10"/>
  <c r="A481" i="10"/>
  <c r="A482" i="10"/>
  <c r="A483" i="10"/>
  <c r="A484" i="10"/>
  <c r="A485" i="10"/>
  <c r="A486" i="10"/>
  <c r="A487" i="10"/>
  <c r="A488" i="10"/>
  <c r="A489" i="10"/>
  <c r="A490" i="10"/>
  <c r="A491" i="10"/>
  <c r="A492" i="10"/>
  <c r="A493" i="10"/>
  <c r="A494" i="10"/>
  <c r="A495" i="10"/>
  <c r="A496" i="10"/>
  <c r="A497" i="10"/>
  <c r="A498" i="10"/>
  <c r="A499" i="10"/>
  <c r="A500" i="10"/>
  <c r="A501" i="10"/>
  <c r="A502" i="10"/>
  <c r="A503" i="10"/>
  <c r="A504" i="10"/>
  <c r="A505" i="10"/>
  <c r="A506" i="10"/>
  <c r="A507" i="10"/>
  <c r="A508" i="10"/>
  <c r="A509" i="10"/>
  <c r="A510" i="10"/>
  <c r="A511" i="10"/>
  <c r="A512" i="10"/>
  <c r="A513" i="10"/>
  <c r="A514" i="10"/>
  <c r="A515" i="10"/>
  <c r="A516" i="10"/>
  <c r="A517" i="10"/>
  <c r="A518" i="10"/>
  <c r="A519" i="10"/>
  <c r="A520" i="10"/>
  <c r="A521" i="10"/>
  <c r="A522" i="10"/>
  <c r="A523" i="10"/>
  <c r="A524" i="10"/>
  <c r="A525" i="10"/>
  <c r="A526" i="10"/>
  <c r="A527" i="10"/>
  <c r="A528" i="10"/>
  <c r="A529" i="10"/>
  <c r="A530" i="10"/>
  <c r="A531" i="10"/>
  <c r="A532" i="10"/>
  <c r="A533" i="10"/>
  <c r="A534" i="10"/>
  <c r="A535" i="10"/>
  <c r="A536" i="10"/>
  <c r="A537" i="10"/>
  <c r="A538" i="10"/>
  <c r="A539" i="10"/>
  <c r="A540" i="10"/>
  <c r="A541" i="10"/>
  <c r="A542" i="10"/>
  <c r="A543" i="10"/>
  <c r="A544" i="10"/>
  <c r="A545" i="10"/>
  <c r="A546" i="10"/>
  <c r="A547" i="10"/>
  <c r="A548" i="10"/>
  <c r="A549" i="10"/>
  <c r="A550" i="10"/>
  <c r="A551" i="10"/>
  <c r="A552" i="10"/>
  <c r="A553" i="10"/>
  <c r="A554" i="10"/>
  <c r="A555" i="10"/>
  <c r="A556" i="10"/>
  <c r="A557" i="10"/>
  <c r="A558" i="10"/>
  <c r="A559" i="10"/>
  <c r="A560" i="10"/>
  <c r="A561" i="10"/>
  <c r="A562" i="10"/>
  <c r="A563" i="10"/>
  <c r="A564" i="10"/>
  <c r="A565" i="10"/>
  <c r="A566" i="10"/>
  <c r="A567" i="10"/>
  <c r="A568" i="10"/>
  <c r="A569" i="10"/>
  <c r="A570" i="10"/>
  <c r="A571" i="10"/>
  <c r="A572" i="10"/>
  <c r="A573" i="10"/>
  <c r="A574" i="10"/>
  <c r="A575" i="10"/>
  <c r="A576" i="10"/>
  <c r="A577" i="10"/>
  <c r="A578" i="10"/>
  <c r="A579" i="10"/>
  <c r="A580" i="10"/>
  <c r="A581" i="10"/>
  <c r="A582" i="10"/>
  <c r="A583" i="10"/>
  <c r="A584" i="10"/>
  <c r="A585" i="10"/>
  <c r="A586" i="10"/>
  <c r="A587" i="10"/>
  <c r="A588" i="10"/>
  <c r="A589" i="10"/>
  <c r="A590" i="10"/>
  <c r="A591" i="10"/>
  <c r="A592" i="10"/>
  <c r="A593" i="10"/>
  <c r="A594" i="10"/>
  <c r="A595" i="10"/>
  <c r="A596" i="10"/>
  <c r="A597" i="10"/>
  <c r="A598" i="10"/>
  <c r="A599" i="10"/>
  <c r="A600" i="10"/>
  <c r="A601" i="10"/>
  <c r="A602" i="10"/>
  <c r="A603" i="10"/>
  <c r="A604" i="10"/>
  <c r="A605" i="10"/>
  <c r="A606" i="10"/>
  <c r="A607" i="10"/>
  <c r="A608" i="10"/>
  <c r="A609" i="10"/>
  <c r="A610" i="10"/>
  <c r="A611" i="10"/>
  <c r="A612" i="10"/>
  <c r="A613" i="10"/>
  <c r="A614" i="10"/>
  <c r="A615" i="10"/>
  <c r="A616" i="10"/>
  <c r="A617" i="10"/>
  <c r="A618" i="10"/>
  <c r="A619" i="10"/>
  <c r="A620" i="10"/>
  <c r="A621" i="10"/>
  <c r="A622" i="10"/>
  <c r="A623" i="10"/>
  <c r="A624" i="10"/>
  <c r="A625" i="10"/>
  <c r="A626" i="10"/>
  <c r="A627" i="10"/>
  <c r="A628" i="10"/>
  <c r="A629" i="10"/>
  <c r="A630" i="10"/>
  <c r="A631" i="10"/>
  <c r="A632" i="10"/>
  <c r="A633" i="10"/>
  <c r="A634" i="10"/>
  <c r="A635" i="10"/>
  <c r="A636" i="10"/>
  <c r="A637" i="10"/>
  <c r="A638" i="10"/>
  <c r="A639" i="10"/>
  <c r="A640" i="10"/>
  <c r="A641" i="10"/>
  <c r="A642" i="10"/>
  <c r="A643" i="10"/>
  <c r="A644" i="10"/>
  <c r="A645" i="10"/>
  <c r="A646" i="10"/>
  <c r="A647" i="10"/>
  <c r="A648" i="10"/>
  <c r="A649" i="10"/>
  <c r="A650" i="10"/>
  <c r="A651" i="10"/>
  <c r="A652" i="10"/>
  <c r="A653" i="10"/>
  <c r="A654" i="10"/>
  <c r="A655" i="10"/>
  <c r="A656" i="10"/>
  <c r="A657" i="10"/>
  <c r="A658" i="10"/>
  <c r="A659" i="10"/>
  <c r="A660" i="10"/>
  <c r="A661" i="10"/>
  <c r="A662" i="10"/>
  <c r="A663" i="10"/>
  <c r="A664" i="10"/>
  <c r="A665" i="10"/>
  <c r="A666" i="10"/>
  <c r="A667" i="10"/>
  <c r="A668" i="10"/>
  <c r="A669" i="10"/>
  <c r="A670" i="10"/>
  <c r="A671" i="10"/>
  <c r="A672" i="10"/>
  <c r="A673" i="10"/>
  <c r="A674" i="10"/>
  <c r="A675" i="10"/>
  <c r="A676" i="10"/>
  <c r="A677" i="10"/>
  <c r="A678" i="10"/>
  <c r="A679" i="10"/>
  <c r="A680" i="10"/>
  <c r="A681" i="10"/>
  <c r="A682" i="10"/>
  <c r="A683" i="10"/>
  <c r="A684" i="10"/>
  <c r="A685" i="10"/>
  <c r="A686" i="10"/>
  <c r="A687" i="10"/>
  <c r="A688" i="10"/>
  <c r="A689" i="10"/>
  <c r="A690" i="10"/>
  <c r="A691" i="10"/>
  <c r="A692" i="10"/>
  <c r="A693" i="10"/>
  <c r="A694" i="10"/>
  <c r="A695" i="10"/>
  <c r="A696" i="10"/>
  <c r="A697" i="10"/>
  <c r="A698" i="10"/>
  <c r="A699" i="10"/>
  <c r="A700" i="10"/>
  <c r="A701" i="10"/>
  <c r="A702" i="10"/>
  <c r="A703" i="10"/>
  <c r="A704" i="10"/>
  <c r="A705" i="10"/>
  <c r="A706" i="10"/>
  <c r="A707" i="10"/>
  <c r="A708" i="10"/>
  <c r="A709" i="10"/>
  <c r="A710" i="10"/>
  <c r="A711" i="10"/>
  <c r="A712" i="10"/>
  <c r="A713" i="10"/>
  <c r="A714" i="10"/>
  <c r="A715" i="10"/>
  <c r="A716" i="10"/>
  <c r="A717" i="10"/>
  <c r="A718" i="10"/>
  <c r="A719" i="10"/>
  <c r="A720" i="10"/>
  <c r="A721" i="10"/>
  <c r="A722" i="10"/>
  <c r="A723" i="10"/>
  <c r="A724" i="10"/>
  <c r="A725" i="10"/>
  <c r="A726" i="10"/>
  <c r="A727" i="10"/>
  <c r="A728" i="10"/>
  <c r="A729" i="10"/>
  <c r="A730" i="10"/>
  <c r="A731" i="10"/>
  <c r="A732" i="10"/>
  <c r="A733" i="10"/>
  <c r="A734" i="10"/>
  <c r="A735" i="10"/>
  <c r="A736" i="10"/>
  <c r="A737" i="10"/>
  <c r="A738" i="10"/>
  <c r="A739" i="10"/>
  <c r="A740" i="10"/>
  <c r="A741" i="10"/>
  <c r="A742" i="10"/>
  <c r="A743" i="10"/>
  <c r="A744" i="10"/>
  <c r="A745" i="10"/>
  <c r="A746" i="10"/>
  <c r="A747" i="10"/>
  <c r="A748" i="10"/>
  <c r="A749" i="10"/>
  <c r="A750" i="10"/>
  <c r="A751" i="10"/>
  <c r="A752" i="10"/>
  <c r="A753" i="10"/>
  <c r="A754" i="10"/>
  <c r="A755" i="10"/>
  <c r="A756" i="10"/>
  <c r="A757" i="10"/>
  <c r="A758" i="10"/>
  <c r="A759" i="10"/>
  <c r="A760" i="10"/>
  <c r="A761" i="10"/>
  <c r="A762" i="10"/>
  <c r="A763" i="10"/>
  <c r="A764" i="10"/>
  <c r="A765" i="10"/>
  <c r="A766" i="10"/>
  <c r="A767" i="10"/>
  <c r="A768" i="10"/>
  <c r="A769" i="10"/>
  <c r="A770" i="10"/>
  <c r="A771" i="10"/>
  <c r="A772" i="10"/>
  <c r="A773" i="10"/>
  <c r="A774" i="10"/>
  <c r="A775" i="10"/>
  <c r="A776" i="10"/>
  <c r="A777" i="10"/>
  <c r="A778" i="10"/>
  <c r="A779" i="10"/>
  <c r="A780" i="10"/>
  <c r="A781" i="10"/>
  <c r="A782" i="10"/>
  <c r="A783" i="10"/>
  <c r="A784" i="10"/>
  <c r="A785" i="10"/>
  <c r="A786" i="10"/>
  <c r="A787" i="10"/>
  <c r="A788" i="10"/>
  <c r="A789" i="10"/>
  <c r="A790" i="10"/>
  <c r="A791" i="10"/>
  <c r="A792" i="10"/>
  <c r="A793" i="10"/>
  <c r="A794" i="10"/>
  <c r="A795" i="10"/>
  <c r="A796" i="10"/>
  <c r="A797" i="10"/>
  <c r="A798" i="10"/>
  <c r="A799" i="10"/>
  <c r="A800" i="10"/>
  <c r="A801" i="10"/>
  <c r="A802" i="10"/>
  <c r="A803" i="10"/>
  <c r="A804" i="10"/>
  <c r="A805" i="10"/>
  <c r="A806" i="10"/>
  <c r="A807" i="10"/>
  <c r="A808" i="10"/>
  <c r="A809" i="10"/>
  <c r="A810" i="10"/>
  <c r="A811" i="10"/>
  <c r="A812" i="10"/>
  <c r="A813" i="10"/>
  <c r="A814" i="10"/>
  <c r="A815" i="10"/>
  <c r="A816" i="10"/>
  <c r="A817" i="10"/>
  <c r="A818" i="10"/>
  <c r="A819" i="10"/>
  <c r="A820" i="10"/>
  <c r="A821" i="10"/>
  <c r="A822" i="10"/>
  <c r="A823" i="10"/>
  <c r="A824" i="10"/>
  <c r="A825" i="10"/>
  <c r="A826" i="10"/>
  <c r="A827" i="10"/>
  <c r="A828" i="10"/>
  <c r="A829" i="10"/>
  <c r="A830" i="10"/>
  <c r="A831" i="10"/>
  <c r="A832" i="10"/>
  <c r="A833" i="10"/>
  <c r="A834" i="10"/>
  <c r="A835" i="10"/>
  <c r="A836" i="10"/>
  <c r="A837" i="10"/>
  <c r="A838" i="10"/>
  <c r="A839" i="10"/>
  <c r="A840" i="10"/>
  <c r="A841" i="10"/>
  <c r="A842" i="10"/>
  <c r="A843" i="10"/>
  <c r="A844" i="10"/>
  <c r="A845" i="10"/>
  <c r="A846" i="10"/>
  <c r="A847" i="10"/>
  <c r="A848" i="10"/>
  <c r="A849" i="10"/>
  <c r="A850" i="10"/>
  <c r="A851" i="10"/>
  <c r="A852" i="10"/>
  <c r="A853" i="10"/>
  <c r="A854" i="10"/>
  <c r="A855" i="10"/>
  <c r="A856" i="10"/>
  <c r="A857" i="10"/>
  <c r="A858" i="10"/>
  <c r="A859" i="10"/>
  <c r="A860" i="10"/>
  <c r="A861" i="10"/>
  <c r="A862" i="10"/>
  <c r="A863" i="10"/>
  <c r="A864" i="10"/>
  <c r="A865" i="10"/>
  <c r="A866" i="10"/>
  <c r="A867" i="10"/>
  <c r="A868" i="10"/>
  <c r="A869" i="10"/>
  <c r="A870" i="10"/>
  <c r="A871" i="10"/>
  <c r="A872" i="10"/>
  <c r="A873" i="10"/>
  <c r="A874" i="10"/>
  <c r="A875" i="10"/>
  <c r="A876" i="10"/>
  <c r="A877" i="10"/>
  <c r="A878" i="10"/>
  <c r="A879" i="10"/>
  <c r="A880" i="10"/>
  <c r="A881" i="10"/>
  <c r="A882" i="10"/>
  <c r="A883" i="10"/>
  <c r="A884" i="10"/>
  <c r="A885" i="10"/>
  <c r="A886" i="10"/>
  <c r="A887" i="10"/>
  <c r="A888" i="10"/>
  <c r="A889" i="10"/>
  <c r="A890" i="10"/>
  <c r="A891" i="10"/>
  <c r="A892" i="10"/>
  <c r="A893" i="10"/>
  <c r="A894" i="10"/>
  <c r="A895" i="10"/>
  <c r="A896" i="10"/>
  <c r="A897" i="10"/>
  <c r="A898" i="10"/>
  <c r="A899" i="10"/>
  <c r="A900" i="10"/>
  <c r="A901" i="10"/>
  <c r="A902" i="10"/>
  <c r="A903" i="10"/>
  <c r="A904" i="10"/>
  <c r="A905" i="10"/>
  <c r="A906" i="10"/>
  <c r="A907" i="10"/>
  <c r="A908" i="10"/>
  <c r="A909" i="10"/>
  <c r="A910" i="10"/>
  <c r="A911" i="10"/>
  <c r="A912" i="10"/>
  <c r="A913" i="10"/>
  <c r="A914" i="10"/>
  <c r="A915" i="10"/>
  <c r="A916" i="10"/>
  <c r="A917" i="10"/>
  <c r="A918" i="10"/>
  <c r="A919" i="10"/>
  <c r="A920" i="10"/>
  <c r="A921" i="10"/>
  <c r="A922" i="10"/>
  <c r="A923" i="10"/>
  <c r="A924" i="10"/>
  <c r="A925" i="10"/>
  <c r="A926" i="10"/>
  <c r="A927" i="10"/>
  <c r="A928" i="10"/>
  <c r="A929" i="10"/>
  <c r="A930" i="10"/>
  <c r="A931" i="10"/>
  <c r="A932" i="10"/>
  <c r="A933" i="10"/>
  <c r="A934" i="10"/>
  <c r="A935" i="10"/>
  <c r="A936" i="10"/>
  <c r="A937" i="10"/>
  <c r="A938" i="10"/>
  <c r="A939" i="10"/>
  <c r="A940" i="10"/>
  <c r="A941" i="10"/>
  <c r="A942" i="10"/>
  <c r="A943" i="10"/>
  <c r="A944" i="10"/>
  <c r="A945" i="10"/>
  <c r="A946" i="10"/>
  <c r="A947" i="10"/>
  <c r="A948" i="10"/>
  <c r="A949" i="10"/>
  <c r="A950" i="10"/>
  <c r="A951" i="10"/>
  <c r="A952" i="10"/>
  <c r="A953" i="10"/>
  <c r="A954" i="10"/>
  <c r="A955" i="10"/>
  <c r="A956" i="10"/>
  <c r="A957" i="10"/>
  <c r="A958" i="10"/>
  <c r="A959" i="10"/>
  <c r="A960" i="10"/>
  <c r="A961" i="10"/>
  <c r="A962" i="10"/>
  <c r="A963" i="10"/>
  <c r="A964" i="10"/>
  <c r="A965" i="10"/>
  <c r="A966" i="10"/>
  <c r="A967" i="10"/>
  <c r="A968" i="10"/>
  <c r="A969" i="10"/>
  <c r="A970" i="10"/>
  <c r="A971" i="10"/>
  <c r="A972" i="10"/>
  <c r="A973" i="10"/>
  <c r="A974" i="10"/>
  <c r="A975" i="10"/>
  <c r="A976" i="10"/>
  <c r="A977" i="10"/>
  <c r="A978" i="10"/>
  <c r="A979" i="10"/>
  <c r="A980" i="10"/>
  <c r="A981" i="10"/>
  <c r="A982" i="10"/>
  <c r="A983" i="10"/>
  <c r="A984" i="10"/>
  <c r="A985" i="10"/>
  <c r="A986" i="10"/>
  <c r="A987" i="10"/>
  <c r="A988" i="10"/>
  <c r="A989" i="10"/>
  <c r="A990" i="10"/>
  <c r="A991" i="10"/>
  <c r="A992" i="10"/>
  <c r="A993" i="10"/>
  <c r="A994" i="10"/>
  <c r="A995" i="10"/>
  <c r="A996" i="10"/>
  <c r="A997" i="10"/>
  <c r="A998" i="10"/>
  <c r="A999" i="10"/>
  <c r="A1000" i="10"/>
  <c r="A1001" i="10"/>
  <c r="A1002" i="10"/>
  <c r="A1003" i="10"/>
  <c r="A1004" i="10"/>
  <c r="A1005" i="10"/>
  <c r="A1006" i="10"/>
  <c r="A1007" i="10"/>
  <c r="A1008" i="10"/>
  <c r="A1009" i="10"/>
  <c r="A1010" i="10"/>
  <c r="A1011" i="10"/>
  <c r="A1012" i="10"/>
  <c r="A1013" i="10"/>
  <c r="A1014" i="10"/>
  <c r="A1015" i="10"/>
  <c r="A1016" i="10"/>
  <c r="A1017" i="10"/>
  <c r="A1018" i="10"/>
  <c r="A1019" i="10"/>
  <c r="A1020" i="10"/>
  <c r="A1021" i="10"/>
  <c r="A1022" i="10"/>
  <c r="A1023" i="10"/>
  <c r="A1024" i="10"/>
  <c r="A1025" i="10"/>
  <c r="A1026" i="10"/>
  <c r="A1027" i="10"/>
  <c r="A1028" i="10"/>
  <c r="A1029" i="10"/>
  <c r="A1030" i="10"/>
  <c r="A1031" i="10"/>
  <c r="A1032" i="10"/>
  <c r="A1033" i="10"/>
  <c r="A1034" i="10"/>
  <c r="A1035" i="10"/>
  <c r="A1036" i="10"/>
  <c r="A1037" i="10"/>
  <c r="A1038" i="10"/>
  <c r="A1039" i="10"/>
  <c r="A1040" i="10"/>
  <c r="A1041" i="10"/>
  <c r="A1042" i="10"/>
  <c r="A1043" i="10"/>
  <c r="A1044" i="10"/>
  <c r="A1045" i="10"/>
  <c r="A1046" i="10"/>
  <c r="A1047" i="10"/>
  <c r="A1048" i="10"/>
  <c r="A1049" i="10"/>
  <c r="A1050" i="10"/>
  <c r="A1051" i="10"/>
  <c r="A1052" i="10"/>
  <c r="A1053" i="10"/>
  <c r="A1054" i="10"/>
  <c r="A1055" i="10"/>
  <c r="A1056" i="10"/>
  <c r="A1057" i="10"/>
  <c r="A1058" i="10"/>
  <c r="A1059" i="10"/>
  <c r="A1060" i="10"/>
  <c r="A1061" i="10"/>
  <c r="A1062" i="10"/>
  <c r="A1063" i="10"/>
  <c r="A1064" i="10"/>
  <c r="A1065" i="10"/>
  <c r="A1066" i="10"/>
  <c r="A1067" i="10"/>
  <c r="A1068" i="10"/>
  <c r="A1069" i="10"/>
  <c r="A1070" i="10"/>
  <c r="A1071" i="10"/>
  <c r="A1072" i="10"/>
  <c r="A1073" i="10"/>
  <c r="A1074" i="10"/>
  <c r="A1075" i="10"/>
  <c r="A1076" i="10"/>
  <c r="A1077" i="10"/>
  <c r="A1078" i="10"/>
  <c r="A1079" i="10"/>
  <c r="A1080" i="10"/>
  <c r="A1081" i="10"/>
  <c r="A1082" i="10"/>
  <c r="A1083" i="10"/>
  <c r="A1084" i="10"/>
  <c r="A1085" i="10"/>
  <c r="A1086" i="10"/>
  <c r="A1087" i="10"/>
  <c r="A1088" i="10"/>
  <c r="A1089" i="10"/>
  <c r="A1090" i="10"/>
  <c r="A1091" i="10"/>
  <c r="A1092" i="10"/>
  <c r="A1093" i="10"/>
  <c r="A1094" i="10"/>
  <c r="A1095" i="10"/>
  <c r="A1096" i="10"/>
  <c r="A1097" i="10"/>
  <c r="A1098" i="10"/>
  <c r="A1099" i="10"/>
  <c r="A1100" i="10"/>
  <c r="A1101" i="10"/>
  <c r="A1102" i="10"/>
  <c r="A1103" i="10"/>
  <c r="A1104" i="10"/>
  <c r="A1105" i="10"/>
  <c r="A1106" i="10"/>
  <c r="A1107" i="10"/>
  <c r="A1108" i="10"/>
  <c r="A1109" i="10"/>
  <c r="A1110" i="10"/>
  <c r="A1111" i="10"/>
  <c r="A1112" i="10"/>
  <c r="A1113" i="10"/>
  <c r="A1114" i="10"/>
  <c r="A1115" i="10"/>
  <c r="A1116" i="10"/>
  <c r="A1117" i="10"/>
  <c r="A1118" i="10"/>
  <c r="A1119" i="10"/>
  <c r="A1120" i="10"/>
  <c r="A1121" i="10"/>
  <c r="A1122" i="10"/>
  <c r="A1123" i="10"/>
  <c r="A1124" i="10"/>
  <c r="A1125" i="10"/>
  <c r="A1126" i="10"/>
  <c r="A1127" i="10"/>
  <c r="A1128" i="10"/>
  <c r="A1129" i="10"/>
  <c r="A1130" i="10"/>
  <c r="A1131" i="10"/>
  <c r="A1132" i="10"/>
  <c r="A1133" i="10"/>
  <c r="A1134" i="10"/>
  <c r="A1135" i="10"/>
  <c r="A1136" i="10"/>
  <c r="A1137" i="10"/>
  <c r="A1138" i="10"/>
  <c r="A1139" i="10"/>
  <c r="A1140" i="10"/>
  <c r="A1141" i="10"/>
  <c r="A1142" i="10"/>
  <c r="A1143" i="10"/>
  <c r="A1144" i="10"/>
  <c r="A1145" i="10"/>
  <c r="A1146" i="10"/>
  <c r="A1147" i="10"/>
  <c r="A1148" i="10"/>
  <c r="A1149" i="10"/>
  <c r="A1150" i="10"/>
  <c r="A1151" i="10"/>
  <c r="A1152" i="10"/>
  <c r="A1153" i="10"/>
  <c r="A1154" i="10"/>
  <c r="A1155" i="10"/>
  <c r="A1156" i="10"/>
  <c r="A1157" i="10"/>
  <c r="A1158" i="10"/>
  <c r="A1159" i="10"/>
  <c r="A1160" i="10"/>
  <c r="A1161" i="10"/>
  <c r="A1162" i="10"/>
  <c r="A1163" i="10"/>
  <c r="A1164" i="10"/>
  <c r="A1165" i="10"/>
  <c r="A1166" i="10"/>
  <c r="A1167" i="10"/>
  <c r="A1168" i="10"/>
  <c r="A1169" i="10"/>
  <c r="A1170" i="10"/>
  <c r="A1171" i="10"/>
  <c r="A1172" i="10"/>
  <c r="A1173" i="10"/>
  <c r="A1174" i="10"/>
  <c r="A1175" i="10"/>
  <c r="A1176" i="10"/>
  <c r="A1177" i="10"/>
  <c r="A1178" i="10"/>
  <c r="A1179" i="10"/>
  <c r="A1180" i="10"/>
  <c r="A1181" i="10"/>
  <c r="A1182" i="10"/>
  <c r="A1183" i="10"/>
  <c r="A1184" i="10"/>
  <c r="A1185" i="10"/>
  <c r="A1186" i="10"/>
  <c r="A1187" i="10"/>
  <c r="A1188" i="10"/>
  <c r="A1189" i="10"/>
  <c r="A1190" i="10"/>
  <c r="A1191" i="10"/>
  <c r="A1192" i="10"/>
  <c r="A1193" i="10"/>
  <c r="A1194" i="10"/>
  <c r="A1195" i="10"/>
  <c r="A1196" i="10"/>
  <c r="A1197" i="10"/>
  <c r="A1198" i="10"/>
  <c r="A1199" i="10"/>
  <c r="A1200" i="10"/>
  <c r="A1201" i="10"/>
  <c r="A1202" i="10"/>
  <c r="A1203" i="10"/>
  <c r="A1204" i="10"/>
  <c r="A1205" i="10"/>
  <c r="A1206" i="10"/>
  <c r="A1207" i="10"/>
  <c r="A1208" i="10"/>
  <c r="A1209" i="10"/>
  <c r="A1210" i="10"/>
  <c r="A1211" i="10"/>
  <c r="A1212" i="10"/>
  <c r="A1213" i="10"/>
  <c r="A1214" i="10"/>
  <c r="A1215" i="10"/>
  <c r="A1216" i="10"/>
  <c r="A1217" i="10"/>
  <c r="A1218" i="10"/>
  <c r="A1219" i="10"/>
  <c r="A1220" i="10"/>
  <c r="A1221" i="10"/>
  <c r="A1222" i="10"/>
  <c r="A1223" i="10"/>
  <c r="A1224" i="10"/>
  <c r="A1225" i="10"/>
  <c r="A1226" i="10"/>
  <c r="A1227" i="10"/>
  <c r="A1228" i="10"/>
  <c r="A1229" i="10"/>
  <c r="A1230" i="10"/>
  <c r="A1231" i="10"/>
  <c r="A1232" i="10"/>
  <c r="A1233" i="10"/>
  <c r="A1234" i="10"/>
  <c r="A1235" i="10"/>
  <c r="A1236" i="10"/>
  <c r="A1237" i="10"/>
  <c r="A1238" i="10"/>
  <c r="A1239" i="10"/>
  <c r="A1240" i="10"/>
  <c r="A1241" i="10"/>
  <c r="A1242" i="10"/>
  <c r="A1243" i="10"/>
  <c r="A1244" i="10"/>
  <c r="A1245" i="10"/>
  <c r="A1246" i="10"/>
  <c r="A1247" i="10"/>
  <c r="A1248" i="10"/>
  <c r="A1249" i="10"/>
  <c r="A1250" i="10"/>
  <c r="A1251" i="10"/>
  <c r="A1252" i="10"/>
  <c r="A1253" i="10"/>
  <c r="A1254" i="10"/>
  <c r="A1255" i="10"/>
  <c r="A1256" i="10"/>
  <c r="A1257" i="10"/>
  <c r="A1258" i="10"/>
  <c r="A1259" i="10"/>
  <c r="A1260" i="10"/>
  <c r="A1261" i="10"/>
  <c r="A1262" i="10"/>
  <c r="A1263" i="10"/>
  <c r="A1264" i="10"/>
  <c r="A1265" i="10"/>
  <c r="A1266" i="10"/>
  <c r="A1267" i="10"/>
  <c r="A1268" i="10"/>
  <c r="A1269" i="10"/>
  <c r="A1270" i="10"/>
  <c r="A1271" i="10"/>
  <c r="A1272" i="10"/>
  <c r="A1273" i="10"/>
  <c r="A1274" i="10"/>
  <c r="A1275" i="10"/>
  <c r="A1276" i="10"/>
  <c r="A1277" i="10"/>
  <c r="A1278" i="10"/>
  <c r="A1279" i="10"/>
  <c r="A1280" i="10"/>
  <c r="A1281" i="10"/>
  <c r="A1282" i="10"/>
  <c r="A1283" i="10"/>
  <c r="A1284" i="10"/>
  <c r="A1285" i="10"/>
  <c r="A1286" i="10"/>
  <c r="A1287" i="10"/>
  <c r="A1288" i="10"/>
  <c r="A1289" i="10"/>
  <c r="A1290" i="10"/>
  <c r="A1291" i="10"/>
  <c r="A1292" i="10"/>
  <c r="A1293" i="10"/>
  <c r="A1294" i="10"/>
  <c r="A1295" i="10"/>
  <c r="A1296" i="10"/>
  <c r="A1297" i="10"/>
  <c r="A1298" i="10"/>
  <c r="A1299" i="10"/>
  <c r="A1300" i="10"/>
  <c r="A1301" i="10"/>
  <c r="A1302" i="10"/>
  <c r="A1303" i="10"/>
  <c r="A1304" i="10"/>
  <c r="A1305" i="10"/>
  <c r="A1306" i="10"/>
  <c r="A1307" i="10"/>
  <c r="A1308" i="10"/>
  <c r="A1309" i="10"/>
  <c r="A1310" i="10"/>
  <c r="A1311" i="10"/>
  <c r="A1312" i="10"/>
  <c r="A1313" i="10"/>
  <c r="A1314" i="10"/>
  <c r="A1315" i="10"/>
  <c r="A1316" i="10"/>
  <c r="A1317" i="10"/>
  <c r="A1318" i="10"/>
  <c r="A1319" i="10"/>
  <c r="A1320" i="10"/>
  <c r="A1321" i="10"/>
  <c r="A1322" i="10"/>
  <c r="A1323" i="10"/>
  <c r="A1324" i="10"/>
  <c r="A1325" i="10"/>
  <c r="A1326" i="10"/>
  <c r="A1327" i="10"/>
  <c r="A1328" i="10"/>
  <c r="A1329" i="10"/>
  <c r="A1330" i="10"/>
  <c r="A1331" i="10"/>
  <c r="A1332" i="10"/>
  <c r="A1333" i="10"/>
  <c r="A1334" i="10"/>
  <c r="A1335" i="10"/>
  <c r="A1336" i="10"/>
  <c r="A1337" i="10"/>
  <c r="A1338" i="10"/>
  <c r="A1339" i="10"/>
  <c r="A1340" i="10"/>
  <c r="A1341" i="10"/>
  <c r="A1342" i="10"/>
  <c r="A1343" i="10"/>
  <c r="A1344" i="10"/>
  <c r="A1345" i="10"/>
  <c r="A1346" i="10"/>
  <c r="A1347" i="10"/>
  <c r="A1348" i="10"/>
  <c r="A1349" i="10"/>
  <c r="A1350" i="10"/>
  <c r="A1351" i="10"/>
  <c r="A1352" i="10"/>
  <c r="A1353" i="10"/>
  <c r="A1354" i="10"/>
  <c r="A1355" i="10"/>
  <c r="A1356" i="10"/>
  <c r="A1357" i="10"/>
  <c r="A1358" i="10"/>
  <c r="A1359" i="10"/>
  <c r="A1360" i="10"/>
  <c r="A1361" i="10"/>
  <c r="A1362" i="10"/>
  <c r="A1363" i="10"/>
  <c r="A1364" i="10"/>
  <c r="A1365" i="10"/>
  <c r="A1366" i="10"/>
  <c r="A1367" i="10"/>
  <c r="A1368" i="10"/>
  <c r="A1369" i="10"/>
  <c r="A1370" i="10"/>
  <c r="A1371" i="10"/>
  <c r="A1372" i="10"/>
  <c r="A1373" i="10"/>
  <c r="A1374" i="10"/>
  <c r="A1375" i="10"/>
  <c r="A1376" i="10"/>
  <c r="A1377" i="10"/>
  <c r="A1378" i="10"/>
  <c r="A1379" i="10"/>
  <c r="A1380" i="10"/>
  <c r="A1381" i="10"/>
  <c r="A1382" i="10"/>
  <c r="A1383" i="10"/>
  <c r="A1384" i="10"/>
  <c r="A1385" i="10"/>
  <c r="A1386" i="10"/>
  <c r="A1387" i="10"/>
  <c r="A1388" i="10"/>
  <c r="A1389" i="10"/>
  <c r="A1390" i="10"/>
  <c r="A1391" i="10"/>
  <c r="A1392" i="10"/>
  <c r="A1393" i="10"/>
  <c r="A1394" i="10"/>
  <c r="A1395" i="10"/>
  <c r="A1396" i="10"/>
  <c r="A1397" i="10"/>
  <c r="A1398" i="10"/>
  <c r="A1399" i="10"/>
  <c r="A1400" i="10"/>
  <c r="A1401" i="10"/>
  <c r="A1402" i="10"/>
  <c r="A1403" i="10"/>
  <c r="A1404" i="10"/>
  <c r="A1405" i="10"/>
  <c r="A1406" i="10"/>
  <c r="A1407" i="10"/>
  <c r="A1408" i="10"/>
  <c r="A1409" i="10"/>
  <c r="A1410" i="10"/>
  <c r="A1411" i="10"/>
  <c r="A1412" i="10"/>
  <c r="A1413" i="10"/>
  <c r="A1414" i="10"/>
  <c r="A1415" i="10"/>
  <c r="A1487" i="10"/>
  <c r="A1490" i="10"/>
  <c r="A1491" i="10"/>
  <c r="A1492" i="10"/>
  <c r="A1493" i="10"/>
  <c r="A1494" i="10"/>
  <c r="A1495" i="10"/>
  <c r="A1496" i="10"/>
  <c r="A1497" i="10"/>
  <c r="A1498" i="10"/>
  <c r="A1499" i="10"/>
  <c r="A1500" i="10"/>
  <c r="A1501" i="10"/>
  <c r="A1502" i="10"/>
  <c r="A1503" i="10"/>
  <c r="A1504" i="10"/>
  <c r="A1505" i="10"/>
  <c r="A1506" i="10"/>
  <c r="A1507" i="10"/>
  <c r="A1508" i="10"/>
  <c r="A1509" i="10"/>
  <c r="A1510" i="10"/>
  <c r="A1511" i="10"/>
  <c r="A1512" i="10"/>
  <c r="A1513" i="10"/>
  <c r="A1514" i="10"/>
  <c r="A1515" i="10"/>
  <c r="A1516" i="10"/>
  <c r="A1517" i="10"/>
  <c r="A1518" i="10"/>
  <c r="A1519" i="10"/>
  <c r="A1520" i="10"/>
  <c r="A1521" i="10"/>
  <c r="A1522" i="10"/>
  <c r="A1523" i="10"/>
  <c r="A1524" i="10"/>
  <c r="A1525" i="10"/>
  <c r="A1526" i="10"/>
  <c r="A1527" i="10"/>
  <c r="A1528" i="10"/>
  <c r="A1529" i="10"/>
  <c r="A1530" i="10"/>
  <c r="A1531" i="10"/>
  <c r="A1532" i="10"/>
  <c r="A1533" i="10"/>
  <c r="A1534" i="10"/>
  <c r="A1535" i="10"/>
  <c r="A1536" i="10"/>
  <c r="A1537" i="10"/>
  <c r="A1538" i="10"/>
  <c r="A1539" i="10"/>
  <c r="A1540" i="10"/>
  <c r="A1541" i="10"/>
  <c r="A1542" i="10"/>
  <c r="A1543" i="10"/>
  <c r="A1544" i="10"/>
  <c r="A1545" i="10"/>
  <c r="A1546" i="10"/>
  <c r="A1547" i="10"/>
  <c r="A1548" i="10"/>
  <c r="A1549" i="10"/>
  <c r="A1550" i="10"/>
  <c r="A1551" i="10"/>
  <c r="A1552" i="10"/>
  <c r="A1553" i="10"/>
  <c r="A1554" i="10"/>
  <c r="A1555" i="10"/>
  <c r="A1556" i="10"/>
  <c r="A1557" i="10"/>
  <c r="A1558" i="10"/>
  <c r="A1559" i="10"/>
  <c r="A1560" i="10"/>
  <c r="A1561" i="10"/>
  <c r="A1562" i="10"/>
  <c r="A1563" i="10"/>
  <c r="A1564" i="10"/>
  <c r="A1565" i="10"/>
  <c r="A1566" i="10"/>
  <c r="A1567" i="10"/>
  <c r="A1568" i="10"/>
  <c r="A1569" i="10"/>
  <c r="A1570" i="10"/>
  <c r="A1571" i="10"/>
  <c r="A1572" i="10"/>
  <c r="A1573" i="10"/>
  <c r="A1574" i="10"/>
  <c r="A1575" i="10"/>
  <c r="A1576" i="10"/>
  <c r="A1577" i="10"/>
  <c r="A1578" i="10"/>
  <c r="A1579" i="10"/>
  <c r="A1580" i="10"/>
  <c r="A1581" i="10"/>
  <c r="A1582" i="10"/>
  <c r="A1583" i="10"/>
  <c r="A1584" i="10"/>
  <c r="A1585" i="10"/>
  <c r="A1586" i="10"/>
  <c r="A1587" i="10"/>
  <c r="A1588" i="10"/>
  <c r="A1589" i="10"/>
  <c r="A1590" i="10"/>
  <c r="A1591" i="10"/>
  <c r="A1592" i="10"/>
  <c r="A1593" i="10"/>
  <c r="A1594" i="10"/>
  <c r="A1595" i="10"/>
  <c r="A1596" i="10"/>
  <c r="A1597" i="10"/>
  <c r="A1598" i="10"/>
  <c r="A1599" i="10"/>
  <c r="A1600" i="10"/>
  <c r="A1601" i="10"/>
  <c r="A1602" i="10"/>
  <c r="A1603" i="10"/>
  <c r="A1604" i="10"/>
  <c r="A1605" i="10"/>
  <c r="A1606" i="10"/>
  <c r="A1607" i="10"/>
  <c r="A1608" i="10"/>
  <c r="A1609" i="10"/>
  <c r="A1610" i="10"/>
  <c r="A1611" i="10"/>
  <c r="A1612" i="10"/>
  <c r="A1613" i="10"/>
  <c r="A1614" i="10"/>
  <c r="A1615" i="10"/>
  <c r="A1616" i="10"/>
  <c r="A1617" i="10"/>
  <c r="A1618" i="10"/>
  <c r="A1619" i="10"/>
  <c r="A1620" i="10"/>
  <c r="A1621" i="10"/>
  <c r="A1622" i="10"/>
  <c r="A1623" i="10"/>
  <c r="A1624" i="10"/>
  <c r="A1625" i="10"/>
  <c r="A1626" i="10"/>
  <c r="A1627" i="10"/>
  <c r="A1628" i="10"/>
  <c r="A1629" i="10"/>
  <c r="A1630" i="10"/>
  <c r="A1631" i="10"/>
  <c r="A1632" i="10"/>
  <c r="A1633" i="10"/>
  <c r="A1634" i="10"/>
  <c r="A1635" i="10"/>
  <c r="A1636" i="10"/>
  <c r="A1637" i="10"/>
  <c r="A1638" i="10"/>
  <c r="A1639" i="10"/>
  <c r="A1640" i="10"/>
  <c r="A1641" i="10"/>
  <c r="A1642" i="10"/>
  <c r="A1643" i="10"/>
  <c r="A1644" i="10"/>
  <c r="A1645" i="10"/>
  <c r="A1646" i="10"/>
  <c r="A1647" i="10"/>
  <c r="A1648" i="10"/>
  <c r="A1649" i="10"/>
  <c r="A1650" i="10"/>
  <c r="A1651" i="10"/>
  <c r="A1652" i="10"/>
  <c r="A1654" i="10"/>
  <c r="A1655" i="10"/>
  <c r="A1656" i="10"/>
  <c r="A1657" i="10"/>
  <c r="A1658" i="10"/>
  <c r="A1659" i="10"/>
  <c r="A1660" i="10"/>
  <c r="A1661" i="10"/>
  <c r="A1663" i="10"/>
  <c r="A1664" i="10"/>
  <c r="A1665" i="10"/>
  <c r="A1666" i="10"/>
  <c r="A1667" i="10"/>
  <c r="A1668" i="10"/>
  <c r="A1669" i="10"/>
  <c r="A1670" i="10"/>
  <c r="A2" i="10"/>
  <c r="A3" i="8"/>
  <c r="A4" i="8"/>
  <c r="A5" i="8"/>
  <c r="A6" i="8"/>
  <c r="A7" i="8"/>
  <c r="A8" i="8"/>
  <c r="A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115" i="8"/>
  <c r="A116" i="8"/>
  <c r="A117" i="8"/>
  <c r="A118" i="8"/>
  <c r="A119" i="8"/>
  <c r="A120" i="8"/>
  <c r="A121" i="8"/>
  <c r="A122" i="8"/>
  <c r="A123" i="8"/>
  <c r="A124" i="8"/>
  <c r="A125" i="8"/>
  <c r="A126" i="8"/>
  <c r="A127" i="8"/>
  <c r="A128" i="8"/>
  <c r="A129" i="8"/>
  <c r="A130" i="8"/>
  <c r="A131" i="8"/>
  <c r="A132" i="8"/>
  <c r="A133" i="8"/>
  <c r="A134" i="8"/>
  <c r="A135" i="8"/>
  <c r="A136" i="8"/>
  <c r="A137" i="8"/>
  <c r="A138" i="8"/>
  <c r="A139" i="8"/>
  <c r="A140" i="8"/>
  <c r="A141" i="8"/>
  <c r="A142" i="8"/>
  <c r="A143" i="8"/>
  <c r="A144" i="8"/>
  <c r="A145" i="8"/>
  <c r="A146" i="8"/>
  <c r="A147" i="8"/>
  <c r="A148" i="8"/>
  <c r="A149" i="8"/>
  <c r="A150" i="8"/>
  <c r="A151" i="8"/>
  <c r="A152" i="8"/>
  <c r="A153" i="8"/>
  <c r="A154" i="8"/>
  <c r="A155" i="8"/>
  <c r="A156" i="8"/>
  <c r="A157" i="8"/>
  <c r="A158" i="8"/>
  <c r="A159" i="8"/>
  <c r="A160" i="8"/>
  <c r="A161" i="8"/>
  <c r="A162" i="8"/>
  <c r="A163" i="8"/>
  <c r="A164" i="8"/>
  <c r="A165" i="8"/>
  <c r="A166" i="8"/>
  <c r="A167" i="8"/>
  <c r="A168" i="8"/>
  <c r="A169" i="8"/>
  <c r="A170" i="8"/>
  <c r="A171" i="8"/>
  <c r="A172" i="8"/>
  <c r="A173" i="8"/>
  <c r="A174" i="8"/>
  <c r="A175" i="8"/>
  <c r="A176" i="8"/>
  <c r="A177" i="8"/>
  <c r="A178" i="8"/>
  <c r="A179" i="8"/>
  <c r="A180" i="8"/>
  <c r="A181" i="8"/>
  <c r="A182" i="8"/>
  <c r="A183" i="8"/>
  <c r="A184" i="8"/>
  <c r="A185" i="8"/>
  <c r="A186" i="8"/>
  <c r="A187" i="8"/>
  <c r="A188" i="8"/>
  <c r="A189" i="8"/>
  <c r="A190" i="8"/>
  <c r="A191" i="8"/>
  <c r="A192" i="8"/>
  <c r="A193" i="8"/>
  <c r="A194" i="8"/>
  <c r="A195" i="8"/>
  <c r="A196" i="8"/>
  <c r="A197" i="8"/>
  <c r="A198" i="8"/>
  <c r="A199" i="8"/>
  <c r="A200" i="8"/>
  <c r="A201" i="8"/>
  <c r="A202" i="8"/>
  <c r="A203" i="8"/>
  <c r="A204" i="8"/>
  <c r="A205" i="8"/>
  <c r="A206" i="8"/>
  <c r="A207" i="8"/>
  <c r="A208" i="8"/>
  <c r="A209" i="8"/>
  <c r="A210" i="8"/>
  <c r="A211" i="8"/>
  <c r="A212" i="8"/>
  <c r="A213" i="8"/>
  <c r="A214" i="8"/>
  <c r="A215" i="8"/>
  <c r="A216" i="8"/>
  <c r="A217" i="8"/>
  <c r="A218" i="8"/>
  <c r="A219" i="8"/>
  <c r="A220" i="8"/>
  <c r="A221" i="8"/>
  <c r="A222" i="8"/>
  <c r="A223" i="8"/>
  <c r="A224" i="8"/>
  <c r="A225" i="8"/>
  <c r="A226" i="8"/>
  <c r="A227" i="8"/>
  <c r="A228" i="8"/>
  <c r="A229" i="8"/>
  <c r="A230" i="8"/>
  <c r="A231" i="8"/>
  <c r="A232" i="8"/>
  <c r="A233" i="8"/>
  <c r="A234" i="8"/>
  <c r="A235" i="8"/>
  <c r="A236" i="8"/>
  <c r="A237" i="8"/>
  <c r="A238" i="8"/>
  <c r="A239" i="8"/>
  <c r="A240" i="8"/>
  <c r="A241" i="8"/>
  <c r="A242" i="8"/>
  <c r="A243" i="8"/>
  <c r="A244" i="8"/>
  <c r="A245" i="8"/>
  <c r="A246" i="8"/>
  <c r="A247" i="8"/>
  <c r="A248" i="8"/>
  <c r="A249" i="8"/>
  <c r="A250" i="8"/>
  <c r="A251" i="8"/>
  <c r="A252" i="8"/>
  <c r="A253" i="8"/>
  <c r="A254" i="8"/>
  <c r="A255" i="8"/>
  <c r="A256" i="8"/>
  <c r="A257" i="8"/>
  <c r="A258" i="8"/>
  <c r="A259" i="8"/>
  <c r="A260" i="8"/>
  <c r="A261" i="8"/>
  <c r="A262" i="8"/>
  <c r="A263" i="8"/>
  <c r="A264" i="8"/>
  <c r="A265" i="8"/>
  <c r="A266" i="8"/>
  <c r="A267" i="8"/>
  <c r="A268" i="8"/>
  <c r="A269" i="8"/>
  <c r="A270" i="8"/>
  <c r="A271" i="8"/>
  <c r="A272" i="8"/>
  <c r="A273" i="8"/>
  <c r="A274" i="8"/>
  <c r="A275" i="8"/>
  <c r="A276" i="8"/>
  <c r="A277" i="8"/>
  <c r="A278" i="8"/>
  <c r="A279" i="8"/>
  <c r="A280" i="8"/>
  <c r="A281" i="8"/>
  <c r="A282" i="8"/>
  <c r="A283" i="8"/>
  <c r="A284" i="8"/>
  <c r="A285" i="8"/>
  <c r="A286" i="8"/>
  <c r="A287" i="8"/>
  <c r="A288" i="8"/>
  <c r="A289" i="8"/>
  <c r="A290" i="8"/>
  <c r="A291" i="8"/>
  <c r="A292" i="8"/>
  <c r="A293" i="8"/>
  <c r="A294" i="8"/>
  <c r="A295" i="8"/>
  <c r="A296" i="8"/>
  <c r="A297" i="8"/>
  <c r="A298" i="8"/>
  <c r="A299" i="8"/>
  <c r="A300" i="8"/>
  <c r="A301" i="8"/>
  <c r="A302" i="8"/>
  <c r="A303" i="8"/>
  <c r="A304" i="8"/>
  <c r="A305" i="8"/>
  <c r="A306" i="8"/>
  <c r="A307" i="8"/>
  <c r="A308" i="8"/>
  <c r="A309" i="8"/>
  <c r="A310" i="8"/>
  <c r="A311" i="8"/>
  <c r="A312" i="8"/>
  <c r="A313" i="8"/>
  <c r="A314" i="8"/>
  <c r="A315" i="8"/>
  <c r="A316" i="8"/>
  <c r="A317" i="8"/>
  <c r="A318" i="8"/>
  <c r="A319" i="8"/>
  <c r="A320" i="8"/>
  <c r="A321" i="8"/>
  <c r="A322" i="8"/>
  <c r="A323" i="8"/>
  <c r="A324" i="8"/>
  <c r="A325" i="8"/>
  <c r="A326" i="8"/>
  <c r="A327" i="8"/>
  <c r="A328" i="8"/>
  <c r="A329" i="8"/>
  <c r="A330" i="8"/>
  <c r="A331" i="8"/>
  <c r="A332" i="8"/>
  <c r="A333" i="8"/>
  <c r="A334" i="8"/>
  <c r="A335" i="8"/>
  <c r="A336" i="8"/>
  <c r="A337" i="8"/>
  <c r="A338" i="8"/>
  <c r="A339" i="8"/>
  <c r="A340" i="8"/>
  <c r="A341" i="8"/>
  <c r="A342" i="8"/>
  <c r="A343" i="8"/>
  <c r="A344" i="8"/>
  <c r="A345" i="8"/>
  <c r="A346" i="8"/>
  <c r="A347" i="8"/>
  <c r="A348" i="8"/>
  <c r="A349" i="8"/>
  <c r="A350" i="8"/>
  <c r="A351" i="8"/>
  <c r="A352" i="8"/>
  <c r="A353" i="8"/>
  <c r="A354" i="8"/>
  <c r="A355" i="8"/>
  <c r="A356" i="8"/>
  <c r="A357" i="8"/>
  <c r="A358" i="8"/>
  <c r="A359" i="8"/>
  <c r="A360" i="8"/>
  <c r="A361" i="8"/>
  <c r="A362" i="8"/>
  <c r="A363" i="8"/>
  <c r="A364" i="8"/>
  <c r="A365" i="8"/>
  <c r="A366" i="8"/>
  <c r="A367" i="8"/>
  <c r="A368" i="8"/>
  <c r="A369" i="8"/>
  <c r="A370" i="8"/>
  <c r="A371" i="8"/>
  <c r="A372" i="8"/>
  <c r="A373" i="8"/>
  <c r="A374" i="8"/>
  <c r="A375" i="8"/>
  <c r="A376" i="8"/>
  <c r="A377" i="8"/>
  <c r="A378" i="8"/>
  <c r="A379" i="8"/>
  <c r="A380" i="8"/>
  <c r="A381" i="8"/>
  <c r="A382" i="8"/>
  <c r="A383" i="8"/>
  <c r="A384" i="8"/>
  <c r="A385" i="8"/>
  <c r="A386" i="8"/>
  <c r="A387" i="8"/>
  <c r="A388" i="8"/>
  <c r="A389" i="8"/>
  <c r="A390" i="8"/>
  <c r="A391" i="8"/>
  <c r="A392" i="8"/>
  <c r="A393" i="8"/>
  <c r="A394" i="8"/>
  <c r="A395" i="8"/>
  <c r="A396" i="8"/>
  <c r="A397" i="8"/>
  <c r="A398" i="8"/>
  <c r="A399" i="8"/>
  <c r="A400" i="8"/>
  <c r="A401" i="8"/>
  <c r="A402" i="8"/>
  <c r="A403" i="8"/>
  <c r="A404" i="8"/>
  <c r="A405" i="8"/>
  <c r="A406" i="8"/>
  <c r="A407" i="8"/>
  <c r="A408" i="8"/>
  <c r="A409" i="8"/>
  <c r="A410" i="8"/>
  <c r="A411" i="8"/>
  <c r="A412" i="8"/>
  <c r="A413" i="8"/>
  <c r="A414" i="8"/>
  <c r="A415" i="8"/>
  <c r="A416" i="8"/>
  <c r="A417" i="8"/>
  <c r="A418" i="8"/>
  <c r="A419" i="8"/>
  <c r="A420" i="8"/>
  <c r="A421" i="8"/>
  <c r="A422" i="8"/>
  <c r="A423" i="8"/>
  <c r="A424" i="8"/>
  <c r="A425" i="8"/>
  <c r="A426" i="8"/>
  <c r="A427" i="8"/>
  <c r="A428" i="8"/>
  <c r="A429" i="8"/>
  <c r="A430" i="8"/>
  <c r="A431" i="8"/>
  <c r="A432" i="8"/>
  <c r="A433" i="8"/>
  <c r="A434" i="8"/>
  <c r="A435" i="8"/>
  <c r="A436" i="8"/>
  <c r="A437" i="8"/>
  <c r="A438" i="8"/>
  <c r="A439" i="8"/>
  <c r="A440" i="8"/>
  <c r="A441" i="8"/>
  <c r="A442" i="8"/>
  <c r="A443" i="8"/>
  <c r="A444" i="8"/>
  <c r="A445" i="8"/>
  <c r="A446" i="8"/>
  <c r="A447" i="8"/>
  <c r="A448" i="8"/>
  <c r="A449" i="8"/>
  <c r="A450" i="8"/>
  <c r="A451" i="8"/>
  <c r="A452" i="8"/>
  <c r="A453" i="8"/>
  <c r="A454" i="8"/>
  <c r="A455" i="8"/>
  <c r="A456" i="8"/>
  <c r="A457" i="8"/>
  <c r="A458" i="8"/>
  <c r="A459" i="8"/>
  <c r="A460" i="8"/>
  <c r="A461" i="8"/>
  <c r="A462" i="8"/>
  <c r="A463" i="8"/>
  <c r="A464" i="8"/>
  <c r="A465" i="8"/>
  <c r="A466" i="8"/>
  <c r="A467" i="8"/>
  <c r="A468" i="8"/>
  <c r="A469" i="8"/>
  <c r="A470" i="8"/>
  <c r="A471" i="8"/>
  <c r="A472" i="8"/>
  <c r="A473" i="8"/>
  <c r="A474" i="8"/>
  <c r="A475" i="8"/>
  <c r="A476" i="8"/>
  <c r="A477" i="8"/>
  <c r="A478" i="8"/>
  <c r="A479" i="8"/>
  <c r="A480" i="8"/>
  <c r="A481" i="8"/>
  <c r="A482" i="8"/>
  <c r="A483" i="8"/>
  <c r="A484" i="8"/>
  <c r="A485" i="8"/>
  <c r="A486" i="8"/>
  <c r="A487" i="8"/>
  <c r="A488" i="8"/>
  <c r="A489" i="8"/>
  <c r="A490" i="8"/>
  <c r="A491" i="8"/>
  <c r="A492" i="8"/>
  <c r="A493" i="8"/>
  <c r="A494" i="8"/>
  <c r="A495" i="8"/>
  <c r="A496" i="8"/>
  <c r="A497" i="8"/>
  <c r="A498" i="8"/>
  <c r="A499" i="8"/>
  <c r="A500" i="8"/>
  <c r="A501" i="8"/>
  <c r="A502" i="8"/>
  <c r="A503" i="8"/>
  <c r="A504" i="8"/>
  <c r="A505" i="8"/>
  <c r="A506" i="8"/>
  <c r="A507" i="8"/>
  <c r="A508" i="8"/>
  <c r="A509" i="8"/>
  <c r="A510" i="8"/>
  <c r="A511" i="8"/>
  <c r="A512" i="8"/>
  <c r="A513" i="8"/>
  <c r="A514" i="8"/>
  <c r="A515" i="8"/>
  <c r="A516" i="8"/>
  <c r="A517" i="8"/>
  <c r="A518" i="8"/>
  <c r="A519" i="8"/>
  <c r="A520" i="8"/>
  <c r="A521" i="8"/>
  <c r="A522" i="8"/>
  <c r="A523" i="8"/>
  <c r="A524" i="8"/>
  <c r="A525" i="8"/>
  <c r="A526" i="8"/>
  <c r="A527" i="8"/>
  <c r="A528" i="8"/>
  <c r="A529" i="8"/>
  <c r="A530" i="8"/>
  <c r="A531" i="8"/>
  <c r="A532" i="8"/>
  <c r="A533" i="8"/>
  <c r="A534" i="8"/>
  <c r="A535" i="8"/>
  <c r="A536" i="8"/>
  <c r="A537" i="8"/>
  <c r="A538" i="8"/>
  <c r="A539" i="8"/>
  <c r="A540" i="8"/>
  <c r="A541" i="8"/>
  <c r="A542" i="8"/>
  <c r="A543" i="8"/>
  <c r="A544" i="8"/>
  <c r="A545" i="8"/>
  <c r="A546" i="8"/>
  <c r="A547" i="8"/>
  <c r="A548" i="8"/>
  <c r="A549" i="8"/>
  <c r="A550" i="8"/>
  <c r="A551" i="8"/>
  <c r="A552" i="8"/>
  <c r="A553" i="8"/>
  <c r="A554" i="8"/>
  <c r="A555" i="8"/>
  <c r="A556" i="8"/>
  <c r="A557" i="8"/>
  <c r="A558" i="8"/>
  <c r="A559" i="8"/>
  <c r="A560" i="8"/>
  <c r="A561" i="8"/>
  <c r="A562" i="8"/>
  <c r="A563" i="8"/>
  <c r="A564" i="8"/>
  <c r="A565" i="8"/>
  <c r="A566" i="8"/>
  <c r="A567" i="8"/>
  <c r="A568" i="8"/>
  <c r="A569" i="8"/>
  <c r="A570" i="8"/>
  <c r="A571" i="8"/>
  <c r="A572" i="8"/>
  <c r="A573" i="8"/>
  <c r="A574" i="8"/>
  <c r="A575" i="8"/>
  <c r="A576" i="8"/>
  <c r="A577" i="8"/>
  <c r="A578" i="8"/>
  <c r="A579" i="8"/>
  <c r="A580" i="8"/>
  <c r="A581" i="8"/>
  <c r="A582" i="8"/>
  <c r="A583" i="8"/>
  <c r="A584" i="8"/>
  <c r="A585" i="8"/>
  <c r="A586" i="8"/>
  <c r="A587" i="8"/>
  <c r="A588" i="8"/>
  <c r="A589" i="8"/>
  <c r="A590" i="8"/>
  <c r="A591" i="8"/>
  <c r="A592" i="8"/>
  <c r="A593" i="8"/>
  <c r="A594" i="8"/>
  <c r="A595" i="8"/>
  <c r="A596" i="8"/>
  <c r="A597" i="8"/>
  <c r="A598" i="8"/>
  <c r="A599" i="8"/>
  <c r="A600" i="8"/>
  <c r="A601" i="8"/>
  <c r="A602" i="8"/>
  <c r="A603" i="8"/>
  <c r="A604" i="8"/>
  <c r="A605" i="8"/>
  <c r="A606" i="8"/>
  <c r="A607" i="8"/>
  <c r="A608" i="8"/>
  <c r="A609" i="8"/>
  <c r="A610" i="8"/>
  <c r="A611" i="8"/>
  <c r="A612" i="8"/>
  <c r="A613" i="8"/>
  <c r="A614" i="8"/>
  <c r="A615" i="8"/>
  <c r="A616" i="8"/>
  <c r="A617" i="8"/>
  <c r="A618" i="8"/>
  <c r="A619" i="8"/>
  <c r="A620" i="8"/>
  <c r="A621" i="8"/>
  <c r="A622" i="8"/>
  <c r="A623" i="8"/>
  <c r="A624" i="8"/>
  <c r="A625" i="8"/>
  <c r="A626" i="8"/>
  <c r="A627" i="8"/>
  <c r="A628" i="8"/>
  <c r="A629" i="8"/>
  <c r="A630" i="8"/>
  <c r="A631" i="8"/>
  <c r="A632" i="8"/>
  <c r="A633" i="8"/>
  <c r="A634" i="8"/>
  <c r="A635" i="8"/>
  <c r="A636" i="8"/>
  <c r="A637" i="8"/>
  <c r="A638" i="8"/>
  <c r="A639" i="8"/>
  <c r="A640" i="8"/>
  <c r="A641" i="8"/>
  <c r="A642" i="8"/>
  <c r="A643" i="8"/>
  <c r="A644" i="8"/>
  <c r="A645" i="8"/>
  <c r="A646" i="8"/>
  <c r="A647" i="8"/>
  <c r="A648" i="8"/>
  <c r="A649" i="8"/>
  <c r="A650" i="8"/>
  <c r="A651" i="8"/>
  <c r="A652" i="8"/>
  <c r="A653" i="8"/>
  <c r="A654" i="8"/>
  <c r="A655" i="8"/>
  <c r="A656" i="8"/>
  <c r="A657" i="8"/>
  <c r="A658" i="8"/>
  <c r="A659" i="8"/>
  <c r="A660" i="8"/>
  <c r="A661" i="8"/>
  <c r="A662" i="8"/>
  <c r="A663" i="8"/>
  <c r="A664" i="8"/>
  <c r="A665" i="8"/>
  <c r="A666" i="8"/>
  <c r="A667" i="8"/>
  <c r="A668" i="8"/>
  <c r="A669" i="8"/>
  <c r="A670" i="8"/>
  <c r="A671" i="8"/>
  <c r="A672" i="8"/>
  <c r="A673" i="8"/>
  <c r="A674" i="8"/>
  <c r="A675" i="8"/>
  <c r="A676" i="8"/>
  <c r="A677" i="8"/>
  <c r="A678" i="8"/>
  <c r="A679" i="8"/>
  <c r="A680" i="8"/>
  <c r="A681" i="8"/>
  <c r="A682" i="8"/>
  <c r="A683" i="8"/>
  <c r="A684" i="8"/>
  <c r="A685" i="8"/>
  <c r="A686" i="8"/>
  <c r="A687" i="8"/>
  <c r="A688" i="8"/>
  <c r="A689" i="8"/>
  <c r="A690" i="8"/>
  <c r="A691" i="8"/>
  <c r="A692" i="8"/>
  <c r="A693" i="8"/>
  <c r="A694" i="8"/>
  <c r="A695" i="8"/>
  <c r="A696" i="8"/>
  <c r="A697" i="8"/>
  <c r="A698" i="8"/>
  <c r="A699" i="8"/>
  <c r="A700" i="8"/>
  <c r="A701" i="8"/>
  <c r="A702" i="8"/>
  <c r="A703" i="8"/>
  <c r="A704" i="8"/>
  <c r="A705" i="8"/>
  <c r="A706" i="8"/>
  <c r="A707" i="8"/>
  <c r="A708" i="8"/>
  <c r="A709" i="8"/>
  <c r="A710" i="8"/>
  <c r="A711" i="8"/>
  <c r="A712" i="8"/>
  <c r="A713" i="8"/>
  <c r="A714" i="8"/>
  <c r="A715" i="8"/>
  <c r="A716" i="8"/>
  <c r="A717" i="8"/>
  <c r="A718" i="8"/>
  <c r="A719" i="8"/>
  <c r="A720" i="8"/>
  <c r="A721" i="8"/>
  <c r="A722" i="8"/>
  <c r="A723" i="8"/>
  <c r="A724" i="8"/>
  <c r="A725" i="8"/>
  <c r="A726" i="8"/>
  <c r="A727" i="8"/>
  <c r="A728" i="8"/>
  <c r="A729" i="8"/>
  <c r="A730" i="8"/>
  <c r="A731" i="8"/>
  <c r="A732" i="8"/>
  <c r="A733" i="8"/>
  <c r="A734" i="8"/>
  <c r="A735" i="8"/>
  <c r="A736" i="8"/>
  <c r="A737" i="8"/>
  <c r="A738" i="8"/>
  <c r="A739" i="8"/>
  <c r="A740" i="8"/>
  <c r="A741" i="8"/>
  <c r="A742" i="8"/>
  <c r="A743" i="8"/>
  <c r="A744" i="8"/>
  <c r="A745" i="8"/>
  <c r="A746" i="8"/>
  <c r="A747" i="8"/>
  <c r="A748" i="8"/>
  <c r="A749" i="8"/>
  <c r="A750" i="8"/>
  <c r="A751" i="8"/>
  <c r="A752" i="8"/>
  <c r="A753" i="8"/>
  <c r="A754" i="8"/>
  <c r="A755" i="8"/>
  <c r="A756" i="8"/>
  <c r="A757" i="8"/>
  <c r="A758" i="8"/>
  <c r="A759" i="8"/>
  <c r="A760" i="8"/>
  <c r="A761" i="8"/>
  <c r="A762" i="8"/>
  <c r="A763" i="8"/>
  <c r="A764" i="8"/>
  <c r="A765" i="8"/>
  <c r="A766" i="8"/>
  <c r="A767" i="8"/>
  <c r="A768" i="8"/>
  <c r="A769" i="8"/>
  <c r="A770" i="8"/>
  <c r="A771" i="8"/>
  <c r="A772" i="8"/>
  <c r="A773" i="8"/>
  <c r="A774" i="8"/>
  <c r="A775" i="8"/>
  <c r="A776" i="8"/>
  <c r="A777" i="8"/>
  <c r="A778" i="8"/>
  <c r="A779" i="8"/>
  <c r="A780" i="8"/>
  <c r="A781" i="8"/>
  <c r="A782" i="8"/>
  <c r="A783" i="8"/>
  <c r="A784" i="8"/>
  <c r="A785" i="8"/>
  <c r="A786" i="8"/>
  <c r="A787" i="8"/>
  <c r="A788" i="8"/>
  <c r="A789" i="8"/>
  <c r="A790" i="8"/>
  <c r="A791" i="8"/>
  <c r="A792" i="8"/>
  <c r="A793" i="8"/>
  <c r="A794" i="8"/>
  <c r="A795" i="8"/>
  <c r="A796" i="8"/>
  <c r="A797" i="8"/>
  <c r="A798" i="8"/>
  <c r="A799" i="8"/>
  <c r="A800" i="8"/>
  <c r="A801" i="8"/>
  <c r="A802" i="8"/>
  <c r="A803" i="8"/>
  <c r="A804" i="8"/>
  <c r="A805" i="8"/>
  <c r="A806" i="8"/>
  <c r="A807" i="8"/>
  <c r="A808" i="8"/>
  <c r="A809" i="8"/>
  <c r="A810" i="8"/>
  <c r="A811" i="8"/>
  <c r="A812" i="8"/>
  <c r="A813" i="8"/>
  <c r="A814" i="8"/>
  <c r="A815" i="8"/>
  <c r="A816" i="8"/>
  <c r="A817" i="8"/>
  <c r="A818" i="8"/>
  <c r="A819" i="8"/>
  <c r="A820" i="8"/>
  <c r="A821" i="8"/>
  <c r="A822" i="8"/>
  <c r="A823" i="8"/>
  <c r="A824" i="8"/>
  <c r="A825" i="8"/>
  <c r="A826" i="8"/>
  <c r="A827" i="8"/>
  <c r="A828" i="8"/>
  <c r="A829" i="8"/>
  <c r="A830" i="8"/>
  <c r="A831" i="8"/>
  <c r="A832" i="8"/>
  <c r="A833" i="8"/>
  <c r="A834" i="8"/>
  <c r="A835" i="8"/>
  <c r="A836" i="8"/>
  <c r="A837" i="8"/>
  <c r="A838" i="8"/>
  <c r="A839" i="8"/>
  <c r="A840" i="8"/>
  <c r="A841" i="8"/>
  <c r="A842" i="8"/>
  <c r="A843" i="8"/>
  <c r="A844" i="8"/>
  <c r="A845" i="8"/>
  <c r="A846" i="8"/>
  <c r="A847" i="8"/>
  <c r="A848" i="8"/>
  <c r="A849" i="8"/>
  <c r="A850" i="8"/>
  <c r="A851" i="8"/>
  <c r="A852" i="8"/>
  <c r="A853" i="8"/>
  <c r="A854" i="8"/>
  <c r="A855" i="8"/>
  <c r="A856" i="8"/>
  <c r="A857" i="8"/>
  <c r="A858" i="8"/>
  <c r="A859" i="8"/>
  <c r="A860" i="8"/>
  <c r="A861" i="8"/>
  <c r="A862" i="8"/>
  <c r="A863" i="8"/>
  <c r="A864" i="8"/>
  <c r="A865" i="8"/>
  <c r="A866" i="8"/>
  <c r="A867" i="8"/>
  <c r="A868" i="8"/>
  <c r="A869" i="8"/>
  <c r="A870" i="8"/>
  <c r="A871" i="8"/>
  <c r="A872" i="8"/>
  <c r="A873" i="8"/>
  <c r="A874" i="8"/>
  <c r="A875" i="8"/>
  <c r="A876" i="8"/>
  <c r="A877" i="8"/>
  <c r="A878" i="8"/>
  <c r="A879" i="8"/>
  <c r="A880" i="8"/>
  <c r="A881" i="8"/>
  <c r="A882" i="8"/>
  <c r="A883" i="8"/>
  <c r="A884" i="8"/>
  <c r="A885" i="8"/>
  <c r="A886" i="8"/>
  <c r="A887" i="8"/>
  <c r="A888" i="8"/>
  <c r="A889" i="8"/>
  <c r="A890" i="8"/>
  <c r="A891" i="8"/>
  <c r="A892" i="8"/>
  <c r="A893" i="8"/>
  <c r="A894" i="8"/>
  <c r="A895" i="8"/>
  <c r="A896" i="8"/>
  <c r="A897" i="8"/>
  <c r="A898" i="8"/>
  <c r="A899" i="8"/>
  <c r="A900" i="8"/>
  <c r="A901" i="8"/>
  <c r="A902" i="8"/>
  <c r="A903" i="8"/>
  <c r="A904" i="8"/>
  <c r="A905" i="8"/>
  <c r="A906" i="8"/>
  <c r="A907" i="8"/>
  <c r="A908" i="8"/>
  <c r="A909" i="8"/>
  <c r="A910" i="8"/>
  <c r="A911" i="8"/>
  <c r="A912" i="8"/>
  <c r="A913" i="8"/>
  <c r="A914" i="8"/>
  <c r="A915" i="8"/>
  <c r="A916" i="8"/>
  <c r="A917" i="8"/>
  <c r="A918" i="8"/>
  <c r="A919" i="8"/>
  <c r="A920" i="8"/>
  <c r="A921" i="8"/>
  <c r="A922" i="8"/>
  <c r="A923" i="8"/>
  <c r="A924" i="8"/>
  <c r="A925" i="8"/>
  <c r="A926" i="8"/>
  <c r="A927" i="8"/>
  <c r="A928" i="8"/>
  <c r="A929" i="8"/>
  <c r="A930" i="8"/>
  <c r="A931" i="8"/>
  <c r="A932" i="8"/>
  <c r="A933" i="8"/>
  <c r="A934" i="8"/>
  <c r="A935" i="8"/>
  <c r="A936" i="8"/>
  <c r="A937" i="8"/>
  <c r="A938" i="8"/>
  <c r="A939" i="8"/>
  <c r="A940" i="8"/>
  <c r="A941" i="8"/>
  <c r="A942" i="8"/>
  <c r="A943" i="8"/>
  <c r="A944" i="8"/>
  <c r="A945" i="8"/>
  <c r="A946" i="8"/>
  <c r="A947" i="8"/>
  <c r="A948" i="8"/>
  <c r="A949" i="8"/>
  <c r="A950" i="8"/>
  <c r="A951" i="8"/>
  <c r="A952" i="8"/>
  <c r="A953" i="8"/>
  <c r="A954" i="8"/>
  <c r="A955" i="8"/>
  <c r="A956" i="8"/>
  <c r="A957" i="8"/>
  <c r="A958" i="8"/>
  <c r="A959" i="8"/>
  <c r="A960" i="8"/>
  <c r="A961" i="8"/>
  <c r="A962" i="8"/>
  <c r="A963" i="8"/>
  <c r="A964" i="8"/>
  <c r="A965" i="8"/>
  <c r="A966" i="8"/>
  <c r="A967" i="8"/>
  <c r="A968" i="8"/>
  <c r="A969" i="8"/>
  <c r="A970" i="8"/>
  <c r="A971" i="8"/>
  <c r="A972" i="8"/>
  <c r="A973" i="8"/>
  <c r="A974" i="8"/>
  <c r="A975" i="8"/>
  <c r="A976" i="8"/>
  <c r="A977" i="8"/>
  <c r="A978" i="8"/>
  <c r="A979" i="8"/>
  <c r="A980" i="8"/>
  <c r="A981" i="8"/>
  <c r="A982" i="8"/>
  <c r="A983" i="8"/>
  <c r="A984" i="8"/>
  <c r="A985" i="8"/>
  <c r="A986" i="8"/>
  <c r="A987" i="8"/>
  <c r="A988" i="8"/>
  <c r="A989" i="8"/>
  <c r="A990" i="8"/>
  <c r="A991" i="8"/>
  <c r="A992" i="8"/>
  <c r="A993" i="8"/>
  <c r="A994" i="8"/>
  <c r="A995" i="8"/>
  <c r="A996" i="8"/>
  <c r="A997" i="8"/>
  <c r="A998" i="8"/>
  <c r="A999" i="8"/>
  <c r="A1000" i="8"/>
  <c r="A1001" i="8"/>
  <c r="A1002" i="8"/>
  <c r="A1003" i="8"/>
  <c r="A1004" i="8"/>
  <c r="A1005" i="8"/>
  <c r="A1006" i="8"/>
  <c r="A1007" i="8"/>
  <c r="A1008" i="8"/>
  <c r="A1009" i="8"/>
  <c r="A1010" i="8"/>
  <c r="A1011" i="8"/>
  <c r="A1012" i="8"/>
  <c r="A1013" i="8"/>
  <c r="A1014" i="8"/>
  <c r="A1015" i="8"/>
  <c r="A1016" i="8"/>
  <c r="A1017" i="8"/>
  <c r="A1018" i="8"/>
  <c r="A1019" i="8"/>
  <c r="A1020" i="8"/>
  <c r="A1021" i="8"/>
  <c r="A1022" i="8"/>
  <c r="A1023" i="8"/>
  <c r="A1024" i="8"/>
  <c r="A1025" i="8"/>
  <c r="A1026" i="8"/>
  <c r="A1027" i="8"/>
  <c r="A1028" i="8"/>
  <c r="A1029" i="8"/>
  <c r="A1030" i="8"/>
  <c r="A1031" i="8"/>
  <c r="A1032" i="8"/>
  <c r="A1033" i="8"/>
  <c r="A1034" i="8"/>
  <c r="A1035" i="8"/>
  <c r="A1036" i="8"/>
  <c r="A1037" i="8"/>
  <c r="A1038" i="8"/>
  <c r="A1039" i="8"/>
  <c r="A1040" i="8"/>
  <c r="A1041" i="8"/>
  <c r="A1042" i="8"/>
  <c r="A1043" i="8"/>
  <c r="A1044" i="8"/>
  <c r="A1045" i="8"/>
  <c r="A1046" i="8"/>
  <c r="A1047" i="8"/>
  <c r="A1048" i="8"/>
  <c r="A1049" i="8"/>
  <c r="A1050" i="8"/>
  <c r="A1051" i="8"/>
  <c r="A1052" i="8"/>
  <c r="A1053" i="8"/>
  <c r="A1054" i="8"/>
  <c r="A1055" i="8"/>
  <c r="A1056" i="8"/>
  <c r="A1057" i="8"/>
  <c r="A1058" i="8"/>
  <c r="A1059" i="8"/>
  <c r="A1060" i="8"/>
  <c r="A1061" i="8"/>
  <c r="A1062" i="8"/>
  <c r="A1063" i="8"/>
  <c r="A1064" i="8"/>
  <c r="A1065" i="8"/>
  <c r="A1066" i="8"/>
  <c r="A1067" i="8"/>
  <c r="A1068" i="8"/>
  <c r="A1069" i="8"/>
  <c r="A1070" i="8"/>
  <c r="A1071" i="8"/>
  <c r="A1072" i="8"/>
  <c r="A1073" i="8"/>
  <c r="A1074" i="8"/>
  <c r="A1075" i="8"/>
  <c r="A1076" i="8"/>
  <c r="A1077" i="8"/>
  <c r="A1078" i="8"/>
  <c r="A1079" i="8"/>
  <c r="A1080" i="8"/>
  <c r="A1081" i="8"/>
  <c r="A1082" i="8"/>
  <c r="A1083" i="8"/>
  <c r="A1084" i="8"/>
  <c r="A1085" i="8"/>
  <c r="A1086" i="8"/>
  <c r="A1087" i="8"/>
  <c r="A1088" i="8"/>
  <c r="A1089" i="8"/>
  <c r="A1090" i="8"/>
  <c r="A1091" i="8"/>
  <c r="A1092" i="8"/>
  <c r="A1093" i="8"/>
  <c r="A1094" i="8"/>
  <c r="A1095" i="8"/>
  <c r="A1096" i="8"/>
  <c r="A1097" i="8"/>
  <c r="A1098" i="8"/>
  <c r="A1099" i="8"/>
  <c r="A1100" i="8"/>
  <c r="A1101" i="8"/>
  <c r="A1102" i="8"/>
  <c r="A1103" i="8"/>
  <c r="A1104" i="8"/>
  <c r="A1105" i="8"/>
  <c r="A1106" i="8"/>
  <c r="A1107" i="8"/>
  <c r="A1108" i="8"/>
  <c r="A1109" i="8"/>
  <c r="A1110" i="8"/>
  <c r="A1111" i="8"/>
  <c r="A1112" i="8"/>
  <c r="A1113" i="8"/>
  <c r="A1114" i="8"/>
  <c r="A1115" i="8"/>
  <c r="A1116" i="8"/>
  <c r="A1117" i="8"/>
  <c r="A1118" i="8"/>
  <c r="A1119" i="8"/>
  <c r="A1120" i="8"/>
  <c r="A1121" i="8"/>
  <c r="A1122" i="8"/>
  <c r="A1123" i="8"/>
  <c r="A1124" i="8"/>
  <c r="A1125" i="8"/>
  <c r="A1126" i="8"/>
  <c r="A1127" i="8"/>
  <c r="A1128" i="8"/>
  <c r="A1129" i="8"/>
  <c r="A1130" i="8"/>
  <c r="A1131" i="8"/>
  <c r="A1132" i="8"/>
  <c r="A1133" i="8"/>
  <c r="A1134" i="8"/>
  <c r="A1135" i="8"/>
  <c r="A1136" i="8"/>
  <c r="A1137" i="8"/>
  <c r="A1138" i="8"/>
  <c r="A1139" i="8"/>
  <c r="A1140" i="8"/>
  <c r="A1141" i="8"/>
  <c r="A1142" i="8"/>
  <c r="A1143" i="8"/>
  <c r="A1144" i="8"/>
  <c r="A1145" i="8"/>
  <c r="A1146" i="8"/>
  <c r="A1147" i="8"/>
  <c r="A1148" i="8"/>
  <c r="A1149" i="8"/>
  <c r="A1150" i="8"/>
  <c r="A1151" i="8"/>
  <c r="A1152" i="8"/>
  <c r="A1153" i="8"/>
  <c r="A1154" i="8"/>
  <c r="A1155" i="8"/>
  <c r="A1156" i="8"/>
  <c r="A1157" i="8"/>
  <c r="A1158" i="8"/>
  <c r="A1159" i="8"/>
  <c r="A1160" i="8"/>
  <c r="A1161" i="8"/>
  <c r="A1162" i="8"/>
  <c r="A1163" i="8"/>
  <c r="A1164" i="8"/>
  <c r="A1165" i="8"/>
  <c r="A1166" i="8"/>
  <c r="A1167" i="8"/>
  <c r="A1168" i="8"/>
  <c r="A1169" i="8"/>
  <c r="A1170" i="8"/>
  <c r="A1171" i="8"/>
  <c r="A1172" i="8"/>
  <c r="A1173" i="8"/>
  <c r="A1174" i="8"/>
  <c r="A1175" i="8"/>
  <c r="A1176" i="8"/>
  <c r="A1177" i="8"/>
  <c r="A1178" i="8"/>
  <c r="A1179" i="8"/>
  <c r="A1180" i="8"/>
  <c r="A1181" i="8"/>
  <c r="A1182" i="8"/>
  <c r="A1183" i="8"/>
  <c r="A1184" i="8"/>
  <c r="A1185" i="8"/>
  <c r="A1186" i="8"/>
  <c r="A1187" i="8"/>
  <c r="A1188" i="8"/>
  <c r="A1189" i="8"/>
  <c r="A1190" i="8"/>
  <c r="A1191" i="8"/>
  <c r="A1192" i="8"/>
  <c r="A1193" i="8"/>
  <c r="A1194" i="8"/>
  <c r="A1195" i="8"/>
  <c r="A1196" i="8"/>
  <c r="A1197" i="8"/>
  <c r="A1198" i="8"/>
  <c r="A1199" i="8"/>
  <c r="A1200" i="8"/>
  <c r="A1201" i="8"/>
  <c r="A1202" i="8"/>
  <c r="A1203" i="8"/>
  <c r="A1204" i="8"/>
  <c r="A1205" i="8"/>
  <c r="A1206" i="8"/>
  <c r="A1207" i="8"/>
  <c r="A1208" i="8"/>
  <c r="A1209" i="8"/>
  <c r="A1210" i="8"/>
  <c r="A1211" i="8"/>
  <c r="A1212" i="8"/>
  <c r="A1213" i="8"/>
  <c r="A1214" i="8"/>
  <c r="A1215" i="8"/>
  <c r="A1216" i="8"/>
  <c r="A1217" i="8"/>
  <c r="A1218" i="8"/>
  <c r="A1219" i="8"/>
  <c r="A1220" i="8"/>
  <c r="A1221" i="8"/>
  <c r="A1222" i="8"/>
  <c r="A1223" i="8"/>
  <c r="A1224" i="8"/>
  <c r="A1225" i="8"/>
  <c r="A1226" i="8"/>
  <c r="A1227" i="8"/>
  <c r="A1228" i="8"/>
  <c r="A1229" i="8"/>
  <c r="A1230" i="8"/>
  <c r="A1231" i="8"/>
  <c r="A1232" i="8"/>
  <c r="A1233" i="8"/>
  <c r="A1234" i="8"/>
  <c r="A1235" i="8"/>
  <c r="A1236" i="8"/>
  <c r="A1237" i="8"/>
  <c r="A1238" i="8"/>
  <c r="A1239" i="8"/>
  <c r="A1240" i="8"/>
  <c r="A1241" i="8"/>
  <c r="A1242" i="8"/>
  <c r="A1243" i="8"/>
  <c r="A1244" i="8"/>
  <c r="A1245" i="8"/>
  <c r="A1246" i="8"/>
  <c r="A1247" i="8"/>
  <c r="A1248" i="8"/>
  <c r="A1249" i="8"/>
  <c r="A1250" i="8"/>
  <c r="A1251" i="8"/>
  <c r="A1252" i="8"/>
  <c r="A1253" i="8"/>
  <c r="A1254" i="8"/>
  <c r="A1255" i="8"/>
  <c r="A1256" i="8"/>
  <c r="A1257" i="8"/>
  <c r="A1258" i="8"/>
  <c r="A1259" i="8"/>
  <c r="A1260" i="8"/>
  <c r="A1261" i="8"/>
  <c r="A1262" i="8"/>
  <c r="A1263" i="8"/>
  <c r="A1264" i="8"/>
  <c r="A1265" i="8"/>
  <c r="A1266" i="8"/>
  <c r="A1267" i="8"/>
  <c r="A1268" i="8"/>
  <c r="A1269" i="8"/>
  <c r="A1270" i="8"/>
  <c r="A1271" i="8"/>
  <c r="A1272" i="8"/>
  <c r="A1273" i="8"/>
  <c r="A1274" i="8"/>
  <c r="A1275" i="8"/>
  <c r="A1276" i="8"/>
  <c r="A1277" i="8"/>
  <c r="A1278" i="8"/>
  <c r="A1279" i="8"/>
  <c r="A1280" i="8"/>
  <c r="A1281" i="8"/>
  <c r="A1282" i="8"/>
  <c r="A1283" i="8"/>
  <c r="A1284" i="8"/>
  <c r="A1285" i="8"/>
  <c r="A1286" i="8"/>
  <c r="A1287" i="8"/>
  <c r="A1288" i="8"/>
  <c r="A1289" i="8"/>
  <c r="A1290" i="8"/>
  <c r="A1291" i="8"/>
  <c r="A1292" i="8"/>
  <c r="A1293" i="8"/>
  <c r="A1294" i="8"/>
  <c r="A1295" i="8"/>
  <c r="A1296" i="8"/>
  <c r="A1297" i="8"/>
  <c r="A1298" i="8"/>
  <c r="A1299" i="8"/>
  <c r="A1300" i="8"/>
  <c r="A1301" i="8"/>
  <c r="A1302" i="8"/>
  <c r="A1303" i="8"/>
  <c r="A1304" i="8"/>
  <c r="A1305" i="8"/>
  <c r="A1306" i="8"/>
  <c r="A1307" i="8"/>
  <c r="A1308" i="8"/>
  <c r="A1309" i="8"/>
  <c r="A1310" i="8"/>
  <c r="A1311" i="8"/>
  <c r="A1312" i="8"/>
  <c r="A1313" i="8"/>
  <c r="A1314" i="8"/>
  <c r="A1315" i="8"/>
  <c r="A1316" i="8"/>
  <c r="A1317" i="8"/>
  <c r="A1318" i="8"/>
  <c r="A1319" i="8"/>
  <c r="A1320" i="8"/>
  <c r="A1321" i="8"/>
  <c r="A1322" i="8"/>
  <c r="A1323" i="8"/>
  <c r="A1324" i="8"/>
  <c r="A1325" i="8"/>
  <c r="A1326" i="8"/>
  <c r="A1327" i="8"/>
  <c r="A1328" i="8"/>
  <c r="A1329" i="8"/>
  <c r="A1330" i="8"/>
  <c r="A1331" i="8"/>
  <c r="A1332" i="8"/>
  <c r="A1333" i="8"/>
  <c r="A1334" i="8"/>
  <c r="A1335" i="8"/>
  <c r="A1336" i="8"/>
  <c r="A1337" i="8"/>
  <c r="A1338" i="8"/>
  <c r="A1339" i="8"/>
  <c r="A1340" i="8"/>
  <c r="A1341" i="8"/>
  <c r="A1342" i="8"/>
  <c r="A1343" i="8"/>
  <c r="A1344" i="8"/>
  <c r="A1345" i="8"/>
  <c r="A1346" i="8"/>
  <c r="A1347" i="8"/>
  <c r="A1348" i="8"/>
  <c r="A1349" i="8"/>
  <c r="A1350" i="8"/>
  <c r="A1351" i="8"/>
  <c r="A1352" i="8"/>
  <c r="A1353" i="8"/>
  <c r="A1354" i="8"/>
  <c r="A1355" i="8"/>
  <c r="A1356" i="8"/>
  <c r="A1357" i="8"/>
  <c r="A1358" i="8"/>
  <c r="A1359" i="8"/>
  <c r="A1360" i="8"/>
  <c r="A1361" i="8"/>
  <c r="A1362" i="8"/>
  <c r="A1363" i="8"/>
  <c r="A1364" i="8"/>
  <c r="A1365" i="8"/>
  <c r="A1366" i="8"/>
  <c r="A1367" i="8"/>
  <c r="A1368" i="8"/>
  <c r="A1369" i="8"/>
  <c r="A1370" i="8"/>
  <c r="A1371" i="8"/>
  <c r="A1372" i="8"/>
  <c r="A1373" i="8"/>
  <c r="A1374" i="8"/>
  <c r="A1375" i="8"/>
  <c r="A1376" i="8"/>
  <c r="A1377" i="8"/>
  <c r="A1378" i="8"/>
  <c r="A1379" i="8"/>
  <c r="A1380" i="8"/>
  <c r="A1381" i="8"/>
  <c r="A1382" i="8"/>
  <c r="A1383" i="8"/>
  <c r="A1384" i="8"/>
  <c r="A1385" i="8"/>
  <c r="A1386" i="8"/>
  <c r="A1387" i="8"/>
  <c r="A1388" i="8"/>
  <c r="A1389" i="8"/>
  <c r="A1390" i="8"/>
  <c r="A1391" i="8"/>
  <c r="A1392" i="8"/>
  <c r="A1393" i="8"/>
  <c r="A1394" i="8"/>
  <c r="A1395" i="8"/>
  <c r="A1396" i="8"/>
  <c r="A1397" i="8"/>
  <c r="A1398" i="8"/>
  <c r="A1399" i="8"/>
  <c r="A1400" i="8"/>
  <c r="A1401" i="8"/>
  <c r="A1402" i="8"/>
  <c r="A1403" i="8"/>
  <c r="A1404" i="8"/>
  <c r="A1405" i="8"/>
  <c r="A1406" i="8"/>
  <c r="A1407" i="8"/>
  <c r="A1408" i="8"/>
  <c r="A1409" i="8"/>
  <c r="A1410" i="8"/>
  <c r="A1411" i="8"/>
  <c r="A1412" i="8"/>
  <c r="A1413" i="8"/>
  <c r="A1414" i="8"/>
  <c r="A1415" i="8"/>
  <c r="A1416" i="8"/>
  <c r="A1417" i="8"/>
  <c r="A1418" i="8"/>
  <c r="A1419" i="8"/>
  <c r="A1420" i="8"/>
  <c r="A1421" i="8"/>
  <c r="A1422" i="8"/>
  <c r="A1423" i="8"/>
  <c r="A1424" i="8"/>
  <c r="A1425" i="8"/>
  <c r="A1426" i="8"/>
  <c r="A1427" i="8"/>
  <c r="A1428" i="8"/>
  <c r="A1429" i="8"/>
  <c r="A1430" i="8"/>
  <c r="A1431" i="8"/>
  <c r="A1432" i="8"/>
  <c r="A1433" i="8"/>
  <c r="A1434" i="8"/>
  <c r="A1435" i="8"/>
  <c r="A1436" i="8"/>
  <c r="A1437" i="8"/>
  <c r="A1438" i="8"/>
  <c r="A1439" i="8"/>
  <c r="A1440" i="8"/>
  <c r="A1441" i="8"/>
  <c r="A1442" i="8"/>
  <c r="A1443" i="8"/>
  <c r="A1444" i="8"/>
  <c r="A1445" i="8"/>
  <c r="A1446" i="8"/>
  <c r="A1447" i="8"/>
  <c r="A1448" i="8"/>
  <c r="A1449" i="8"/>
  <c r="A1450" i="8"/>
  <c r="A1451" i="8"/>
  <c r="A1452" i="8"/>
  <c r="A1453" i="8"/>
  <c r="A1454" i="8"/>
  <c r="A1455" i="8"/>
  <c r="A1456" i="8"/>
  <c r="A1457" i="8"/>
  <c r="A1523" i="8"/>
  <c r="A1524" i="8"/>
  <c r="A1525" i="8"/>
  <c r="A1526" i="8"/>
  <c r="A1527" i="8"/>
  <c r="A1528" i="8"/>
  <c r="A1529" i="8"/>
  <c r="A1530" i="8"/>
  <c r="A1531" i="8"/>
  <c r="A1532" i="8"/>
  <c r="A1533" i="8"/>
  <c r="A1534" i="8"/>
  <c r="A1535" i="8"/>
  <c r="A1536" i="8"/>
  <c r="A1537" i="8"/>
  <c r="A1538" i="8"/>
  <c r="A1539" i="8"/>
  <c r="A1540" i="8"/>
  <c r="A1541" i="8"/>
  <c r="A1542" i="8"/>
  <c r="A1543" i="8"/>
  <c r="A1544" i="8"/>
  <c r="A1545" i="8"/>
  <c r="A1546" i="8"/>
  <c r="A1547" i="8"/>
  <c r="A1548" i="8"/>
  <c r="A1549" i="8"/>
  <c r="A1550" i="8"/>
  <c r="A1551" i="8"/>
  <c r="A1552" i="8"/>
  <c r="A1553" i="8"/>
  <c r="A1554" i="8"/>
  <c r="A1555" i="8"/>
  <c r="A1556" i="8"/>
  <c r="A1557" i="8"/>
  <c r="A1558" i="8"/>
  <c r="A1559" i="8"/>
  <c r="A1560" i="8"/>
  <c r="A1561" i="8"/>
  <c r="A1562" i="8"/>
  <c r="A1563" i="8"/>
  <c r="A1564" i="8"/>
  <c r="A1565" i="8"/>
  <c r="A1566" i="8"/>
  <c r="A1567" i="8"/>
  <c r="A1568" i="8"/>
  <c r="A1569" i="8"/>
  <c r="A1570" i="8"/>
  <c r="A1571" i="8"/>
  <c r="A1572" i="8"/>
  <c r="A1573" i="8"/>
  <c r="A1574" i="8"/>
  <c r="A1575" i="8"/>
  <c r="A1576" i="8"/>
  <c r="A1577" i="8"/>
  <c r="A1578" i="8"/>
  <c r="A1579" i="8"/>
  <c r="A1580" i="8"/>
  <c r="A1581" i="8"/>
  <c r="A1582" i="8"/>
  <c r="A1583" i="8"/>
  <c r="A1584" i="8"/>
  <c r="A1585" i="8"/>
  <c r="A1586" i="8"/>
  <c r="A1587" i="8"/>
  <c r="A1588" i="8"/>
  <c r="A1589" i="8"/>
  <c r="A1590" i="8"/>
  <c r="A1591" i="8"/>
  <c r="A1592" i="8"/>
  <c r="A1593" i="8"/>
  <c r="A1594" i="8"/>
  <c r="A1595" i="8"/>
  <c r="A1596" i="8"/>
  <c r="A1597" i="8"/>
  <c r="A1598" i="8"/>
  <c r="A1599" i="8"/>
  <c r="A1600" i="8"/>
  <c r="A1601" i="8"/>
  <c r="A1602" i="8"/>
  <c r="A1603" i="8"/>
  <c r="A1604" i="8"/>
  <c r="A1605" i="8"/>
  <c r="A1606" i="8"/>
  <c r="A1607" i="8"/>
  <c r="A1608" i="8"/>
  <c r="A1609" i="8"/>
  <c r="A1610" i="8"/>
  <c r="A1611" i="8"/>
  <c r="A1612" i="8"/>
  <c r="A1613" i="8"/>
  <c r="A1614" i="8"/>
  <c r="A1615" i="8"/>
  <c r="A1616" i="8"/>
  <c r="A1617" i="8"/>
  <c r="A1618" i="8"/>
  <c r="A1619" i="8"/>
  <c r="A1620" i="8"/>
  <c r="A1621" i="8"/>
  <c r="A1622" i="8"/>
  <c r="A1623" i="8"/>
  <c r="A1624" i="8"/>
  <c r="A1625" i="8"/>
  <c r="A1626" i="8"/>
  <c r="A1627" i="8"/>
  <c r="A1628" i="8"/>
  <c r="A1629" i="8"/>
  <c r="A1630" i="8"/>
  <c r="A1631" i="8"/>
  <c r="A1632" i="8"/>
  <c r="A1633" i="8"/>
  <c r="A1634" i="8"/>
  <c r="A1635" i="8"/>
  <c r="A1636" i="8"/>
  <c r="A1637" i="8"/>
  <c r="A1638" i="8"/>
  <c r="A1639" i="8"/>
  <c r="A1640" i="8"/>
  <c r="A1641" i="8"/>
  <c r="A1642" i="8"/>
  <c r="A1643" i="8"/>
  <c r="A1644" i="8"/>
  <c r="A1645" i="8"/>
  <c r="A1646" i="8"/>
  <c r="A1647" i="8"/>
  <c r="A1648" i="8"/>
  <c r="A1649" i="8"/>
  <c r="A1650" i="8"/>
  <c r="A1651" i="8"/>
  <c r="A1652" i="8"/>
  <c r="A1653" i="8"/>
  <c r="A1654" i="8"/>
  <c r="A1655" i="8"/>
  <c r="A1656" i="8"/>
  <c r="A1657" i="8"/>
  <c r="A1658" i="8"/>
  <c r="A1659" i="8"/>
  <c r="A1660" i="8"/>
  <c r="A1661" i="8"/>
  <c r="A1662" i="8"/>
  <c r="A1663" i="8"/>
  <c r="A1664" i="8"/>
  <c r="A1665" i="8"/>
  <c r="A1666" i="8"/>
  <c r="A1667" i="8"/>
  <c r="A1668" i="8"/>
  <c r="A1669" i="8"/>
  <c r="A1670" i="8"/>
  <c r="A1671" i="8"/>
  <c r="A1672" i="8"/>
  <c r="A1673" i="8"/>
  <c r="A1674" i="8"/>
  <c r="A1675" i="8"/>
  <c r="A1676" i="8"/>
  <c r="A1677" i="8"/>
  <c r="A1678" i="8"/>
  <c r="A1679" i="8"/>
  <c r="A1680" i="8"/>
  <c r="A1681" i="8"/>
  <c r="A1682" i="8"/>
  <c r="A1683" i="8"/>
  <c r="A1684" i="8"/>
  <c r="A1685" i="8"/>
  <c r="A1686" i="8"/>
  <c r="A1687" i="8"/>
  <c r="A1688" i="8"/>
  <c r="A1689" i="8"/>
  <c r="A1690" i="8"/>
  <c r="A1691" i="8"/>
  <c r="A1692" i="8"/>
  <c r="A1693" i="8"/>
  <c r="A1694" i="8"/>
  <c r="A1695" i="8"/>
  <c r="A1696" i="8"/>
  <c r="A1699" i="8"/>
  <c r="A1700" i="8"/>
  <c r="A1701" i="8"/>
  <c r="A1702" i="8"/>
  <c r="A1703" i="8"/>
  <c r="A1704" i="8"/>
  <c r="A1705" i="8"/>
  <c r="A1706" i="8"/>
  <c r="A1707" i="8"/>
  <c r="A1708" i="8"/>
  <c r="A1709" i="8"/>
  <c r="A1710" i="8"/>
  <c r="A1711" i="8"/>
  <c r="A2" i="8"/>
  <c r="A3" i="9"/>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A126" i="9"/>
  <c r="A127" i="9"/>
  <c r="A128" i="9"/>
  <c r="A129" i="9"/>
  <c r="A130" i="9"/>
  <c r="A131" i="9"/>
  <c r="A132" i="9"/>
  <c r="A133" i="9"/>
  <c r="A134" i="9"/>
  <c r="A135" i="9"/>
  <c r="A136" i="9"/>
  <c r="A137" i="9"/>
  <c r="A138" i="9"/>
  <c r="A139" i="9"/>
  <c r="A140" i="9"/>
  <c r="A141" i="9"/>
  <c r="A142" i="9"/>
  <c r="A143" i="9"/>
  <c r="A144" i="9"/>
  <c r="A145" i="9"/>
  <c r="A146" i="9"/>
  <c r="A147" i="9"/>
  <c r="A148" i="9"/>
  <c r="A149" i="9"/>
  <c r="A150" i="9"/>
  <c r="A151" i="9"/>
  <c r="A152" i="9"/>
  <c r="A153" i="9"/>
  <c r="A154" i="9"/>
  <c r="A155" i="9"/>
  <c r="A156" i="9"/>
  <c r="A157" i="9"/>
  <c r="A158" i="9"/>
  <c r="A159" i="9"/>
  <c r="A160" i="9"/>
  <c r="A161" i="9"/>
  <c r="A162" i="9"/>
  <c r="A163" i="9"/>
  <c r="A164" i="9"/>
  <c r="A165" i="9"/>
  <c r="A166" i="9"/>
  <c r="A167" i="9"/>
  <c r="A168" i="9"/>
  <c r="A169" i="9"/>
  <c r="A170" i="9"/>
  <c r="A171" i="9"/>
  <c r="A172" i="9"/>
  <c r="A173" i="9"/>
  <c r="A174" i="9"/>
  <c r="A175" i="9"/>
  <c r="A176" i="9"/>
  <c r="A177" i="9"/>
  <c r="A178" i="9"/>
  <c r="A179" i="9"/>
  <c r="A180" i="9"/>
  <c r="A181" i="9"/>
  <c r="A182" i="9"/>
  <c r="A183" i="9"/>
  <c r="A184" i="9"/>
  <c r="A185" i="9"/>
  <c r="A186" i="9"/>
  <c r="A187" i="9"/>
  <c r="A188" i="9"/>
  <c r="A189" i="9"/>
  <c r="A190" i="9"/>
  <c r="A191" i="9"/>
  <c r="A192" i="9"/>
  <c r="A193" i="9"/>
  <c r="A194" i="9"/>
  <c r="A195" i="9"/>
  <c r="A196" i="9"/>
  <c r="A197" i="9"/>
  <c r="A198" i="9"/>
  <c r="A199" i="9"/>
  <c r="A200" i="9"/>
  <c r="A201" i="9"/>
  <c r="A202" i="9"/>
  <c r="A203" i="9"/>
  <c r="A204" i="9"/>
  <c r="A205" i="9"/>
  <c r="A206" i="9"/>
  <c r="A207" i="9"/>
  <c r="A208" i="9"/>
  <c r="A209" i="9"/>
  <c r="A210" i="9"/>
  <c r="A211" i="9"/>
  <c r="A212" i="9"/>
  <c r="A213" i="9"/>
  <c r="A214" i="9"/>
  <c r="A215" i="9"/>
  <c r="A216" i="9"/>
  <c r="A217" i="9"/>
  <c r="A218" i="9"/>
  <c r="A219" i="9"/>
  <c r="A220" i="9"/>
  <c r="A221" i="9"/>
  <c r="A222" i="9"/>
  <c r="A223" i="9"/>
  <c r="A224" i="9"/>
  <c r="A225" i="9"/>
  <c r="A226" i="9"/>
  <c r="A227" i="9"/>
  <c r="A228" i="9"/>
  <c r="A229" i="9"/>
  <c r="A230" i="9"/>
  <c r="A231" i="9"/>
  <c r="A232" i="9"/>
  <c r="A233" i="9"/>
  <c r="A234" i="9"/>
  <c r="A235" i="9"/>
  <c r="A236" i="9"/>
  <c r="A237" i="9"/>
  <c r="A238" i="9"/>
  <c r="A239" i="9"/>
  <c r="A240" i="9"/>
  <c r="A241" i="9"/>
  <c r="A242" i="9"/>
  <c r="A243" i="9"/>
  <c r="A244" i="9"/>
  <c r="A245" i="9"/>
  <c r="A246" i="9"/>
  <c r="A247" i="9"/>
  <c r="A248" i="9"/>
  <c r="A249" i="9"/>
  <c r="A250" i="9"/>
  <c r="A251" i="9"/>
  <c r="A252" i="9"/>
  <c r="A253" i="9"/>
  <c r="A254" i="9"/>
  <c r="A255" i="9"/>
  <c r="A256" i="9"/>
  <c r="A257" i="9"/>
  <c r="A258" i="9"/>
  <c r="A259" i="9"/>
  <c r="A260" i="9"/>
  <c r="A261" i="9"/>
  <c r="A262" i="9"/>
  <c r="A263" i="9"/>
  <c r="A264" i="9"/>
  <c r="A265" i="9"/>
  <c r="A266" i="9"/>
  <c r="A267" i="9"/>
  <c r="A268" i="9"/>
  <c r="A269" i="9"/>
  <c r="A270" i="9"/>
  <c r="A271" i="9"/>
  <c r="A272" i="9"/>
  <c r="A273" i="9"/>
  <c r="A274" i="9"/>
  <c r="A275" i="9"/>
  <c r="A276" i="9"/>
  <c r="A277" i="9"/>
  <c r="A278" i="9"/>
  <c r="A279" i="9"/>
  <c r="A280" i="9"/>
  <c r="A281" i="9"/>
  <c r="A282" i="9"/>
  <c r="A283" i="9"/>
  <c r="A284" i="9"/>
  <c r="A285" i="9"/>
  <c r="A286" i="9"/>
  <c r="A287" i="9"/>
  <c r="A288" i="9"/>
  <c r="A289" i="9"/>
  <c r="A290" i="9"/>
  <c r="A291" i="9"/>
  <c r="A292" i="9"/>
  <c r="A293" i="9"/>
  <c r="A294" i="9"/>
  <c r="A295" i="9"/>
  <c r="A296" i="9"/>
  <c r="A297" i="9"/>
  <c r="A298" i="9"/>
  <c r="A299" i="9"/>
  <c r="A300" i="9"/>
  <c r="A301" i="9"/>
  <c r="A302" i="9"/>
  <c r="A303" i="9"/>
  <c r="A304" i="9"/>
  <c r="A305" i="9"/>
  <c r="A306" i="9"/>
  <c r="A307" i="9"/>
  <c r="A308" i="9"/>
  <c r="A309" i="9"/>
  <c r="A310" i="9"/>
  <c r="A311" i="9"/>
  <c r="A312" i="9"/>
  <c r="A313" i="9"/>
  <c r="A314" i="9"/>
  <c r="A315" i="9"/>
  <c r="A316" i="9"/>
  <c r="A317" i="9"/>
  <c r="A318" i="9"/>
  <c r="A319" i="9"/>
  <c r="A320" i="9"/>
  <c r="A321" i="9"/>
  <c r="A322" i="9"/>
  <c r="A323" i="9"/>
  <c r="A324" i="9"/>
  <c r="A325" i="9"/>
  <c r="A326" i="9"/>
  <c r="A327" i="9"/>
  <c r="A328" i="9"/>
  <c r="A329" i="9"/>
  <c r="A330" i="9"/>
  <c r="A331" i="9"/>
  <c r="A332" i="9"/>
  <c r="A333" i="9"/>
  <c r="A334" i="9"/>
  <c r="A335" i="9"/>
  <c r="A336" i="9"/>
  <c r="A337" i="9"/>
  <c r="A338" i="9"/>
  <c r="A339" i="9"/>
  <c r="A340" i="9"/>
  <c r="A341" i="9"/>
  <c r="A342" i="9"/>
  <c r="A343" i="9"/>
  <c r="A344" i="9"/>
  <c r="A345" i="9"/>
  <c r="A346" i="9"/>
  <c r="A347" i="9"/>
  <c r="A348" i="9"/>
  <c r="A349" i="9"/>
  <c r="A350" i="9"/>
  <c r="A351" i="9"/>
  <c r="A352" i="9"/>
  <c r="A353" i="9"/>
  <c r="A354" i="9"/>
  <c r="A355" i="9"/>
  <c r="A356" i="9"/>
  <c r="A357" i="9"/>
  <c r="A358" i="9"/>
  <c r="A359" i="9"/>
  <c r="A360" i="9"/>
  <c r="A361" i="9"/>
  <c r="A362" i="9"/>
  <c r="A363" i="9"/>
  <c r="A364" i="9"/>
  <c r="A365" i="9"/>
  <c r="A366" i="9"/>
  <c r="A367" i="9"/>
  <c r="A368" i="9"/>
  <c r="A369" i="9"/>
  <c r="A370" i="9"/>
  <c r="A371" i="9"/>
  <c r="A372" i="9"/>
  <c r="A373" i="9"/>
  <c r="A374" i="9"/>
  <c r="A375" i="9"/>
  <c r="A376" i="9"/>
  <c r="A377" i="9"/>
  <c r="A378" i="9"/>
  <c r="A379" i="9"/>
  <c r="A380" i="9"/>
  <c r="A381" i="9"/>
  <c r="A382" i="9"/>
  <c r="A383" i="9"/>
  <c r="A384" i="9"/>
  <c r="A385" i="9"/>
  <c r="A386" i="9"/>
  <c r="A387" i="9"/>
  <c r="A388" i="9"/>
  <c r="A389" i="9"/>
  <c r="A390" i="9"/>
  <c r="A391" i="9"/>
  <c r="A392" i="9"/>
  <c r="A393" i="9"/>
  <c r="A394" i="9"/>
  <c r="A395" i="9"/>
  <c r="A396" i="9"/>
  <c r="A397" i="9"/>
  <c r="A398" i="9"/>
  <c r="A399" i="9"/>
  <c r="A400" i="9"/>
  <c r="A401" i="9"/>
  <c r="A402" i="9"/>
  <c r="A403" i="9"/>
  <c r="A404" i="9"/>
  <c r="A405" i="9"/>
  <c r="A406" i="9"/>
  <c r="A407" i="9"/>
  <c r="A408" i="9"/>
  <c r="A409" i="9"/>
  <c r="A410" i="9"/>
  <c r="A411" i="9"/>
  <c r="A412" i="9"/>
  <c r="A413" i="9"/>
  <c r="A414" i="9"/>
  <c r="A415" i="9"/>
  <c r="A416" i="9"/>
  <c r="A417" i="9"/>
  <c r="A418" i="9"/>
  <c r="A419" i="9"/>
  <c r="A420" i="9"/>
  <c r="A421" i="9"/>
  <c r="A422" i="9"/>
  <c r="A423" i="9"/>
  <c r="A424" i="9"/>
  <c r="A425" i="9"/>
  <c r="A426" i="9"/>
  <c r="A427" i="9"/>
  <c r="A428" i="9"/>
  <c r="A429" i="9"/>
  <c r="A430" i="9"/>
  <c r="A431" i="9"/>
  <c r="A432" i="9"/>
  <c r="A433" i="9"/>
  <c r="A434" i="9"/>
  <c r="A435" i="9"/>
  <c r="A436" i="9"/>
  <c r="A437" i="9"/>
  <c r="A438" i="9"/>
  <c r="A439" i="9"/>
  <c r="A440" i="9"/>
  <c r="A441" i="9"/>
  <c r="A442" i="9"/>
  <c r="A443" i="9"/>
  <c r="A444" i="9"/>
  <c r="A445" i="9"/>
  <c r="A446" i="9"/>
  <c r="A447" i="9"/>
  <c r="A448" i="9"/>
  <c r="A449" i="9"/>
  <c r="A450" i="9"/>
  <c r="A451" i="9"/>
  <c r="A452" i="9"/>
  <c r="A453" i="9"/>
  <c r="A454" i="9"/>
  <c r="A455" i="9"/>
  <c r="A456" i="9"/>
  <c r="A457" i="9"/>
  <c r="A458" i="9"/>
  <c r="A459" i="9"/>
  <c r="A460" i="9"/>
  <c r="A461" i="9"/>
  <c r="A462" i="9"/>
  <c r="A463" i="9"/>
  <c r="A464" i="9"/>
  <c r="A465" i="9"/>
  <c r="A466" i="9"/>
  <c r="A467" i="9"/>
  <c r="A468" i="9"/>
  <c r="A469" i="9"/>
  <c r="A470" i="9"/>
  <c r="A471" i="9"/>
  <c r="A472" i="9"/>
  <c r="A473" i="9"/>
  <c r="A474" i="9"/>
  <c r="A475" i="9"/>
  <c r="A476" i="9"/>
  <c r="A477" i="9"/>
  <c r="A478" i="9"/>
  <c r="A479" i="9"/>
  <c r="A480" i="9"/>
  <c r="A481" i="9"/>
  <c r="A482" i="9"/>
  <c r="A483" i="9"/>
  <c r="A484" i="9"/>
  <c r="A485" i="9"/>
  <c r="A486" i="9"/>
  <c r="A487" i="9"/>
  <c r="A488" i="9"/>
  <c r="A489" i="9"/>
  <c r="A490" i="9"/>
  <c r="A491" i="9"/>
  <c r="A492" i="9"/>
  <c r="A493" i="9"/>
  <c r="A494" i="9"/>
  <c r="A495" i="9"/>
  <c r="A496" i="9"/>
  <c r="A497" i="9"/>
  <c r="A498" i="9"/>
  <c r="A499" i="9"/>
  <c r="A500" i="9"/>
  <c r="A501" i="9"/>
  <c r="A502" i="9"/>
  <c r="A503" i="9"/>
  <c r="A504" i="9"/>
  <c r="A505" i="9"/>
  <c r="A506" i="9"/>
  <c r="A507" i="9"/>
  <c r="A508" i="9"/>
  <c r="A509" i="9"/>
  <c r="A510" i="9"/>
  <c r="A511" i="9"/>
  <c r="A512" i="9"/>
  <c r="A513" i="9"/>
  <c r="A514" i="9"/>
  <c r="A515" i="9"/>
  <c r="A516" i="9"/>
  <c r="A517" i="9"/>
  <c r="A518" i="9"/>
  <c r="A519" i="9"/>
  <c r="A520" i="9"/>
  <c r="A521" i="9"/>
  <c r="A522" i="9"/>
  <c r="A523" i="9"/>
  <c r="A524" i="9"/>
  <c r="A525" i="9"/>
  <c r="A526" i="9"/>
  <c r="A527" i="9"/>
  <c r="A528" i="9"/>
  <c r="A529" i="9"/>
  <c r="A530" i="9"/>
  <c r="A531" i="9"/>
  <c r="A532" i="9"/>
  <c r="A533" i="9"/>
  <c r="A534" i="9"/>
  <c r="A535" i="9"/>
  <c r="A536" i="9"/>
  <c r="A537" i="9"/>
  <c r="A538" i="9"/>
  <c r="A539" i="9"/>
  <c r="A540" i="9"/>
  <c r="A541" i="9"/>
  <c r="A542" i="9"/>
  <c r="A543" i="9"/>
  <c r="A544" i="9"/>
  <c r="A545" i="9"/>
  <c r="A546" i="9"/>
  <c r="A547" i="9"/>
  <c r="A548" i="9"/>
  <c r="A549" i="9"/>
  <c r="A550" i="9"/>
  <c r="A551" i="9"/>
  <c r="A552" i="9"/>
  <c r="A553" i="9"/>
  <c r="A554" i="9"/>
  <c r="A555" i="9"/>
  <c r="A556" i="9"/>
  <c r="A557" i="9"/>
  <c r="A558" i="9"/>
  <c r="A559" i="9"/>
  <c r="A560" i="9"/>
  <c r="A561" i="9"/>
  <c r="A562" i="9"/>
  <c r="A563" i="9"/>
  <c r="A564" i="9"/>
  <c r="A565" i="9"/>
  <c r="A566" i="9"/>
  <c r="A567" i="9"/>
  <c r="A568" i="9"/>
  <c r="A569" i="9"/>
  <c r="A570" i="9"/>
  <c r="A571" i="9"/>
  <c r="A572" i="9"/>
  <c r="A573" i="9"/>
  <c r="A574" i="9"/>
  <c r="A575" i="9"/>
  <c r="A576" i="9"/>
  <c r="A577" i="9"/>
  <c r="A578" i="9"/>
  <c r="A579" i="9"/>
  <c r="A580" i="9"/>
  <c r="A581" i="9"/>
  <c r="A582" i="9"/>
  <c r="A583" i="9"/>
  <c r="A584" i="9"/>
  <c r="A585" i="9"/>
  <c r="A586" i="9"/>
  <c r="A587" i="9"/>
  <c r="A588" i="9"/>
  <c r="A589" i="9"/>
  <c r="A590" i="9"/>
  <c r="A591" i="9"/>
  <c r="A592" i="9"/>
  <c r="A593" i="9"/>
  <c r="A594" i="9"/>
  <c r="A595" i="9"/>
  <c r="A596" i="9"/>
  <c r="A597" i="9"/>
  <c r="A598" i="9"/>
  <c r="A599" i="9"/>
  <c r="A600" i="9"/>
  <c r="A601" i="9"/>
  <c r="A602" i="9"/>
  <c r="A603" i="9"/>
  <c r="A604" i="9"/>
  <c r="A605" i="9"/>
  <c r="A606" i="9"/>
  <c r="A607" i="9"/>
  <c r="A608" i="9"/>
  <c r="A609" i="9"/>
  <c r="A610" i="9"/>
  <c r="A611" i="9"/>
  <c r="A612" i="9"/>
  <c r="A613" i="9"/>
  <c r="A614" i="9"/>
  <c r="A615" i="9"/>
  <c r="A616" i="9"/>
  <c r="A617" i="9"/>
  <c r="A618" i="9"/>
  <c r="A619" i="9"/>
  <c r="A620" i="9"/>
  <c r="A621" i="9"/>
  <c r="A622" i="9"/>
  <c r="A623" i="9"/>
  <c r="A624" i="9"/>
  <c r="A625" i="9"/>
  <c r="A626" i="9"/>
  <c r="A627" i="9"/>
  <c r="A628" i="9"/>
  <c r="A629" i="9"/>
  <c r="A630" i="9"/>
  <c r="A631" i="9"/>
  <c r="A632" i="9"/>
  <c r="A633" i="9"/>
  <c r="A634" i="9"/>
  <c r="A635" i="9"/>
  <c r="A636" i="9"/>
  <c r="A637" i="9"/>
  <c r="A638" i="9"/>
  <c r="A639" i="9"/>
  <c r="A640" i="9"/>
  <c r="A641" i="9"/>
  <c r="A642" i="9"/>
  <c r="A643" i="9"/>
  <c r="A644" i="9"/>
  <c r="A645" i="9"/>
  <c r="A646" i="9"/>
  <c r="A647" i="9"/>
  <c r="A648" i="9"/>
  <c r="A649" i="9"/>
  <c r="A650" i="9"/>
  <c r="A651" i="9"/>
  <c r="A652" i="9"/>
  <c r="A653" i="9"/>
  <c r="A654" i="9"/>
  <c r="A655" i="9"/>
  <c r="A656" i="9"/>
  <c r="A657" i="9"/>
  <c r="A658" i="9"/>
  <c r="A659" i="9"/>
  <c r="A660" i="9"/>
  <c r="A661" i="9"/>
  <c r="A662" i="9"/>
  <c r="A663" i="9"/>
  <c r="A664" i="9"/>
  <c r="A665" i="9"/>
  <c r="A666" i="9"/>
  <c r="A667" i="9"/>
  <c r="A668" i="9"/>
  <c r="A669" i="9"/>
  <c r="A670" i="9"/>
  <c r="A671" i="9"/>
  <c r="A672" i="9"/>
  <c r="A673" i="9"/>
  <c r="A674" i="9"/>
  <c r="A675" i="9"/>
  <c r="A676" i="9"/>
  <c r="A677" i="9"/>
  <c r="A678" i="9"/>
  <c r="A679" i="9"/>
  <c r="A680" i="9"/>
  <c r="A681" i="9"/>
  <c r="A682" i="9"/>
  <c r="A683" i="9"/>
  <c r="A684" i="9"/>
  <c r="A685" i="9"/>
  <c r="A686" i="9"/>
  <c r="A687" i="9"/>
  <c r="A688" i="9"/>
  <c r="A689" i="9"/>
  <c r="A690" i="9"/>
  <c r="A691" i="9"/>
  <c r="A692" i="9"/>
  <c r="A693" i="9"/>
  <c r="A694" i="9"/>
  <c r="A695" i="9"/>
  <c r="A696" i="9"/>
  <c r="A697" i="9"/>
  <c r="A698" i="9"/>
  <c r="A699" i="9"/>
  <c r="A700" i="9"/>
  <c r="A701" i="9"/>
  <c r="A702" i="9"/>
  <c r="A703" i="9"/>
  <c r="A704" i="9"/>
  <c r="A705" i="9"/>
  <c r="A706" i="9"/>
  <c r="A707" i="9"/>
  <c r="A708" i="9"/>
  <c r="A709" i="9"/>
  <c r="A710" i="9"/>
  <c r="A711" i="9"/>
  <c r="A712" i="9"/>
  <c r="A713" i="9"/>
  <c r="A714" i="9"/>
  <c r="A715" i="9"/>
  <c r="A716" i="9"/>
  <c r="A717" i="9"/>
  <c r="A718" i="9"/>
  <c r="A719" i="9"/>
  <c r="A720" i="9"/>
  <c r="A721" i="9"/>
  <c r="A722" i="9"/>
  <c r="A723" i="9"/>
  <c r="A724" i="9"/>
  <c r="A725" i="9"/>
  <c r="A726" i="9"/>
  <c r="A727" i="9"/>
  <c r="A728" i="9"/>
  <c r="A729" i="9"/>
  <c r="A730" i="9"/>
  <c r="A731" i="9"/>
  <c r="A732" i="9"/>
  <c r="A733" i="9"/>
  <c r="A734" i="9"/>
  <c r="A735" i="9"/>
  <c r="A736" i="9"/>
  <c r="A737" i="9"/>
  <c r="A738" i="9"/>
  <c r="A739" i="9"/>
  <c r="A740" i="9"/>
  <c r="A741" i="9"/>
  <c r="A742" i="9"/>
  <c r="A743" i="9"/>
  <c r="A744" i="9"/>
  <c r="A745" i="9"/>
  <c r="A746" i="9"/>
  <c r="A747" i="9"/>
  <c r="A748" i="9"/>
  <c r="A749" i="9"/>
  <c r="A750" i="9"/>
  <c r="A751" i="9"/>
  <c r="A752" i="9"/>
  <c r="A753" i="9"/>
  <c r="A754" i="9"/>
  <c r="A755" i="9"/>
  <c r="A756" i="9"/>
  <c r="A757" i="9"/>
  <c r="A758" i="9"/>
  <c r="A759" i="9"/>
  <c r="A760" i="9"/>
  <c r="A761" i="9"/>
  <c r="A762" i="9"/>
  <c r="A763" i="9"/>
  <c r="A764" i="9"/>
  <c r="A765" i="9"/>
  <c r="A766" i="9"/>
  <c r="A767" i="9"/>
  <c r="A768" i="9"/>
  <c r="A769" i="9"/>
  <c r="A770" i="9"/>
  <c r="A771" i="9"/>
  <c r="A772" i="9"/>
  <c r="A773" i="9"/>
  <c r="A774" i="9"/>
  <c r="A775" i="9"/>
  <c r="A776" i="9"/>
  <c r="A777" i="9"/>
  <c r="A778" i="9"/>
  <c r="A779" i="9"/>
  <c r="A780" i="9"/>
  <c r="A781" i="9"/>
  <c r="A782" i="9"/>
  <c r="A783" i="9"/>
  <c r="A784" i="9"/>
  <c r="A785" i="9"/>
  <c r="A786" i="9"/>
  <c r="A787" i="9"/>
  <c r="A788" i="9"/>
  <c r="A789" i="9"/>
  <c r="A790" i="9"/>
  <c r="A791" i="9"/>
  <c r="A792" i="9"/>
  <c r="A793" i="9"/>
  <c r="A794" i="9"/>
  <c r="A795" i="9"/>
  <c r="A796" i="9"/>
  <c r="A797" i="9"/>
  <c r="A798" i="9"/>
  <c r="A799" i="9"/>
  <c r="A800" i="9"/>
  <c r="A801" i="9"/>
  <c r="A802" i="9"/>
  <c r="A803" i="9"/>
  <c r="A804" i="9"/>
  <c r="A805" i="9"/>
  <c r="A806" i="9"/>
  <c r="A807" i="9"/>
  <c r="A808" i="9"/>
  <c r="A809" i="9"/>
  <c r="A810" i="9"/>
  <c r="A811" i="9"/>
  <c r="A812" i="9"/>
  <c r="A813" i="9"/>
  <c r="A814" i="9"/>
  <c r="A815" i="9"/>
  <c r="A816" i="9"/>
  <c r="A817" i="9"/>
  <c r="A818" i="9"/>
  <c r="A819" i="9"/>
  <c r="A820" i="9"/>
  <c r="A821" i="9"/>
  <c r="A822" i="9"/>
  <c r="A823" i="9"/>
  <c r="A824" i="9"/>
  <c r="A825" i="9"/>
  <c r="A826" i="9"/>
  <c r="A827" i="9"/>
  <c r="A828" i="9"/>
  <c r="A829" i="9"/>
  <c r="A830" i="9"/>
  <c r="A831" i="9"/>
  <c r="A832" i="9"/>
  <c r="A833" i="9"/>
  <c r="A834" i="9"/>
  <c r="A835" i="9"/>
  <c r="A836" i="9"/>
  <c r="A837" i="9"/>
  <c r="A838" i="9"/>
  <c r="A839" i="9"/>
  <c r="A840" i="9"/>
  <c r="A841" i="9"/>
  <c r="A842" i="9"/>
  <c r="A843" i="9"/>
  <c r="A844" i="9"/>
  <c r="A845" i="9"/>
  <c r="A846" i="9"/>
  <c r="A847" i="9"/>
  <c r="A848" i="9"/>
  <c r="A849" i="9"/>
  <c r="A850" i="9"/>
  <c r="A851" i="9"/>
  <c r="A852" i="9"/>
  <c r="A853" i="9"/>
  <c r="A854" i="9"/>
  <c r="A855" i="9"/>
  <c r="A856" i="9"/>
  <c r="A857" i="9"/>
  <c r="A858" i="9"/>
  <c r="A859" i="9"/>
  <c r="A860" i="9"/>
  <c r="A861" i="9"/>
  <c r="A862" i="9"/>
  <c r="A863" i="9"/>
  <c r="A864" i="9"/>
  <c r="A865" i="9"/>
  <c r="A866" i="9"/>
  <c r="A867" i="9"/>
  <c r="A868" i="9"/>
  <c r="A869" i="9"/>
  <c r="A870" i="9"/>
  <c r="A871" i="9"/>
  <c r="A872" i="9"/>
  <c r="A873" i="9"/>
  <c r="A874" i="9"/>
  <c r="A875" i="9"/>
  <c r="A876" i="9"/>
  <c r="A877" i="9"/>
  <c r="A878" i="9"/>
  <c r="A879" i="9"/>
  <c r="A880" i="9"/>
  <c r="A881" i="9"/>
  <c r="A882" i="9"/>
  <c r="A883" i="9"/>
  <c r="A884" i="9"/>
  <c r="A885" i="9"/>
  <c r="A886" i="9"/>
  <c r="A887" i="9"/>
  <c r="A888" i="9"/>
  <c r="A889" i="9"/>
  <c r="A890" i="9"/>
  <c r="A891" i="9"/>
  <c r="A892" i="9"/>
  <c r="A893" i="9"/>
  <c r="A894" i="9"/>
  <c r="A895" i="9"/>
  <c r="A896" i="9"/>
  <c r="A897" i="9"/>
  <c r="A898" i="9"/>
  <c r="A899" i="9"/>
  <c r="A900" i="9"/>
  <c r="A901" i="9"/>
  <c r="A902" i="9"/>
  <c r="A903" i="9"/>
  <c r="A904" i="9"/>
  <c r="A905" i="9"/>
  <c r="A906" i="9"/>
  <c r="A907" i="9"/>
  <c r="A908" i="9"/>
  <c r="A909" i="9"/>
  <c r="A910" i="9"/>
  <c r="A911" i="9"/>
  <c r="A912" i="9"/>
  <c r="A913" i="9"/>
  <c r="A914" i="9"/>
  <c r="A915" i="9"/>
  <c r="A916" i="9"/>
  <c r="A917" i="9"/>
  <c r="A918" i="9"/>
  <c r="A919" i="9"/>
  <c r="A920" i="9"/>
  <c r="A921" i="9"/>
  <c r="A922" i="9"/>
  <c r="A923" i="9"/>
  <c r="A924" i="9"/>
  <c r="A925" i="9"/>
  <c r="A926" i="9"/>
  <c r="A927" i="9"/>
  <c r="A928" i="9"/>
  <c r="A929" i="9"/>
  <c r="A930" i="9"/>
  <c r="A931" i="9"/>
  <c r="A932" i="9"/>
  <c r="A933" i="9"/>
  <c r="A934" i="9"/>
  <c r="A935" i="9"/>
  <c r="A936" i="9"/>
  <c r="A937" i="9"/>
  <c r="A938" i="9"/>
  <c r="A939" i="9"/>
  <c r="A940" i="9"/>
  <c r="A941" i="9"/>
  <c r="A942" i="9"/>
  <c r="A943" i="9"/>
  <c r="A944" i="9"/>
  <c r="A945" i="9"/>
  <c r="A946" i="9"/>
  <c r="A947" i="9"/>
  <c r="A948" i="9"/>
  <c r="A949" i="9"/>
  <c r="A950" i="9"/>
  <c r="A951" i="9"/>
  <c r="A952" i="9"/>
  <c r="A953" i="9"/>
  <c r="A954" i="9"/>
  <c r="A955" i="9"/>
  <c r="A956" i="9"/>
  <c r="A957" i="9"/>
  <c r="A958" i="9"/>
  <c r="A959" i="9"/>
  <c r="A960" i="9"/>
  <c r="A961" i="9"/>
  <c r="A962" i="9"/>
  <c r="A963" i="9"/>
  <c r="A964" i="9"/>
  <c r="A965" i="9"/>
  <c r="A966" i="9"/>
  <c r="A967" i="9"/>
  <c r="A968" i="9"/>
  <c r="A969" i="9"/>
  <c r="A970" i="9"/>
  <c r="A971" i="9"/>
  <c r="A972" i="9"/>
  <c r="A973" i="9"/>
  <c r="A974" i="9"/>
  <c r="A975" i="9"/>
  <c r="A976" i="9"/>
  <c r="A977" i="9"/>
  <c r="A978" i="9"/>
  <c r="A979" i="9"/>
  <c r="A980" i="9"/>
  <c r="A981" i="9"/>
  <c r="A982" i="9"/>
  <c r="A983" i="9"/>
  <c r="A984" i="9"/>
  <c r="A985" i="9"/>
  <c r="A986" i="9"/>
  <c r="A987" i="9"/>
  <c r="A988" i="9"/>
  <c r="A989" i="9"/>
  <c r="A990" i="9"/>
  <c r="A991" i="9"/>
  <c r="A992" i="9"/>
  <c r="A993" i="9"/>
  <c r="A994" i="9"/>
  <c r="A995" i="9"/>
  <c r="A996" i="9"/>
  <c r="A997" i="9"/>
  <c r="A998" i="9"/>
  <c r="A999" i="9"/>
  <c r="A1000" i="9"/>
  <c r="A1001" i="9"/>
  <c r="A1002" i="9"/>
  <c r="A1003" i="9"/>
  <c r="A1004" i="9"/>
  <c r="A1005" i="9"/>
  <c r="A1006" i="9"/>
  <c r="A1007" i="9"/>
  <c r="A1008" i="9"/>
  <c r="A1009" i="9"/>
  <c r="A1010" i="9"/>
  <c r="A1011" i="9"/>
  <c r="A1012" i="9"/>
  <c r="A1013" i="9"/>
  <c r="A1014" i="9"/>
  <c r="A1015" i="9"/>
  <c r="A1016" i="9"/>
  <c r="A1017" i="9"/>
  <c r="A1018" i="9"/>
  <c r="A1019" i="9"/>
  <c r="A1020" i="9"/>
  <c r="A1021" i="9"/>
  <c r="A1022" i="9"/>
  <c r="A1023" i="9"/>
  <c r="A1024" i="9"/>
  <c r="A1025" i="9"/>
  <c r="A1026" i="9"/>
  <c r="A1027" i="9"/>
  <c r="A1028" i="9"/>
  <c r="A1029" i="9"/>
  <c r="A1030" i="9"/>
  <c r="A1031" i="9"/>
  <c r="A1032" i="9"/>
  <c r="A1033" i="9"/>
  <c r="A1034" i="9"/>
  <c r="A1035" i="9"/>
  <c r="A1036" i="9"/>
  <c r="A1037" i="9"/>
  <c r="A1038" i="9"/>
  <c r="A1039" i="9"/>
  <c r="A1040" i="9"/>
  <c r="A1041" i="9"/>
  <c r="A1042" i="9"/>
  <c r="A1043" i="9"/>
  <c r="A1044" i="9"/>
  <c r="A1045" i="9"/>
  <c r="A1046" i="9"/>
  <c r="A1047" i="9"/>
  <c r="A1048" i="9"/>
  <c r="A1049" i="9"/>
  <c r="A1050" i="9"/>
  <c r="A1051" i="9"/>
  <c r="A1052" i="9"/>
  <c r="A1053" i="9"/>
  <c r="A1054" i="9"/>
  <c r="A1055" i="9"/>
  <c r="A1056" i="9"/>
  <c r="A1057" i="9"/>
  <c r="A1058" i="9"/>
  <c r="A1059" i="9"/>
  <c r="A1060" i="9"/>
  <c r="A1061" i="9"/>
  <c r="A1062" i="9"/>
  <c r="A1063" i="9"/>
  <c r="A1064" i="9"/>
  <c r="A1065" i="9"/>
  <c r="A1066" i="9"/>
  <c r="A1067" i="9"/>
  <c r="A1068" i="9"/>
  <c r="A1069" i="9"/>
  <c r="A1070" i="9"/>
  <c r="A1071" i="9"/>
  <c r="A1072" i="9"/>
  <c r="A1073" i="9"/>
  <c r="A1074" i="9"/>
  <c r="A1075" i="9"/>
  <c r="A1076" i="9"/>
  <c r="A1077" i="9"/>
  <c r="A1078" i="9"/>
  <c r="A1079" i="9"/>
  <c r="A1080" i="9"/>
  <c r="A1081" i="9"/>
  <c r="A1082" i="9"/>
  <c r="A1083" i="9"/>
  <c r="A1084" i="9"/>
  <c r="A1085" i="9"/>
  <c r="A1086" i="9"/>
  <c r="A1087" i="9"/>
  <c r="A1088" i="9"/>
  <c r="A1089" i="9"/>
  <c r="A1090" i="9"/>
  <c r="A1091" i="9"/>
  <c r="A1092" i="9"/>
  <c r="A1093" i="9"/>
  <c r="A1094" i="9"/>
  <c r="A1095" i="9"/>
  <c r="A1096" i="9"/>
  <c r="A1097" i="9"/>
  <c r="A1098" i="9"/>
  <c r="A1099" i="9"/>
  <c r="A1100" i="9"/>
  <c r="A1101" i="9"/>
  <c r="A1102" i="9"/>
  <c r="A1103" i="9"/>
  <c r="A1104" i="9"/>
  <c r="A1105" i="9"/>
  <c r="A1106" i="9"/>
  <c r="A1107" i="9"/>
  <c r="A1108" i="9"/>
  <c r="A1109" i="9"/>
  <c r="A1110" i="9"/>
  <c r="A1111" i="9"/>
  <c r="A1112" i="9"/>
  <c r="A1113" i="9"/>
  <c r="A1114" i="9"/>
  <c r="A1115" i="9"/>
  <c r="A1116" i="9"/>
  <c r="A1117" i="9"/>
  <c r="A1118" i="9"/>
  <c r="A1119" i="9"/>
  <c r="A1120" i="9"/>
  <c r="A1121" i="9"/>
  <c r="A1122" i="9"/>
  <c r="A1123" i="9"/>
  <c r="A1124" i="9"/>
  <c r="A1125" i="9"/>
  <c r="A1126" i="9"/>
  <c r="A1127" i="9"/>
  <c r="A1128" i="9"/>
  <c r="A1129" i="9"/>
  <c r="A1130" i="9"/>
  <c r="A1131" i="9"/>
  <c r="A1132" i="9"/>
  <c r="A1133" i="9"/>
  <c r="A1134" i="9"/>
  <c r="A1135" i="9"/>
  <c r="A1136" i="9"/>
  <c r="A1137" i="9"/>
  <c r="A1138" i="9"/>
  <c r="A1139" i="9"/>
  <c r="A1140" i="9"/>
  <c r="A1141" i="9"/>
  <c r="A1142" i="9"/>
  <c r="A1143" i="9"/>
  <c r="A1144" i="9"/>
  <c r="A1145" i="9"/>
  <c r="A1146" i="9"/>
  <c r="A1147" i="9"/>
  <c r="A1148" i="9"/>
  <c r="A1149" i="9"/>
  <c r="A1150" i="9"/>
  <c r="A1151" i="9"/>
  <c r="A1152" i="9"/>
  <c r="A1153" i="9"/>
  <c r="A1154" i="9"/>
  <c r="A1155" i="9"/>
  <c r="A1156" i="9"/>
  <c r="A1157" i="9"/>
  <c r="A1158" i="9"/>
  <c r="A1159" i="9"/>
  <c r="A1160" i="9"/>
  <c r="A1161" i="9"/>
  <c r="A1162" i="9"/>
  <c r="A1163" i="9"/>
  <c r="A1164" i="9"/>
  <c r="A1165" i="9"/>
  <c r="A1166" i="9"/>
  <c r="A1167" i="9"/>
  <c r="A1168" i="9"/>
  <c r="A1169" i="9"/>
  <c r="A1170" i="9"/>
  <c r="A1171" i="9"/>
  <c r="A1172" i="9"/>
  <c r="A1173" i="9"/>
  <c r="A1174" i="9"/>
  <c r="A1175" i="9"/>
  <c r="A1176" i="9"/>
  <c r="A1177" i="9"/>
  <c r="A1178" i="9"/>
  <c r="A1179" i="9"/>
  <c r="A1180" i="9"/>
  <c r="A1181" i="9"/>
  <c r="A1182" i="9"/>
  <c r="A1183" i="9"/>
  <c r="A1184" i="9"/>
  <c r="A1185" i="9"/>
  <c r="A1186" i="9"/>
  <c r="A1187" i="9"/>
  <c r="A1188" i="9"/>
  <c r="A1189" i="9"/>
  <c r="A1190" i="9"/>
  <c r="A1191" i="9"/>
  <c r="A1192" i="9"/>
  <c r="A1193" i="9"/>
  <c r="A1194" i="9"/>
  <c r="A1195" i="9"/>
  <c r="A1196" i="9"/>
  <c r="A1197" i="9"/>
  <c r="A1198" i="9"/>
  <c r="A1199" i="9"/>
  <c r="A1200" i="9"/>
  <c r="A1201" i="9"/>
  <c r="A1202" i="9"/>
  <c r="A1203" i="9"/>
  <c r="A1204" i="9"/>
  <c r="A1205" i="9"/>
  <c r="A1206" i="9"/>
  <c r="A1207" i="9"/>
  <c r="A1208" i="9"/>
  <c r="A1209" i="9"/>
  <c r="A1210" i="9"/>
  <c r="A1211" i="9"/>
  <c r="A1212" i="9"/>
  <c r="A1213" i="9"/>
  <c r="A1214" i="9"/>
  <c r="A1215" i="9"/>
  <c r="A1216" i="9"/>
  <c r="A1217" i="9"/>
  <c r="A1218" i="9"/>
  <c r="A1219" i="9"/>
  <c r="A1220" i="9"/>
  <c r="A1221" i="9"/>
  <c r="A1222" i="9"/>
  <c r="A1223" i="9"/>
  <c r="A1224" i="9"/>
  <c r="A1225" i="9"/>
  <c r="A1226" i="9"/>
  <c r="A1227" i="9"/>
  <c r="A1228" i="9"/>
  <c r="A1229" i="9"/>
  <c r="A1230" i="9"/>
  <c r="A1231" i="9"/>
  <c r="A1232" i="9"/>
  <c r="A1233" i="9"/>
  <c r="A1234" i="9"/>
  <c r="A1235" i="9"/>
  <c r="A1236" i="9"/>
  <c r="A1237" i="9"/>
  <c r="A1238" i="9"/>
  <c r="A1239" i="9"/>
  <c r="A1240" i="9"/>
  <c r="A1241" i="9"/>
  <c r="A1242" i="9"/>
  <c r="A1243" i="9"/>
  <c r="A1244" i="9"/>
  <c r="A1245" i="9"/>
  <c r="A1246" i="9"/>
  <c r="A1247" i="9"/>
  <c r="A1248" i="9"/>
  <c r="A1249" i="9"/>
  <c r="A1250" i="9"/>
  <c r="A1251" i="9"/>
  <c r="A1252" i="9"/>
  <c r="A1253" i="9"/>
  <c r="A1254" i="9"/>
  <c r="A1255" i="9"/>
  <c r="A1256" i="9"/>
  <c r="A1257" i="9"/>
  <c r="A1258" i="9"/>
  <c r="A1259" i="9"/>
  <c r="A1260" i="9"/>
  <c r="A1261" i="9"/>
  <c r="A1262" i="9"/>
  <c r="A1263" i="9"/>
  <c r="A1264" i="9"/>
  <c r="A1265" i="9"/>
  <c r="A1266" i="9"/>
  <c r="A1267" i="9"/>
  <c r="A1268" i="9"/>
  <c r="A1269" i="9"/>
  <c r="A1270" i="9"/>
  <c r="A1271" i="9"/>
  <c r="A1272" i="9"/>
  <c r="A1273" i="9"/>
  <c r="A1274" i="9"/>
  <c r="A1275" i="9"/>
  <c r="A1276" i="9"/>
  <c r="A1277" i="9"/>
  <c r="A1278" i="9"/>
  <c r="A1279" i="9"/>
  <c r="A1280" i="9"/>
  <c r="A1281" i="9"/>
  <c r="A1282" i="9"/>
  <c r="A1283" i="9"/>
  <c r="A1284" i="9"/>
  <c r="A1285" i="9"/>
  <c r="A1286" i="9"/>
  <c r="A1287" i="9"/>
  <c r="A1288" i="9"/>
  <c r="A1289" i="9"/>
  <c r="A1290" i="9"/>
  <c r="A1291" i="9"/>
  <c r="A1292" i="9"/>
  <c r="A1293" i="9"/>
  <c r="A1294" i="9"/>
  <c r="A1295" i="9"/>
  <c r="A1296" i="9"/>
  <c r="A1297" i="9"/>
  <c r="A1298" i="9"/>
  <c r="A1299" i="9"/>
  <c r="A1300" i="9"/>
  <c r="A1301" i="9"/>
  <c r="A1302" i="9"/>
  <c r="A1303" i="9"/>
  <c r="A1304" i="9"/>
  <c r="A1305" i="9"/>
  <c r="A1306" i="9"/>
  <c r="A1307" i="9"/>
  <c r="A1308" i="9"/>
  <c r="A1309" i="9"/>
  <c r="A1310" i="9"/>
  <c r="A1311" i="9"/>
  <c r="A1312" i="9"/>
  <c r="A1313" i="9"/>
  <c r="A1314" i="9"/>
  <c r="A1315" i="9"/>
  <c r="A1316" i="9"/>
  <c r="A1317" i="9"/>
  <c r="A1318" i="9"/>
  <c r="A1319" i="9"/>
  <c r="A1320" i="9"/>
  <c r="A1321" i="9"/>
  <c r="A1322" i="9"/>
  <c r="A1323" i="9"/>
  <c r="A1324" i="9"/>
  <c r="A1325" i="9"/>
  <c r="A1326" i="9"/>
  <c r="A1327" i="9"/>
  <c r="A1328" i="9"/>
  <c r="A1329" i="9"/>
  <c r="A1330" i="9"/>
  <c r="A1331" i="9"/>
  <c r="A1332" i="9"/>
  <c r="A1333" i="9"/>
  <c r="A1334" i="9"/>
  <c r="A1335" i="9"/>
  <c r="A1336" i="9"/>
  <c r="A1337" i="9"/>
  <c r="A1338" i="9"/>
  <c r="A1339" i="9"/>
  <c r="A1340" i="9"/>
  <c r="A1341" i="9"/>
  <c r="A1342" i="9"/>
  <c r="A1343" i="9"/>
  <c r="A1344" i="9"/>
  <c r="A1345" i="9"/>
  <c r="A1346" i="9"/>
  <c r="A1347" i="9"/>
  <c r="A1348" i="9"/>
  <c r="A1349" i="9"/>
  <c r="A1350" i="9"/>
  <c r="A1351" i="9"/>
  <c r="A1352" i="9"/>
  <c r="A1353" i="9"/>
  <c r="A1354" i="9"/>
  <c r="A1355" i="9"/>
  <c r="A1356" i="9"/>
  <c r="A1357" i="9"/>
  <c r="A1358" i="9"/>
  <c r="A1359" i="9"/>
  <c r="A1360" i="9"/>
  <c r="A1361" i="9"/>
  <c r="A1362" i="9"/>
  <c r="A1363" i="9"/>
  <c r="A1364" i="9"/>
  <c r="A1365" i="9"/>
  <c r="A1366" i="9"/>
  <c r="A1367" i="9"/>
  <c r="A1368" i="9"/>
  <c r="A1369" i="9"/>
  <c r="A1370" i="9"/>
  <c r="A1371" i="9"/>
  <c r="A1372" i="9"/>
  <c r="A1373" i="9"/>
  <c r="A1374" i="9"/>
  <c r="A1375" i="9"/>
  <c r="A1376" i="9"/>
  <c r="A1377" i="9"/>
  <c r="A1378" i="9"/>
  <c r="A1379" i="9"/>
  <c r="A1380" i="9"/>
  <c r="A1381" i="9"/>
  <c r="A1382" i="9"/>
  <c r="A1383" i="9"/>
  <c r="A1384" i="9"/>
  <c r="A1385" i="9"/>
  <c r="A1386" i="9"/>
  <c r="A1387" i="9"/>
  <c r="A1388" i="9"/>
  <c r="A1389" i="9"/>
  <c r="A1390" i="9"/>
  <c r="A1391" i="9"/>
  <c r="A1392" i="9"/>
  <c r="A1393" i="9"/>
  <c r="A1394" i="9"/>
  <c r="A1395" i="9"/>
  <c r="A1396" i="9"/>
  <c r="A1397" i="9"/>
  <c r="A1398" i="9"/>
  <c r="A1399" i="9"/>
  <c r="A1400" i="9"/>
  <c r="A1401" i="9"/>
  <c r="A1402" i="9"/>
  <c r="A1403" i="9"/>
  <c r="A1404" i="9"/>
  <c r="A1405" i="9"/>
  <c r="A1406" i="9"/>
  <c r="A1407" i="9"/>
  <c r="A1408" i="9"/>
  <c r="A1409" i="9"/>
  <c r="A1410" i="9"/>
  <c r="A1411" i="9"/>
  <c r="A1412" i="9"/>
  <c r="A1413" i="9"/>
  <c r="A1414" i="9"/>
  <c r="A1415" i="9"/>
  <c r="A1416" i="9"/>
  <c r="A1417" i="9"/>
  <c r="A1418" i="9"/>
  <c r="A1419" i="9"/>
  <c r="A1420" i="9"/>
  <c r="A1421" i="9"/>
  <c r="A1422" i="9"/>
  <c r="A1423" i="9"/>
  <c r="A1424" i="9"/>
  <c r="A1425" i="9"/>
  <c r="A1426" i="9"/>
  <c r="A1427" i="9"/>
  <c r="A1428" i="9"/>
  <c r="A1429" i="9"/>
  <c r="A1430" i="9"/>
  <c r="A1431" i="9"/>
  <c r="A1432" i="9"/>
  <c r="A1433" i="9"/>
  <c r="A1434" i="9"/>
  <c r="A1435" i="9"/>
  <c r="A1436" i="9"/>
  <c r="A1437" i="9"/>
  <c r="A1438" i="9"/>
  <c r="A1439" i="9"/>
  <c r="A1440" i="9"/>
  <c r="A1441" i="9"/>
  <c r="A1442" i="9"/>
  <c r="A1443" i="9"/>
  <c r="A1444" i="9"/>
  <c r="A1445" i="9"/>
  <c r="A1446" i="9"/>
  <c r="A1447" i="9"/>
  <c r="A1448" i="9"/>
  <c r="A1449" i="9"/>
  <c r="A1450" i="9"/>
  <c r="A1451" i="9"/>
  <c r="A1452" i="9"/>
  <c r="A1453" i="9"/>
  <c r="A1454" i="9"/>
  <c r="A1455" i="9"/>
  <c r="A1456" i="9"/>
  <c r="A1457" i="9"/>
  <c r="A1458" i="9"/>
  <c r="A1459" i="9"/>
  <c r="A1460" i="9"/>
  <c r="A1461" i="9"/>
  <c r="A1462" i="9"/>
  <c r="A1463" i="9"/>
  <c r="A1464" i="9"/>
  <c r="A1465" i="9"/>
  <c r="A1466" i="9"/>
  <c r="A1467" i="9"/>
  <c r="A1468" i="9"/>
  <c r="A1470" i="9"/>
  <c r="A1471" i="9"/>
  <c r="A1472" i="9"/>
  <c r="A1473" i="9"/>
  <c r="A1474" i="9"/>
  <c r="A1475" i="9"/>
  <c r="A1476" i="9"/>
  <c r="A1477" i="9"/>
  <c r="A1478" i="9"/>
  <c r="A1479" i="9"/>
  <c r="A1480" i="9"/>
  <c r="A1481" i="9"/>
  <c r="A1482" i="9"/>
  <c r="A1483" i="9"/>
  <c r="A1485" i="9"/>
  <c r="A1487" i="9"/>
  <c r="A1488" i="9"/>
  <c r="A1489" i="9"/>
  <c r="A1490" i="9"/>
  <c r="A1491" i="9"/>
  <c r="A1493" i="9"/>
  <c r="A1494" i="9"/>
  <c r="A1495" i="9"/>
  <c r="A1496" i="9"/>
  <c r="A1498" i="9"/>
  <c r="A1499" i="9"/>
  <c r="A1500" i="9"/>
  <c r="A1501" i="9"/>
  <c r="A1502" i="9"/>
  <c r="A1506" i="9"/>
  <c r="A1508" i="9"/>
  <c r="A1509" i="9"/>
  <c r="A1510" i="9"/>
  <c r="A1512" i="9"/>
  <c r="A1514" i="9"/>
  <c r="A1516" i="9"/>
  <c r="A1518" i="9"/>
  <c r="A1519" i="9"/>
  <c r="A1520" i="9"/>
  <c r="A1523" i="9"/>
  <c r="A1525" i="9"/>
  <c r="A1526" i="9"/>
  <c r="A1527" i="9"/>
  <c r="A1528" i="9"/>
  <c r="A1529" i="9"/>
  <c r="A1530" i="9"/>
  <c r="A1531" i="9"/>
  <c r="A1532" i="9"/>
  <c r="A1533" i="9"/>
  <c r="A1534" i="9"/>
  <c r="A1535" i="9"/>
  <c r="A1536" i="9"/>
  <c r="A1537" i="9"/>
  <c r="A1538" i="9"/>
  <c r="A1539" i="9"/>
  <c r="A1540" i="9"/>
  <c r="A1541" i="9"/>
  <c r="A1542" i="9"/>
  <c r="A1543" i="9"/>
  <c r="A1544" i="9"/>
  <c r="A1545" i="9"/>
  <c r="A1546" i="9"/>
  <c r="A1547" i="9"/>
  <c r="A1548" i="9"/>
  <c r="A1549" i="9"/>
  <c r="A1550" i="9"/>
  <c r="A1551" i="9"/>
  <c r="A1552" i="9"/>
  <c r="A1553" i="9"/>
  <c r="A1554" i="9"/>
  <c r="A1555" i="9"/>
  <c r="A1556" i="9"/>
  <c r="A1557" i="9"/>
  <c r="A1558" i="9"/>
  <c r="A1559" i="9"/>
  <c r="A1560" i="9"/>
  <c r="A1561" i="9"/>
  <c r="A1562" i="9"/>
  <c r="A1563" i="9"/>
  <c r="A1564" i="9"/>
  <c r="A1565" i="9"/>
  <c r="A1566" i="9"/>
  <c r="A1567" i="9"/>
  <c r="A1568" i="9"/>
  <c r="A1569" i="9"/>
  <c r="A1570" i="9"/>
  <c r="A1571" i="9"/>
  <c r="A1572" i="9"/>
  <c r="A1573" i="9"/>
  <c r="A1574" i="9"/>
  <c r="A1575" i="9"/>
  <c r="A1576" i="9"/>
  <c r="A1577" i="9"/>
  <c r="A1578" i="9"/>
  <c r="A1579" i="9"/>
  <c r="A1580" i="9"/>
  <c r="A1581" i="9"/>
  <c r="A1582" i="9"/>
  <c r="A1583" i="9"/>
  <c r="A1584" i="9"/>
  <c r="A1585" i="9"/>
  <c r="A1586" i="9"/>
  <c r="A1587" i="9"/>
  <c r="A1588" i="9"/>
  <c r="A1589" i="9"/>
  <c r="A1590" i="9"/>
  <c r="A1591" i="9"/>
  <c r="A1592" i="9"/>
  <c r="A1593" i="9"/>
  <c r="A1594" i="9"/>
  <c r="A1595" i="9"/>
  <c r="A1596" i="9"/>
  <c r="A1597" i="9"/>
  <c r="A1598" i="9"/>
  <c r="A1599" i="9"/>
  <c r="A1600" i="9"/>
  <c r="A1601" i="9"/>
  <c r="A1602" i="9"/>
  <c r="A1603" i="9"/>
  <c r="A1604" i="9"/>
  <c r="A1605" i="9"/>
  <c r="A1606" i="9"/>
  <c r="A1607" i="9"/>
  <c r="A1608" i="9"/>
  <c r="A1609" i="9"/>
  <c r="A1610" i="9"/>
  <c r="A1611" i="9"/>
  <c r="A1612" i="9"/>
  <c r="A1613" i="9"/>
  <c r="A1614" i="9"/>
  <c r="A1615" i="9"/>
  <c r="A1616" i="9"/>
  <c r="A1617" i="9"/>
  <c r="A1618" i="9"/>
  <c r="A1619" i="9"/>
  <c r="A1620" i="9"/>
  <c r="A1621" i="9"/>
  <c r="A1622" i="9"/>
  <c r="A1623" i="9"/>
  <c r="A1624" i="9"/>
  <c r="A1625" i="9"/>
  <c r="A1626" i="9"/>
  <c r="A1627" i="9"/>
  <c r="A1628" i="9"/>
  <c r="A1629" i="9"/>
  <c r="A1630" i="9"/>
  <c r="A1631" i="9"/>
  <c r="A1632" i="9"/>
  <c r="A1633" i="9"/>
  <c r="A1634" i="9"/>
  <c r="A1635" i="9"/>
  <c r="A1636" i="9"/>
  <c r="A1637" i="9"/>
  <c r="A1638" i="9"/>
  <c r="A1639" i="9"/>
  <c r="A1640" i="9"/>
  <c r="A1641" i="9"/>
  <c r="A1642" i="9"/>
  <c r="A1643" i="9"/>
  <c r="A1644" i="9"/>
  <c r="A1645" i="9"/>
  <c r="A1646" i="9"/>
  <c r="A1647" i="9"/>
  <c r="A1648" i="9"/>
  <c r="A1649" i="9"/>
  <c r="A1650" i="9"/>
  <c r="A1651" i="9"/>
  <c r="A1652" i="9"/>
  <c r="A1653" i="9"/>
  <c r="A1654" i="9"/>
  <c r="A1655" i="9"/>
  <c r="A1656" i="9"/>
  <c r="A1657" i="9"/>
  <c r="A1658" i="9"/>
  <c r="A1659" i="9"/>
  <c r="A1660" i="9"/>
  <c r="A1661" i="9"/>
  <c r="A1662" i="9"/>
  <c r="A1663" i="9"/>
  <c r="A1664" i="9"/>
  <c r="A1665" i="9"/>
  <c r="A1666" i="9"/>
  <c r="A1667" i="9"/>
  <c r="A1668" i="9"/>
  <c r="A1669" i="9"/>
  <c r="A1670" i="9"/>
  <c r="A1671" i="9"/>
  <c r="A1672" i="9"/>
  <c r="A1673" i="9"/>
  <c r="A1674" i="9"/>
  <c r="A1675" i="9"/>
  <c r="A1676" i="9"/>
  <c r="A1677" i="9"/>
  <c r="A1678" i="9"/>
  <c r="A1679" i="9"/>
  <c r="A1680" i="9"/>
  <c r="A1681" i="9"/>
  <c r="A1682" i="9"/>
  <c r="A1683" i="9"/>
  <c r="A1684" i="9"/>
  <c r="A1685" i="9"/>
  <c r="A1686" i="9"/>
  <c r="A1687" i="9"/>
  <c r="A1688" i="9"/>
  <c r="A1689" i="9"/>
  <c r="A1690" i="9"/>
  <c r="A1691" i="9"/>
  <c r="A1692" i="9"/>
  <c r="A1693" i="9"/>
  <c r="A1694" i="9"/>
  <c r="A1695" i="9"/>
  <c r="A1696" i="9"/>
  <c r="A1697" i="9"/>
  <c r="A1698" i="9"/>
  <c r="A1699" i="9"/>
  <c r="A1700" i="9"/>
  <c r="A1701" i="9"/>
  <c r="A1702" i="9"/>
  <c r="A1703" i="9"/>
  <c r="A1704" i="9"/>
  <c r="A1705" i="9"/>
  <c r="A1706" i="9"/>
  <c r="A1707" i="9"/>
  <c r="A1708" i="9"/>
  <c r="A1709" i="9"/>
  <c r="A1710" i="9"/>
  <c r="A1711" i="9"/>
  <c r="A2"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L89" authorId="0" shapeId="0" xr:uid="{F903C77E-2507-4E8F-A775-FB3BA0D52DCA}">
      <text>
        <r>
          <rPr>
            <b/>
            <sz val="9"/>
            <color indexed="81"/>
            <rFont val="Calibri"/>
            <family val="2"/>
          </rPr>
          <t>Author:</t>
        </r>
        <r>
          <rPr>
            <sz val="9"/>
            <color indexed="81"/>
            <rFont val="Calibri"/>
            <family val="2"/>
          </rPr>
          <t xml:space="preserve">
?</t>
        </r>
      </text>
    </comment>
    <comment ref="N551" authorId="0" shapeId="0" xr:uid="{A79CB774-FC5D-40E5-8215-08B001818A17}">
      <text>
        <r>
          <rPr>
            <b/>
            <sz val="9"/>
            <color indexed="81"/>
            <rFont val="Calibri"/>
            <family val="2"/>
          </rPr>
          <t>Author:</t>
        </r>
        <r>
          <rPr>
            <sz val="9"/>
            <color indexed="81"/>
            <rFont val="Calibri"/>
            <family val="2"/>
          </rPr>
          <t xml:space="preserve">
Not deemed illegal, but asked to close down to keep the peace? But I feel the police are tacitly involved
</t>
        </r>
      </text>
    </comment>
    <comment ref="I627" authorId="0" shapeId="0" xr:uid="{86A9F47A-42D2-40C1-9D07-05157071ECCF}">
      <text>
        <r>
          <rPr>
            <b/>
            <sz val="9"/>
            <color indexed="81"/>
            <rFont val="Calibri"/>
            <family val="2"/>
          </rPr>
          <t>Author:</t>
        </r>
        <r>
          <rPr>
            <sz val="9"/>
            <color indexed="81"/>
            <rFont val="Calibri"/>
            <family val="2"/>
          </rPr>
          <t xml:space="preserve">
as an institution as opposed to a place of worship? Or is it local community?</t>
        </r>
      </text>
    </comment>
    <comment ref="L735" authorId="0" shapeId="0" xr:uid="{21198775-3BC7-46B5-B6C7-15B8327644F7}">
      <text>
        <r>
          <rPr>
            <b/>
            <sz val="9"/>
            <color indexed="81"/>
            <rFont val="Calibri"/>
            <family val="2"/>
          </rPr>
          <t>Author:</t>
        </r>
        <r>
          <rPr>
            <sz val="9"/>
            <color indexed="81"/>
            <rFont val="Calibri"/>
            <family val="2"/>
          </rPr>
          <t xml:space="preserve">
The police are helpful so I selected option 3.
</t>
        </r>
      </text>
    </comment>
    <comment ref="J739" authorId="0" shapeId="0" xr:uid="{C3B629A2-D3F1-488D-B1FD-23D6D1287186}">
      <text>
        <r>
          <rPr>
            <b/>
            <sz val="9"/>
            <color indexed="81"/>
            <rFont val="Calibri"/>
            <family val="2"/>
          </rPr>
          <t>Author:</t>
        </r>
        <r>
          <rPr>
            <sz val="9"/>
            <color indexed="81"/>
            <rFont val="Calibri"/>
            <family val="2"/>
          </rPr>
          <t xml:space="preserve">
is the Ministry considered a perpetrator?
</t>
        </r>
      </text>
    </comment>
    <comment ref="N825" authorId="0" shapeId="0" xr:uid="{D0716FD7-1BCB-48CD-8AF8-C53A12CFC1D7}">
      <text>
        <r>
          <rPr>
            <b/>
            <sz val="9"/>
            <color indexed="81"/>
            <rFont val="Calibri"/>
            <family val="2"/>
          </rPr>
          <t>Author:</t>
        </r>
        <r>
          <rPr>
            <sz val="9"/>
            <color indexed="81"/>
            <rFont val="Calibri"/>
            <family val="2"/>
          </rPr>
          <t xml:space="preserve">
or 3? They don't mention legality but it can't just be an arbitrary order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L89" authorId="0" shapeId="0" xr:uid="{DBDDCA6F-E849-479D-A775-E5969B67CAC1}">
      <text>
        <r>
          <rPr>
            <b/>
            <sz val="9"/>
            <color indexed="81"/>
            <rFont val="Calibri"/>
            <family val="2"/>
          </rPr>
          <t>Author:</t>
        </r>
        <r>
          <rPr>
            <sz val="9"/>
            <color indexed="81"/>
            <rFont val="Calibri"/>
            <family val="2"/>
          </rPr>
          <t xml:space="preserve">
?</t>
        </r>
      </text>
    </comment>
    <comment ref="N551" authorId="0" shapeId="0" xr:uid="{35D339ED-00DF-4E57-8429-DBA7979A09B1}">
      <text>
        <r>
          <rPr>
            <b/>
            <sz val="9"/>
            <color indexed="81"/>
            <rFont val="Calibri"/>
            <family val="2"/>
          </rPr>
          <t>Author:</t>
        </r>
        <r>
          <rPr>
            <sz val="9"/>
            <color indexed="81"/>
            <rFont val="Calibri"/>
            <family val="2"/>
          </rPr>
          <t xml:space="preserve">
Not deemed illegal, but asked to close down to keep the peace? But I feel the police are tacitly involved
</t>
        </r>
      </text>
    </comment>
    <comment ref="I627" authorId="0" shapeId="0" xr:uid="{9588B354-1130-4A16-8AA8-C571D006BA4E}">
      <text>
        <r>
          <rPr>
            <b/>
            <sz val="9"/>
            <color indexed="81"/>
            <rFont val="Calibri"/>
            <family val="2"/>
          </rPr>
          <t>Author:</t>
        </r>
        <r>
          <rPr>
            <sz val="9"/>
            <color indexed="81"/>
            <rFont val="Calibri"/>
            <family val="2"/>
          </rPr>
          <t xml:space="preserve">
as an institution as opposed to a place of worship? Or is it local community?</t>
        </r>
      </text>
    </comment>
    <comment ref="L735" authorId="0" shapeId="0" xr:uid="{DF80B914-73D8-49C2-BD0A-1F0D1772E19C}">
      <text>
        <r>
          <rPr>
            <b/>
            <sz val="9"/>
            <color indexed="81"/>
            <rFont val="Calibri"/>
            <family val="2"/>
          </rPr>
          <t>Author:</t>
        </r>
        <r>
          <rPr>
            <sz val="9"/>
            <color indexed="81"/>
            <rFont val="Calibri"/>
            <family val="2"/>
          </rPr>
          <t xml:space="preserve">
The police are helpful so I selected option 3.
</t>
        </r>
      </text>
    </comment>
    <comment ref="J739" authorId="0" shapeId="0" xr:uid="{5DBA0101-D958-4290-8A3A-2EAC71171184}">
      <text>
        <r>
          <rPr>
            <b/>
            <sz val="9"/>
            <color indexed="81"/>
            <rFont val="Calibri"/>
            <family val="2"/>
          </rPr>
          <t>Author:</t>
        </r>
        <r>
          <rPr>
            <sz val="9"/>
            <color indexed="81"/>
            <rFont val="Calibri"/>
            <family val="2"/>
          </rPr>
          <t xml:space="preserve">
is the Ministry considered a perpetrator?
</t>
        </r>
      </text>
    </comment>
    <comment ref="N825" authorId="0" shapeId="0" xr:uid="{692C1713-8BDD-4749-9213-95D9254EA369}">
      <text>
        <r>
          <rPr>
            <b/>
            <sz val="9"/>
            <color indexed="81"/>
            <rFont val="Calibri"/>
            <family val="2"/>
          </rPr>
          <t>Author:</t>
        </r>
        <r>
          <rPr>
            <sz val="9"/>
            <color indexed="81"/>
            <rFont val="Calibri"/>
            <family val="2"/>
          </rPr>
          <t xml:space="preserve">
or 3? They don't mention legality but it can't just be an arbitrary order</t>
        </r>
      </text>
    </comment>
  </commentList>
</comments>
</file>

<file path=xl/sharedStrings.xml><?xml version="1.0" encoding="utf-8"?>
<sst xmlns="http://schemas.openxmlformats.org/spreadsheetml/2006/main" count="57396" uniqueCount="3882">
  <si>
    <t>Reference code</t>
  </si>
  <si>
    <t>Date</t>
  </si>
  <si>
    <t>Location</t>
  </si>
  <si>
    <t>District</t>
  </si>
  <si>
    <t xml:space="preserve">Divisional Secretariat
</t>
  </si>
  <si>
    <t>Brief of incident</t>
  </si>
  <si>
    <t>Type of incident</t>
  </si>
  <si>
    <t>Primary targets</t>
  </si>
  <si>
    <t>Key Perpetrators</t>
  </si>
  <si>
    <t>Perpetrators' religious affiliation</t>
  </si>
  <si>
    <t>Police action</t>
  </si>
  <si>
    <t>Government officials' action</t>
  </si>
  <si>
    <t>Legality of place of worship</t>
  </si>
  <si>
    <t>Sno</t>
  </si>
  <si>
    <t>Target's religious affiliation</t>
  </si>
  <si>
    <t>94/Jan/E1</t>
  </si>
  <si>
    <t xml:space="preserve">Four Square church. Nikaweratiya. </t>
  </si>
  <si>
    <t>Kurunegala</t>
  </si>
  <si>
    <t xml:space="preserve">Church threatened. </t>
  </si>
  <si>
    <t>Threats, intimidation or coercion</t>
  </si>
  <si>
    <t>Place of worship</t>
  </si>
  <si>
    <t>Unaffiliated or unidentified individual or group</t>
  </si>
  <si>
    <t>Unknown or unverifiable</t>
  </si>
  <si>
    <t>Absent/unknown</t>
  </si>
  <si>
    <t>N/A</t>
  </si>
  <si>
    <t>94/Jan/E2</t>
  </si>
  <si>
    <t>Panadura</t>
  </si>
  <si>
    <t>Kalutara</t>
  </si>
  <si>
    <t xml:space="preserve">Approval for construction for “Church on the rock” was cancelled by the local authority due to opposition from Buddhists and Buddhist monks </t>
  </si>
  <si>
    <t>Discriminatory practice or action</t>
  </si>
  <si>
    <t>Institution or public servant, Religious institution or clergy</t>
  </si>
  <si>
    <t>Buddhist</t>
  </si>
  <si>
    <t>Actively or tacitly involved</t>
  </si>
  <si>
    <t>94/Jan/E3</t>
  </si>
  <si>
    <t>Ja–Ela</t>
  </si>
  <si>
    <t>Gampaha</t>
  </si>
  <si>
    <t xml:space="preserve">Pastor Lal Amaresekera was assaulted while conducting a funeral service </t>
  </si>
  <si>
    <t>Physical violence</t>
  </si>
  <si>
    <t>Institutions, clergy, officials or public figures</t>
  </si>
  <si>
    <t>94/Feb/E1</t>
  </si>
  <si>
    <t>Anglican Church Kalutara</t>
  </si>
  <si>
    <t xml:space="preserve">Clergymen were prevented from conducting a foundation stone laying ceremony by a mob </t>
  </si>
  <si>
    <t>94/Feb/E2</t>
  </si>
  <si>
    <t xml:space="preserve">Independent Christian worker Lionel Jayaweera’s house was stoned and various accusations were made before a village gathering </t>
  </si>
  <si>
    <t>Property Damage,Threats, intimidation or coercion</t>
  </si>
  <si>
    <t>Individual/s</t>
  </si>
  <si>
    <t>94/Feb/E3</t>
  </si>
  <si>
    <t xml:space="preserve"> The Grama Sevaka told believers of difficulties in obtaining burial rights. </t>
  </si>
  <si>
    <t>Local community</t>
  </si>
  <si>
    <t>Institution or public servant</t>
  </si>
  <si>
    <t>94/Feb/E4</t>
  </si>
  <si>
    <t>Rajagiriya</t>
  </si>
  <si>
    <t>Colombo</t>
  </si>
  <si>
    <t>Odet fellowship open-air public meeting was stopped by a mob led by monks.</t>
  </si>
  <si>
    <t>Unaffiliated or unidentified individual or group,Religious institution or clergy</t>
  </si>
  <si>
    <t>94/Feb/E5</t>
  </si>
  <si>
    <t>Gelioya</t>
  </si>
  <si>
    <t>Kandy</t>
  </si>
  <si>
    <t>A house meeting was threatened. Local police did not entertain the complaint. A further complaint was made to the Peradeniya police.</t>
  </si>
  <si>
    <t>Present and inactive</t>
  </si>
  <si>
    <t>94/Feb/E6</t>
  </si>
  <si>
    <t>Margaya Felowship    Bentota</t>
  </si>
  <si>
    <t>Galle</t>
  </si>
  <si>
    <t>Bro. Camilus of Margaya Felowship was informed by a Grama Niladhari that he had received a circular asking for investigations and a report to be made on new believers</t>
  </si>
  <si>
    <t>94/Feb/E7</t>
  </si>
  <si>
    <t xml:space="preserve">Margaya Felowship, Ingiriya  </t>
  </si>
  <si>
    <t xml:space="preserve">Margaya fellowship was not given permission to screen the film on the life of Jesus; the reason given was the 'present situation' </t>
  </si>
  <si>
    <t>94/Mar/E1</t>
  </si>
  <si>
    <t>Four Square, Yakkala</t>
  </si>
  <si>
    <t xml:space="preserve">Four Square believers denied water from a common well. </t>
  </si>
  <si>
    <t>94/Mar/E2</t>
  </si>
  <si>
    <t>Udugampola</t>
  </si>
  <si>
    <t xml:space="preserve">Independent worker, Newton Wijesinghe from Kehelbaddawa was visited by a mob. </t>
  </si>
  <si>
    <t>94/Mar/E3</t>
  </si>
  <si>
    <t>AOG, Yakkala</t>
  </si>
  <si>
    <t xml:space="preserve">Assemblies of God believers conducting a children’s orphanage threatened. </t>
  </si>
  <si>
    <t>94/Mar/E4</t>
  </si>
  <si>
    <t xml:space="preserve">In reference to 94/Mar/E3, A Four Square pastor was assaulted </t>
  </si>
  <si>
    <t>94/Mar/E5</t>
  </si>
  <si>
    <t>Wathumulla</t>
  </si>
  <si>
    <t>Nuwara Eliya</t>
  </si>
  <si>
    <t xml:space="preserve">A believer was forced to make a public denial of his faith </t>
  </si>
  <si>
    <t>94/Mar/E6</t>
  </si>
  <si>
    <t>Foursquare, Wattala</t>
  </si>
  <si>
    <t xml:space="preserve">A Four Square church house meeting was obstructed by the people in the area. </t>
  </si>
  <si>
    <t>94/Apr/E1</t>
  </si>
  <si>
    <t>Kottawa</t>
  </si>
  <si>
    <t>A letter dated 7th April 1994 by the President of the Buddhist Society addressed to the landlord of the Christian workers in the area, warned that unless the tenants leave within three months, the house would be attacked.</t>
  </si>
  <si>
    <t>Political/social movement or politician</t>
  </si>
  <si>
    <t>94/Apr/E2</t>
  </si>
  <si>
    <t>Foursquare, Welikanda</t>
  </si>
  <si>
    <t>Polonnaruwa</t>
  </si>
  <si>
    <t xml:space="preserve">Pastor informed that mobs incited by the Dimbulagalla monk creating opposition to the work. </t>
  </si>
  <si>
    <t>Religious institution or clergy</t>
  </si>
  <si>
    <t>94/Apr/E3</t>
  </si>
  <si>
    <t>AOG, Deraniyagala</t>
  </si>
  <si>
    <t>Kegalle</t>
  </si>
  <si>
    <t xml:space="preserve">The pastor had been visited by some monks in the village and threatened with death. They had also warned him that it would be of no use reporting the matter to the police. </t>
  </si>
  <si>
    <t>94/Apr/E4</t>
  </si>
  <si>
    <t>AOG, Mirigama</t>
  </si>
  <si>
    <t xml:space="preserve">A mob led by two monks with a crowd of about 100 had visited the AOG centre and threatened the pastor to stop the work. </t>
  </si>
  <si>
    <t>94/Apr/E5</t>
  </si>
  <si>
    <t>Hingurakgoda</t>
  </si>
  <si>
    <t xml:space="preserve">Pastor Allan Frazer informed how his workers had been harassed and called for an inquiry by the police. The police had told them that they had no objections to his work, but since the monks are pressurizing them they are compelled to take action. </t>
  </si>
  <si>
    <t>Institution or public servant,Religious institution or clergy</t>
  </si>
  <si>
    <t>94/Apr/E6</t>
  </si>
  <si>
    <t>AOG, Anamaduwa</t>
  </si>
  <si>
    <t>Puttalam</t>
  </si>
  <si>
    <t xml:space="preserve">AOG workers had been stoned several times. Although complaints were made to the police no action taken due to political pressure. </t>
  </si>
  <si>
    <t>94/Apr/E7</t>
  </si>
  <si>
    <t xml:space="preserve">Refer to 94/Apr/E5, In attempt to set the house on fire, the pastor’s kitchen had been set on fire. </t>
  </si>
  <si>
    <t>Property Damage</t>
  </si>
  <si>
    <t>94/Apr/E8</t>
  </si>
  <si>
    <t>Catholic, Serukale</t>
  </si>
  <si>
    <t xml:space="preserve">Catholics had constructed a pedestal for their statue and  before the statute was placed on it, the Buddhists in the area had placed a Buddha statute on the pedestal. This had resulted in physical conflict with some of the Buddhists. Police had restored order. </t>
  </si>
  <si>
    <t>Present and intervene</t>
  </si>
  <si>
    <t>94/Apr/E9</t>
  </si>
  <si>
    <t>Nikawathalanda</t>
  </si>
  <si>
    <t>Matale</t>
  </si>
  <si>
    <t xml:space="preserve">A believer had been called up by the superior in his place of work and warned to give up his faith or else face loss of employment. </t>
  </si>
  <si>
    <t>Threats, intimidation or coercion,Discriminatory practice or action</t>
  </si>
  <si>
    <t>Commercial interest group or private sector firm</t>
  </si>
  <si>
    <t>94/Apr/E10</t>
  </si>
  <si>
    <t>Divulapitiya</t>
  </si>
  <si>
    <t xml:space="preserve">Two workers were assaulted. </t>
  </si>
  <si>
    <t>94/Apr/E11</t>
  </si>
  <si>
    <t>In reference to 94/Apr/E10,The Grama Niladhari of the locality had also warned the workers. Police had warned the Grama Niladhari not to interfere in this matter, and she had confessed that she had done so at the request of the temple monks.</t>
  </si>
  <si>
    <t>94/Apr/E12</t>
  </si>
  <si>
    <t>Four Square, Matale</t>
  </si>
  <si>
    <t>Pastor Douglas of the Four Square church informed that the Buddhist monk who had followed their correspondence course had shared the gospel with two other monks. These three monks had taught their Sunday School children Christianity; the senior monks who got to know about this ,assaulted the 3 junior monks and one was hospitalised.</t>
  </si>
  <si>
    <t>94/May/E1</t>
  </si>
  <si>
    <t>Calvary Church  Malabe</t>
  </si>
  <si>
    <t xml:space="preserve">Calvary Church was threatened and asked to leave within three weeks. </t>
  </si>
  <si>
    <t>94/May/E2</t>
  </si>
  <si>
    <t>Methodist Church Kantale</t>
  </si>
  <si>
    <t>Trincomalee</t>
  </si>
  <si>
    <t>A Methodist church worker was assaulted.</t>
  </si>
  <si>
    <t>94/Jun/E1</t>
  </si>
  <si>
    <t>The United Christian Fellowship                  Piliyandala</t>
  </si>
  <si>
    <t xml:space="preserve">The United Christian Fellowship Pastor was threatened and forced to vacate the premises </t>
  </si>
  <si>
    <t>94/Jun/E2</t>
  </si>
  <si>
    <t>Seventh Day Adventist     Kegalle</t>
  </si>
  <si>
    <t>A Seventh Day Adventist church Worker Gamini Weeratunga informed CCSL that a Monk along with a V. C. Member and another had threatened them to leave the area within 3 weeks. They also had a visited a believer’s house and threatened him with death.</t>
  </si>
  <si>
    <t>94/Jun/E3</t>
  </si>
  <si>
    <t>Four Square Church. Naganandawatte Estate, Ingiriya</t>
  </si>
  <si>
    <t xml:space="preserve">An open-air meeting, organized by Rev. Ebenezer of the Four Square Church, had been stopped by the Nachchamala’s Aramaya temple monk who had gone in a procession with about 800 villagers. </t>
  </si>
  <si>
    <t>Hate Speech/Campaign</t>
  </si>
  <si>
    <t>94/Jun/E4</t>
  </si>
  <si>
    <t>Minuwangoda</t>
  </si>
  <si>
    <t xml:space="preserve">The Island reported that a Christian group who had commenced a worship service had been threatened and a flag forcefully put down. Police intervened and referred the matter to the courts. The Courts had advised against conducting meetings up to the 30th of June. </t>
  </si>
  <si>
    <t>94/Jun/E5</t>
  </si>
  <si>
    <t>Mawaramandiya</t>
  </si>
  <si>
    <t xml:space="preserve">Independent worker Lal Amarasekera informed CCSL that the monk at Sri Nagavanarama Siyambalape had threatened to assault him if he visits and conducts meetings again. A meeting called for the 19th ended abruptly due to internal conflicts. </t>
  </si>
  <si>
    <t>94/Jun/E6</t>
  </si>
  <si>
    <t>AOG                        Borelasgamuwa</t>
  </si>
  <si>
    <t xml:space="preserve">The Assembly of God Centre was stoned and attacked by a mob. The Monks of a nearby temple had organized a procession, and the attack took place while they were passing the Centre. </t>
  </si>
  <si>
    <t>94/Jun/E7</t>
  </si>
  <si>
    <t>AOG Divulapitiya</t>
  </si>
  <si>
    <t xml:space="preserve">Two Assembly of God workers had been threatened and assaulted by a group, which included monks and the Grama Niladhari of the area. Police entries were made. </t>
  </si>
  <si>
    <t>Physical violence,Threats, intimidation or coercion</t>
  </si>
  <si>
    <t>94/Jun/E8</t>
  </si>
  <si>
    <t>Subsequent to the earlier attack the Grama Niladhari’s husband had attacked the two workers on the 19th June. It is reported that the workers received medical attention.</t>
  </si>
  <si>
    <t>94/Jun/E9</t>
  </si>
  <si>
    <t>Wewalduwa, Kelaniya</t>
  </si>
  <si>
    <t xml:space="preserve">There was a Meeting held at the Wewalduwa Gnanawimalaramaya temple on the 21st.June. The next day two children who attended Sunday school were assaulted. </t>
  </si>
  <si>
    <t>94/Jun/E10</t>
  </si>
  <si>
    <t>Refer to 94/Jun/E9. At the monk’s request Pastors Lanka Karunanayake and David Ratnam had gone to the temple with the police. Approximately 250 gathered and workers were asked to leave within one hour and asked to stop all ministry. A document agreeing to leave in one months time was signed under duress, and the temple undertook to sell the house belonging to the church.</t>
  </si>
  <si>
    <t>Place of worship,Institutions, clergy, officials or public figures</t>
  </si>
  <si>
    <t>94/Jun/E11</t>
  </si>
  <si>
    <t xml:space="preserve">AOG Teldeniya                        </t>
  </si>
  <si>
    <t>The Assemblies of God reported that a Buddha Statue was forcefully placed in their church premises  on 23rd morning. The church workers had taken the statue into the church building for safekeeping until the owner could be found. Later about 20 villagers along with a Lankadeepa Reporter had come in by force and taken photographs - expecting it to have been damaged. The statue was handed to the police who undertook to find the owner.</t>
  </si>
  <si>
    <t>Intervene after the event</t>
  </si>
  <si>
    <t>94/Jun/E12</t>
  </si>
  <si>
    <t>Pastor Lanaka Tilaka was assaulted</t>
  </si>
  <si>
    <t>94/Jul/E1</t>
  </si>
  <si>
    <t>The Pentecostal Assemblies Church, Kelaniya</t>
  </si>
  <si>
    <t xml:space="preserve">Refer to 94/Jun/E12 The Pentecostal Assemblies Church was burned down. </t>
  </si>
  <si>
    <t>94/Jul/E2</t>
  </si>
  <si>
    <t xml:space="preserve">An independent Christian Worker was threatened </t>
  </si>
  <si>
    <t>94/Aug/E1</t>
  </si>
  <si>
    <t>AOG                                              Madampe</t>
  </si>
  <si>
    <t xml:space="preserve">The Assembly of God Church attacked. </t>
  </si>
  <si>
    <t>94/Aug/E2</t>
  </si>
  <si>
    <t>Kehelbaddawa</t>
  </si>
  <si>
    <t xml:space="preserve">An independent worker was threatened and harassed. He was told to stop meetings in the area </t>
  </si>
  <si>
    <t>94/Aug/E3</t>
  </si>
  <si>
    <t>Hokandara</t>
  </si>
  <si>
    <t xml:space="preserve">Pastor Roshan Wickramasinghe was threatened by Buddhist monks and asked to leave within 3 months </t>
  </si>
  <si>
    <t>94/Oct/E1</t>
  </si>
  <si>
    <t>Kehelbeddawa</t>
  </si>
  <si>
    <t xml:space="preserve">An Independent Christian Worker was forced to stop his meetings due to threats. </t>
  </si>
  <si>
    <t>94/Oct/E2</t>
  </si>
  <si>
    <t>The Apostolic Church             Kadawatha</t>
  </si>
  <si>
    <t>The Apostolic Church Pastor was threatened.</t>
  </si>
  <si>
    <t>94/Nov/E1</t>
  </si>
  <si>
    <t>AOG Kuliyapitiya</t>
  </si>
  <si>
    <t xml:space="preserve">Approval obtained by the Assembly of God to construct a Prayer Centre suspended by the local authority on the basis of a spurious circular issued by the Ministry of Cultural Affairs. </t>
  </si>
  <si>
    <t>94/Nov/E2</t>
  </si>
  <si>
    <t>Gurudeniya</t>
  </si>
  <si>
    <t xml:space="preserve">A bomb placed in Church building failed to explode. </t>
  </si>
  <si>
    <t>94/Dec/E1</t>
  </si>
  <si>
    <t>Margaya Ingiriya</t>
  </si>
  <si>
    <t>A group of villagers incited by the local ‘Jayagrahanaya’ branch had visited a Margaya Worker and threatened him with death if he does not leave the area.</t>
  </si>
  <si>
    <t>94/Dec/E2</t>
  </si>
  <si>
    <t>A mob of about 100 people visited an independent worker, threatening him with death if he does not leave the area.</t>
  </si>
  <si>
    <t>94/Dec/E3</t>
  </si>
  <si>
    <t>Padalangala</t>
  </si>
  <si>
    <t>Hambantota</t>
  </si>
  <si>
    <t>Believers were threatened with physical harm if they do not give up their faith.</t>
  </si>
  <si>
    <t>94/Dec/E4</t>
  </si>
  <si>
    <t>AOG Galewela</t>
  </si>
  <si>
    <r>
      <t>The Assembly of God meeting was disrupted by a mob led by a leader of the Jayagrahanaya movement in the area. He was told under threat to stop all his meetings</t>
    </r>
    <r>
      <rPr>
        <b/>
        <sz val="10"/>
        <color theme="1"/>
        <rFont val="Calibri"/>
        <family val="2"/>
        <scheme val="minor"/>
      </rPr>
      <t>.(date not mentioned)</t>
    </r>
  </si>
  <si>
    <t>94/Dec/E5</t>
  </si>
  <si>
    <t>Pettah</t>
  </si>
  <si>
    <t>Leaflets were distributed calling Buddhists to rise and protect Buddhism from anti-Buddhist activists</t>
  </si>
  <si>
    <t>Wider community</t>
  </si>
  <si>
    <t>94/Dec/E6</t>
  </si>
  <si>
    <t>Katukitula</t>
  </si>
  <si>
    <t xml:space="preserve">An Independent Christian worker’s house was stoned and he was told to leave the area. </t>
  </si>
  <si>
    <t>94/Dec/E7</t>
  </si>
  <si>
    <t>Godakawela</t>
  </si>
  <si>
    <t>A mob of about 250 people led by a monk had visited the home of a believer and threatened him. Two false complaints had been lodged against him at the Police Station</t>
  </si>
  <si>
    <t>Hate Speech/Campaign,Threats, intimidation or coercion</t>
  </si>
  <si>
    <t>95/Jan/E1</t>
  </si>
  <si>
    <t>Egoda Uyana</t>
  </si>
  <si>
    <t xml:space="preserve">Blackoil and excreta were thrown at a pastor’s house </t>
  </si>
  <si>
    <t>95/Jan/E2</t>
  </si>
  <si>
    <t>Nationwide</t>
  </si>
  <si>
    <t xml:space="preserve">Pope’s Visit. Many protests held during the month to protest against the visit of the Pope. </t>
  </si>
  <si>
    <t>95/Feb/E1</t>
  </si>
  <si>
    <t>AOG                 Anuradhapura</t>
  </si>
  <si>
    <t>Anuradhapura</t>
  </si>
  <si>
    <t xml:space="preserve">The Assemblies of God worker was threatened. </t>
  </si>
  <si>
    <t>95/Mar/E1</t>
  </si>
  <si>
    <t>Kithu Sevana, Ahatuwewa</t>
  </si>
  <si>
    <t xml:space="preserve">Kithu Sevana workers were assaulted. </t>
  </si>
  <si>
    <t>95/Apr/E1</t>
  </si>
  <si>
    <t>Marawila</t>
  </si>
  <si>
    <t xml:space="preserve">A Pastor was threatened </t>
  </si>
  <si>
    <t>95/Jun/E1</t>
  </si>
  <si>
    <t>Wattala</t>
  </si>
  <si>
    <t xml:space="preserve">An Independent Christian worker was threatened by a Buddhist monk. </t>
  </si>
  <si>
    <t>95/Nov/E1</t>
  </si>
  <si>
    <t>Bandaragama</t>
  </si>
  <si>
    <t xml:space="preserve">A Resolution was passed in the local assembly to acquire land belonging to a Christian organization engaged in rehabilitation work </t>
  </si>
  <si>
    <t>95/Dec/E1</t>
  </si>
  <si>
    <t>AOG, Galgamuwa</t>
  </si>
  <si>
    <t xml:space="preserve">The Assemblies of God worker was assaulted. </t>
  </si>
  <si>
    <t>96/Jan/E1</t>
  </si>
  <si>
    <t>Bingiriya</t>
  </si>
  <si>
    <t xml:space="preserve">A Christian worker assaulted </t>
  </si>
  <si>
    <t>96/Jan/E2</t>
  </si>
  <si>
    <t>Ceylon Pentecostal Mission, Polonnaruwa</t>
  </si>
  <si>
    <t xml:space="preserve">A Ceylon Pentecostal Mission worker was assaulted until he was unconscious </t>
  </si>
  <si>
    <t>96/Feb/E1</t>
  </si>
  <si>
    <t>Maragaya Church,       Ingiriya</t>
  </si>
  <si>
    <t xml:space="preserve">The Margaya Church Worker was threatened and asked to leave the area. </t>
  </si>
  <si>
    <t>96/Feb/E2</t>
  </si>
  <si>
    <t xml:space="preserve">A Newly converted Christian family was harassed by the villagers, and thier electricity connection had been opposed and stopped. </t>
  </si>
  <si>
    <t>96/Mar/E1</t>
  </si>
  <si>
    <t>Wellampitiya</t>
  </si>
  <si>
    <t>A Christian Assembly believer was assaulted.</t>
  </si>
  <si>
    <t>96/May/E1</t>
  </si>
  <si>
    <t>Four Square, Wellampitiya</t>
  </si>
  <si>
    <t xml:space="preserve">A Four Square worker was harassed </t>
  </si>
  <si>
    <t>96/May/E2</t>
  </si>
  <si>
    <t>Vechi Kalmunai</t>
  </si>
  <si>
    <t>Ampara</t>
  </si>
  <si>
    <t xml:space="preserve">A Christian meeting was disrupted </t>
  </si>
  <si>
    <t>96/May/E3</t>
  </si>
  <si>
    <t>Methodist Church</t>
  </si>
  <si>
    <t xml:space="preserve">Land acquired without notification </t>
  </si>
  <si>
    <t>96/May/E4</t>
  </si>
  <si>
    <t>Methodist Church, Anuradhapura</t>
  </si>
  <si>
    <t xml:space="preserve">Construction of the Methodist church forcefully stopped </t>
  </si>
  <si>
    <t>96/Jul/E1</t>
  </si>
  <si>
    <t>Christian Assembly, Wellampitiya</t>
  </si>
  <si>
    <t>A Christian Assembly believer was assaulted</t>
  </si>
  <si>
    <t>96/Oct/E1</t>
  </si>
  <si>
    <t xml:space="preserve">AOG </t>
  </si>
  <si>
    <t xml:space="preserve">An Assembly of God Pastor was harassed and threatened </t>
  </si>
  <si>
    <t>96/Dec/E1</t>
  </si>
  <si>
    <t>Calvary Good News Church, Nattandiya</t>
  </si>
  <si>
    <t>A gang of 8 in black masks had entered the Calvary Good News church, burnt bibles etc., and assaulted those staying in the premises.</t>
  </si>
  <si>
    <t>Property Damage,Physical violence</t>
  </si>
  <si>
    <t>Individual/s,Place of worship</t>
  </si>
  <si>
    <t>97/Jan/E1</t>
  </si>
  <si>
    <t>Mirihana</t>
  </si>
  <si>
    <t xml:space="preserve">A pastor had been threatened and told to leave the area by an anonymous caller. </t>
  </si>
  <si>
    <t>97/Feb/E1</t>
  </si>
  <si>
    <t>Thalawathugoda</t>
  </si>
  <si>
    <t xml:space="preserve">Pastor Roshan Wickremesinghe was opposed by the people of the area and a complaint made at the local police station. </t>
  </si>
  <si>
    <t>97/Apr/E1</t>
  </si>
  <si>
    <t>AOG, Polonnaruwa</t>
  </si>
  <si>
    <t xml:space="preserve">The Assembly of God in Polonnaruwa was attacked. </t>
  </si>
  <si>
    <t>97/Apr/E2</t>
  </si>
  <si>
    <t>Four Square Church, Akkaraipattu</t>
  </si>
  <si>
    <t xml:space="preserve">Two Four Square churches were attacked and the believers threatened. </t>
  </si>
  <si>
    <t>Property Damage, Threats, intimidation or coercion</t>
  </si>
  <si>
    <t>97/May/E1</t>
  </si>
  <si>
    <t>Mrs. Nimalka Jayalathge's house stoned during the night</t>
  </si>
  <si>
    <t>97/May/E2</t>
  </si>
  <si>
    <t>AOG, Kuliyapitiya</t>
  </si>
  <si>
    <t>The Assemblies of God campsite at Iriyagolle in the Pannala Police area was attacked while their National Youth camp was in progress on the 22nd of May</t>
  </si>
  <si>
    <t>97/May/E3</t>
  </si>
  <si>
    <t>Bethany Church AOG, Maharagama</t>
  </si>
  <si>
    <t>Six believers of the Bethany church  were returning after a prayer cell meeting. They were  attacked by the village Buddhist priest and about 25 others from the area. While they were being assaulted another group had lodged an entry with the police falsely alleging that the group from Bethany had disturbed their Vesak celebrations and had torn down their Buddhist flags. The Police warned and released the assaulted group of Christians</t>
  </si>
  <si>
    <t>Physical violence,Hate Speech/Campaign</t>
  </si>
  <si>
    <t>97/May/E4</t>
  </si>
  <si>
    <t>Refer 97/May/E1, the house was stoned, and two believers assaulted</t>
  </si>
  <si>
    <t>Individual/s,Institutions, clergy, officials or public figures</t>
  </si>
  <si>
    <t>97/May/E5</t>
  </si>
  <si>
    <t>Refer 97/May/E4, Sister Nimalka was assaulted, forced to bow before an oil lamp and stripped of her clothing. She was hospitalized. The police referred the matter to court requesting the magistrate to bail bond all parties to keep the peace. Ironically. Sister Nimalka was listed as first accused</t>
  </si>
  <si>
    <t>Physical violence,Discriminatory practice or action</t>
  </si>
  <si>
    <t>Unaffiliated or unidentified individual or group,Institution or public servant</t>
  </si>
  <si>
    <t>97/May/E6</t>
  </si>
  <si>
    <t>Refer 97/May/E2, On the 24th when all the campers had left, a group invaded the site and burned down the buildings. The police inquires do not seem to have made any headway. A sequel to this was the theft of a 400-gallon plastic water tank from the campsite</t>
  </si>
  <si>
    <t>97/May/E7</t>
  </si>
  <si>
    <t>AOG, Gampaha</t>
  </si>
  <si>
    <t xml:space="preserve">The local Authority rejected an application by the Assemblies of God for a building permit to construct a Prayer and Fellowship hall, on the grounds that it will be “a nuisance to the Buddhist people.” The church took the matter to the Supreme Court since its fundamental rights were violated. On 9th October 1997, as the case was about to be taken up, the Local authority offered to settle with the church before court, and the permit was granted. </t>
  </si>
  <si>
    <t>97/May/E8</t>
  </si>
  <si>
    <t>Jeevana Diya, Kuliyapitiya</t>
  </si>
  <si>
    <t xml:space="preserve">Armed men with swords and poles had visited and threatened believers and workers of the ‘Jeevana Diya’ church the end of May. The workers were told not to come to the village. </t>
  </si>
  <si>
    <t>97/Jun/E1</t>
  </si>
  <si>
    <t>Dutch Reformed Church, Kegalle</t>
  </si>
  <si>
    <t>About 20 people had threatened the workers demanding that they leave the area immediately. The following day their water supply and telephone lines were disconnected by unauthorised persons. A complaint was made to the police.</t>
  </si>
  <si>
    <t>97/Jun/E2</t>
  </si>
  <si>
    <t>Workers of a branch of ‘Jeevana Diya’ church were threatened and told not to visit the their believers.</t>
  </si>
  <si>
    <t>97/Jun/E3</t>
  </si>
  <si>
    <t>Roman Catholic, Homagama</t>
  </si>
  <si>
    <t xml:space="preserve">It was reported that a Roman Catholic church, with its statues, had been bulldozed and demolished by the local authority </t>
  </si>
  <si>
    <t>97/Jun/E4</t>
  </si>
  <si>
    <t>Alawwa</t>
  </si>
  <si>
    <t xml:space="preserve">Christians showing a film on the life of Jesus were stoned by a mob led by a monk, in the presence of army personnel from the nearby army camp and police personnel who had come to see the film. </t>
  </si>
  <si>
    <t>97/Jun/E5</t>
  </si>
  <si>
    <t>Mahara Kadawatha</t>
  </si>
  <si>
    <t xml:space="preserve">A group of Christians were stoned in Mahara while screening the film on the life of Jesus. </t>
  </si>
  <si>
    <t>97/Jun/E6</t>
  </si>
  <si>
    <t>Refer 97/May/E9, Workers were brought before the monks and the villagers in the area, threatened and told to leave the area. They were compelled to stop their services</t>
  </si>
  <si>
    <t>97/Jul/E1</t>
  </si>
  <si>
    <t>Dev Senahasa, Narammala</t>
  </si>
  <si>
    <t xml:space="preserve">“Dev Senahasa” church had for three years been facing opposition. The pastor's child has been refused admission to school. </t>
  </si>
  <si>
    <t>97/Jul/E2</t>
  </si>
  <si>
    <t xml:space="preserve">Refer 97/Jul/E1, The pastor has been falsely accused and taken to courts. </t>
  </si>
  <si>
    <t>97/Jul/E3</t>
  </si>
  <si>
    <t xml:space="preserve">Refer 97/Jul/E1, Visitors to the pastor's home have been threatened and attacked.
</t>
  </si>
  <si>
    <t>97/Jul/E4</t>
  </si>
  <si>
    <t>Wennapuwa</t>
  </si>
  <si>
    <t xml:space="preserve">Pastor Shelton Benedict received a petition sent to the Secretary of the Pradeshiya Sabha (local authority) complaining that the church is a nuisance to the people of the area. The gramasevaka had conducted an inquiry. </t>
  </si>
  <si>
    <t>97/Jul/E5</t>
  </si>
  <si>
    <t xml:space="preserve">A Gospel rally was stoned and some were injured. On the final night two petrol bombs were thrown. </t>
  </si>
  <si>
    <t>97/Jul/E6</t>
  </si>
  <si>
    <t>Jehovah's Witness, Polonnaruwa</t>
  </si>
  <si>
    <t xml:space="preserve">It has been reported by Pastor Susil Fernando that the Jehovah’s Witness church had been attacked and chased out of the area. </t>
  </si>
  <si>
    <t>97/Jul/E7</t>
  </si>
  <si>
    <t>Four Square Church, Polonnaruwa</t>
  </si>
  <si>
    <t xml:space="preserve">A pastor and believer of the Four Square church were physically attacked at Kaduruwela. On the 28th July a complaint was made to the Police. </t>
  </si>
  <si>
    <t>97/Jul/E8</t>
  </si>
  <si>
    <t>Gethsemane Church, Alawwa</t>
  </si>
  <si>
    <t xml:space="preserve">A pastor of the Gethsemane church informed CCSL that the monks together with the villagers had  forced him to stand on top of a lorry and declare that he will not come to the village again. </t>
  </si>
  <si>
    <t>97/Jul/E9</t>
  </si>
  <si>
    <t xml:space="preserve">Mahara </t>
  </si>
  <si>
    <t xml:space="preserve">Pastor Nihal Wickremeratne was confined to his house for nearly three days. The villagers had been constantly demanding that he leave the area. </t>
  </si>
  <si>
    <t>97/Jul/E10</t>
  </si>
  <si>
    <t>Faith Prayer Church, Anuradhapura</t>
  </si>
  <si>
    <t>Faith Prayer Church was attacked with petrol bombs</t>
  </si>
  <si>
    <t>97/Jul/E11</t>
  </si>
  <si>
    <t>Ceylon Pentecostal Mission</t>
  </si>
  <si>
    <t xml:space="preserve">Refer 97/Jul/E10, Ceylon Pentecostal Mission believers were also attacked in a similar fashion </t>
  </si>
  <si>
    <t>97/Jul/E12</t>
  </si>
  <si>
    <t>Anuradapura</t>
  </si>
  <si>
    <t xml:space="preserve">Refer 97/Jul/E10, Electrical items of three houses were smashed and five more houses attacked.  </t>
  </si>
  <si>
    <t>97/Jul/E13</t>
  </si>
  <si>
    <t>Church of South India, Jaffna</t>
  </si>
  <si>
    <t>Jaffna</t>
  </si>
  <si>
    <t>A minister of the Church of South India was killed by unknown assailants. His throat had been slashed while he was sleeping in his quarters.</t>
  </si>
  <si>
    <t>97/Jul/E14</t>
  </si>
  <si>
    <t>AOG, Narammala</t>
  </si>
  <si>
    <t xml:space="preserve">The AOG in Narammala which was being stoned repeatedly over many months, especially during Sunday worship services, complained to the police. They suspected the next-door neighbour. The police held an inquiry and sought to settle the matter amicably, but the stoning continued. Due to recurrence they on 23rd July had both parties bound over in court to keep the peace. </t>
  </si>
  <si>
    <t>97/Sep/E1</t>
  </si>
  <si>
    <t>AOG, narammala</t>
  </si>
  <si>
    <t xml:space="preserve">The Assembly of God church had faced repeated stoning despite police action. On 1st September the police caught the neighbour and two accomplices red handed and instituted charges for criminal mischief. </t>
  </si>
  <si>
    <t>97/Oct/E1</t>
  </si>
  <si>
    <t>AOG, Badulla</t>
  </si>
  <si>
    <t>Badulla</t>
  </si>
  <si>
    <t xml:space="preserve">The church building was attacked and damaged. </t>
  </si>
  <si>
    <t>97/Oct/E2</t>
  </si>
  <si>
    <t xml:space="preserve">A worker from an independent church had been threatened and asked to leave by a leading monk of the area </t>
  </si>
  <si>
    <t>97/Oct/E3</t>
  </si>
  <si>
    <t>The Christian Fellowship Centre, Balapitiya</t>
  </si>
  <si>
    <t xml:space="preserve">A procession that was held in front of the church lasted nearly three hours and there were about 500 people who had congregated to protest. </t>
  </si>
  <si>
    <t>97/Oct/E4</t>
  </si>
  <si>
    <t xml:space="preserve">Refer 97/Oct/E3, The pastor's life had been threatened too </t>
  </si>
  <si>
    <t>97/Oct/E5</t>
  </si>
  <si>
    <t>AOG, Veyangoda</t>
  </si>
  <si>
    <t xml:space="preserve">After visits by a monk in the neighbourhood, neighbours of the AOG complained to the Police that the sound from the church was a disturbance to them. The OIC of the local police station conducted an inquiry and took the matter to court. The magistrate ultimately dismissed the case. </t>
  </si>
  <si>
    <t>Hate Speech/Campaign,Discriminatory practice or action</t>
  </si>
  <si>
    <t>97/Oct/E6</t>
  </si>
  <si>
    <t>Margaya Fellowship, Kalawana</t>
  </si>
  <si>
    <t>Ratnapura</t>
  </si>
  <si>
    <t xml:space="preserve">Villagers who were about to enter into purchase/lease agreements with Christians declined to do so due to threats. </t>
  </si>
  <si>
    <t>97/Dec/E1</t>
  </si>
  <si>
    <r>
      <t xml:space="preserve">refer 97/May/E2, Theft of an electric motor </t>
    </r>
    <r>
      <rPr>
        <b/>
        <sz val="10"/>
        <color theme="1"/>
        <rFont val="Calibri"/>
        <family val="2"/>
        <scheme val="minor"/>
      </rPr>
      <t>(date not mentioned)</t>
    </r>
  </si>
  <si>
    <t>97/Dec/E2</t>
  </si>
  <si>
    <t>Kuthunu Handa Sabawa, Katuneriya</t>
  </si>
  <si>
    <t>An unidentified group demolished a prayer centre which was being built in Katuneriya</t>
  </si>
  <si>
    <t>97/Dec/E3</t>
  </si>
  <si>
    <t>Refer 97/Dec/E2, the building, which was under construction, was stoned.</t>
  </si>
  <si>
    <t>97/Dec/E4</t>
  </si>
  <si>
    <t>AOG, Matara</t>
  </si>
  <si>
    <t>Matara</t>
  </si>
  <si>
    <t>The Assembly of God in Matara was subjected to attack by a mob of about 800 people after its service on Sunday. Church building was stoned. Police provided assistance</t>
  </si>
  <si>
    <t>97/Dec/E5</t>
  </si>
  <si>
    <t>Refer 97/Dec/E4, thirty people were assaulted.  Police provided assistance</t>
  </si>
  <si>
    <t>97/Dec/E6</t>
  </si>
  <si>
    <t>Refer 97/Dec/E2, The house in which the meetings have been conducted since May 1997 was stoned on 15th December damaging two windowpanes.</t>
  </si>
  <si>
    <t>97/Dec/E7</t>
  </si>
  <si>
    <t>Refer 97/Dec/E4,The Police told the owner of the house that the Catholic Priest of the area has handed over a petition signed by about 200 people against the construction of the building.</t>
  </si>
  <si>
    <t>Christian</t>
  </si>
  <si>
    <t>97/Dec/E8</t>
  </si>
  <si>
    <t xml:space="preserve">Refer 97/Dec/E4, black engine oil was thrown over the white facade of the church. </t>
  </si>
  <si>
    <t>97/Dec/E9</t>
  </si>
  <si>
    <t>The church building of the Assembly of God, Narammala was burnt down. The police summoned a meeting of some of the people of the village and the church on the same day</t>
  </si>
  <si>
    <t>98/Jul/E1</t>
  </si>
  <si>
    <t>A mob of about 150 led by 20 Buddhist monks gathered in front of the church pastored by Pastor Newton Wijesinghe and called for the removal of the building. They said they would demolish it themselves but were prevented by the police from causing harm to the pastor or building.</t>
  </si>
  <si>
    <t>98/Aug/E1</t>
  </si>
  <si>
    <t>Refer to 98/Jul/E1, On 9th August, two leading monks of the area together with about 35 others demonstrated in front of the church, protesting at its presence. There was also a threat of a bomb attack. The police called for an inquiry on 15th August but the antagonists did not turn up.</t>
  </si>
  <si>
    <t>98/Aug/E2</t>
  </si>
  <si>
    <t>Refer to 98/Aug/E1, The next day the mob assembled in front of the church again, threatening and shouting aggressive slogans at people attending the church. Some in the mob threatened to strip the ladies attending the church.</t>
  </si>
  <si>
    <t>98/Aug/E3</t>
  </si>
  <si>
    <t>Refer to 98/Aug/E2, On 23rd August ten monks with their followers blocked the access to the church and threatened the believers with death</t>
  </si>
  <si>
    <t>98/Aug/E4</t>
  </si>
  <si>
    <t>Refer 98/Aug/E3, On 30th August a monk of the Ganemulla Temple came and incited the youth in the area to violence against the church. An attack was averted by the police.</t>
  </si>
  <si>
    <t>98/Aug/E5</t>
  </si>
  <si>
    <t>Refer 98/Aug/E4,Two young people attending the church were burned on their neck and hands by lighted cigarette butts.</t>
  </si>
  <si>
    <t>99/Jan/E1</t>
  </si>
  <si>
    <t>Calvary Centre,  Udugampola</t>
  </si>
  <si>
    <t xml:space="preserve">Refer 98/Jul/E1, on January 1st 1999, the Calvary Centre at  faced severe stoning. The mob also attacked the congregation and six girls and two boys were injured in the assault. The police arrived and restored some order. </t>
  </si>
  <si>
    <t>99/Jan/E2</t>
  </si>
  <si>
    <t xml:space="preserve">A Christian worker in the area was threatened by a mob led by monks and told to stop all Christian activity in the area. </t>
  </si>
  <si>
    <t>99/Jan/E3</t>
  </si>
  <si>
    <t xml:space="preserve">Refer 99/Jan/E2, The house owner too had been pressurised to terminate the worker’s tenancy.  </t>
  </si>
  <si>
    <t>99/Jan/E4</t>
  </si>
  <si>
    <t>Refer 99/Jan/E3, The worker had also been summoned to the police station and warned by the Officer in Charge not to disturb the peace. The police had refused to entertain a complaint against the monk.</t>
  </si>
  <si>
    <t>99/Jan/E5</t>
  </si>
  <si>
    <t>Evangelical Wesleyan Church, Colombo</t>
  </si>
  <si>
    <t xml:space="preserve">Pastor Cedric Rodrigo of the Evangelical Wesleyan Church received threatening letters with a paper cutting of an article against conversion in the mail </t>
  </si>
  <si>
    <t>99/Jan/E6</t>
  </si>
  <si>
    <t>Seventh Day Adventist, Vavuniya</t>
  </si>
  <si>
    <t>Vavuniya</t>
  </si>
  <si>
    <t xml:space="preserve">Seventh Day Adventist Church minister, Pastor Anthony Alexander was arrested under the PTA. It is alleged “Alexander, an ethnic Tamil, was indeed tortured and apparently forced to sign a document written in Sinhalese, the language of Sri Lanka's majority Alexander understands but does not read.” </t>
  </si>
  <si>
    <t>99/Jan/E7</t>
  </si>
  <si>
    <t>Bethesday, Ma Ela</t>
  </si>
  <si>
    <t>A Christian worker of Bethesda is reported to have been verbally abused. The workers from Colombo have also been verbally abused during their visits in the subject area. (Date not mentioned)</t>
  </si>
  <si>
    <t>99/Jan/E8</t>
  </si>
  <si>
    <t xml:space="preserve">Refer 99/Jan/E7, It has been reported that numerous petitions calling for his eviction had been received by the local Police station against the worker, on the basis of ‘conversion to a foreign religion </t>
  </si>
  <si>
    <t>99/Jan/E9</t>
  </si>
  <si>
    <t>Beruwela</t>
  </si>
  <si>
    <t xml:space="preserve">Pastor Napolean, working in this area came under threat and attack from some of the villagers. Believers too had been assaulted. </t>
  </si>
  <si>
    <t>99/Jan/E10</t>
  </si>
  <si>
    <t>Methodist Church, Valaichchenai</t>
  </si>
  <si>
    <t>Batticaloa</t>
  </si>
  <si>
    <t xml:space="preserve">It was reported that believers from the Methodist church in the region of Valachchinai had been assaulted by the villagers, and four houses of the baptized believers had been burnt. </t>
  </si>
  <si>
    <t>Property Damage, Physical violence</t>
  </si>
  <si>
    <t>99/Jan/E11</t>
  </si>
  <si>
    <t>Margaya Fellowship, Nugegoda</t>
  </si>
  <si>
    <t>It was reported that the application for registration of a street children’s ministry carried out by the Margaya Fellowship of Sri Lanka has been referred by the Social Service ministry to the Buddha Sasana Ministry for approval, on the grounds that such ministries unethically convert children.</t>
  </si>
  <si>
    <t>99/Jan/E12</t>
  </si>
  <si>
    <t>Jeevana Diya Church, Pannala</t>
  </si>
  <si>
    <t xml:space="preserve">Pastor Ariyaratne purchased a property in Pannala for his church and obtained the approval for the construction of a small house, and proceeded to build it, A mob led by a Buddhist extremists came to the site and threatened him with death if he continued. </t>
  </si>
  <si>
    <t>99/Jan/E13</t>
  </si>
  <si>
    <t xml:space="preserve">Refer 99/Jan/E12, At the police station the Buddhist monks assured him of protection, and gave this in writing to the police. But, on return to his property, the mob accosted him again </t>
  </si>
  <si>
    <t>99/Jan/E14</t>
  </si>
  <si>
    <t xml:space="preserve">Refer 99/Jan/E12, The mob thereafter became violent and destroyed the construction and foundations of the building </t>
  </si>
  <si>
    <t>99/Feb/E1</t>
  </si>
  <si>
    <t>AOG, Tissamaharama</t>
  </si>
  <si>
    <t xml:space="preserve">On 14th of February some monks along with a mob, attacked some of the people of the church. The Police arrived and dispersed the mob. </t>
  </si>
  <si>
    <t>99/Feb/E2</t>
  </si>
  <si>
    <t>Refer 99/Feb/E1, two masked motorcyclists with covered number plates came to the church and told the workers on the building site that they would be killed if they did not stop their work</t>
  </si>
  <si>
    <t>99/May/E1</t>
  </si>
  <si>
    <r>
      <t xml:space="preserve">Refer 99/Jan/E12, After negotiating with the </t>
    </r>
    <r>
      <rPr>
        <i/>
        <sz val="10"/>
        <color theme="1"/>
        <rFont val="Calibri"/>
        <family val="2"/>
        <scheme val="minor"/>
      </rPr>
      <t xml:space="preserve">Dayaka Sabhawa, </t>
    </r>
    <r>
      <rPr>
        <sz val="10"/>
        <color theme="1"/>
        <rFont val="Calibri"/>
        <family val="2"/>
        <scheme val="minor"/>
      </rPr>
      <t xml:space="preserve">the new foundation was completed. It was damaged on the same day </t>
    </r>
  </si>
  <si>
    <t>99/May/E2</t>
  </si>
  <si>
    <t xml:space="preserve">Refer 99/May/E1 when the event was reported this to the ASP Kurunegala, the pastor was scolded for creating a problem in the village. </t>
  </si>
  <si>
    <t>99/May/E3</t>
  </si>
  <si>
    <t xml:space="preserve">Refer 99/Jan/E12, The members of the congregation also faced threat, in a bid to make them give up Christianity </t>
  </si>
  <si>
    <t>99/Jun/E1</t>
  </si>
  <si>
    <t>AOG, Panadura</t>
  </si>
  <si>
    <t>Refer 98/May/E1, A group of people along with a monk from Gangarama Temple assaulted Brother Nishantha and the area pastor. Another Christian worker passing that way thereafter was also assaulted. The pastors made a complaint to the Panadura Police, but at the inquiry decided to forgive the assailants and give them the opportunity to reform their ways, and thereby make peace.</t>
  </si>
  <si>
    <t>99/Jun/E2</t>
  </si>
  <si>
    <t>FourSquare Church, Gampola</t>
  </si>
  <si>
    <t xml:space="preserve">Pastor Keith Fereira, of the FourSquare Church, working in Gampola was threatened and assaulted. His construction of a prayer hall had been violently opposed. </t>
  </si>
  <si>
    <t>99/Jul/E1</t>
  </si>
  <si>
    <t>The Campsite of the Assemblies of God of Ceylon at Kuliyapitiya which was being reconstructed after the attack in May 1997, was attacked again by an unidentified group on 21st July at about 11:30 pm.</t>
  </si>
  <si>
    <t>00/Jan/E1</t>
  </si>
  <si>
    <t>Makola</t>
  </si>
  <si>
    <t>A mob threatened the pastor of the Assemblies of God Church and the congregation of around 50, predominantly women and children. The police arrived at the scene.</t>
  </si>
  <si>
    <t>00/Jan/E2</t>
  </si>
  <si>
    <t xml:space="preserve">Refer to 00/Jan/E1. While the pastor and some of the members of congregation were making a statement at the Sapugaskande police station (CIB-2-118/189) the mob had attacked and demolished the building and destroyed furniture and musical instruments. </t>
  </si>
  <si>
    <t>00/Jan/E3</t>
  </si>
  <si>
    <t xml:space="preserve">Refer 01/Jan/E2. At the police inquiry, the monks vociferously levelled accusations against Christians in general and said they would not permit a church in that area though they had no objection to the pastor continuing to reside there. </t>
  </si>
  <si>
    <t>Local community,Place of worship</t>
  </si>
  <si>
    <t>00/Jan/E4</t>
  </si>
  <si>
    <t xml:space="preserve">Refer 01/Jan/E3. In his note on the inquiry the OIC said that the pastor had agreed not to build or reconstruct a church in his compound, and when the falsity of this was pointed out explained that this was his personal note, the pastor was then requested to sign as being present at the inquiry. </t>
  </si>
  <si>
    <t>00/Jan/E5</t>
  </si>
  <si>
    <t xml:space="preserve">Pastor Samson of the “Dev Senahasa Church” was dragged behind a parked vehicle and severely assaulted by about fifteen men for continuing to hold ‘Christian Church services’. </t>
  </si>
  <si>
    <t>00/Jan/E6</t>
  </si>
  <si>
    <t>Rajanganaya</t>
  </si>
  <si>
    <t>A Christian group in Rajanganaya had been attacked. The building has been completely demolished by a mob. Subsequent to a police entry been lodged, the police moved in and took the control of the situation.</t>
  </si>
  <si>
    <t>00/Feb/E1</t>
  </si>
  <si>
    <t xml:space="preserve">The Assemblies of God of Ceylon purchased a property in Anuradhapura for the Assembly of God Anuradhapura, and obtained local authority approval for modifications to the residential building on the property. While the renovations were being done, the local authority took back its approved plan and stopped the church from proceeding, on the ground that the church could not function in a residential area. </t>
  </si>
  <si>
    <t>00/Feb/E2</t>
  </si>
  <si>
    <t xml:space="preserve">A small shed constructed for meeting in Bandaragama was set on fire. This followed a series of threats to the families conducting the meetings and the people who participated. </t>
  </si>
  <si>
    <t>00/Feb/E3</t>
  </si>
  <si>
    <t>Walapane</t>
  </si>
  <si>
    <t>The Assembly of God, Walapane was visited by a hostile mob led by a Buddhist monk, and the pastor was told to vacate the premises. They said that they would be returning on 27th February with more people and would put the congregation out by force.</t>
  </si>
  <si>
    <t>00/Feb/E4</t>
  </si>
  <si>
    <t>The open-air meetings with Rev Peter Youngren as guest speaker, attracted accusations and threats.</t>
  </si>
  <si>
    <t>00/Feb/E5</t>
  </si>
  <si>
    <t xml:space="preserve">The Pastor of the Revival Apostolic Church was threatened during a funeral service by a group of monks form the Mullegama temple who arrived in the Inginiyagala Police jeep. </t>
  </si>
  <si>
    <t>00/Feb/E6</t>
  </si>
  <si>
    <t xml:space="preserve">Refer 01/Feb/E5. He was threatened once again by the same group near his house. </t>
  </si>
  <si>
    <t>00/Mar/E1</t>
  </si>
  <si>
    <t xml:space="preserve">It was recorded that another evangelical church in the area of Makola was threatened, and had to curtail its Sunday services.
</t>
  </si>
  <si>
    <t>00/Mar/E2</t>
  </si>
  <si>
    <t xml:space="preserve">The 22nd annual open air healing meeting of Jesus Lives Ministry was scheduled to commence on Sunday 12th March at the Havelocks Grounds. Two days before the event the sports club wrote to Pastor Rajendran, saying “unless you get approval from the Minister (Hon Lakshman Jayakody) we are unable to release the grounds.” </t>
  </si>
  <si>
    <t>00/Mar/E3</t>
  </si>
  <si>
    <t>Refer to 00/Mar/E2. The matter was ultimately resolved with the Jesus Lives Ministry undertaking to conduct their services at Nomads Grounds during the Poya Day. During the meeting however, Police confiscated some of the sound equipment.</t>
  </si>
  <si>
    <t>00/Apr/E1</t>
  </si>
  <si>
    <t xml:space="preserve">Refer to 00/Jan/E1. The pastor was threatened once again when he held a service in the place where the church building had been demolished. </t>
  </si>
  <si>
    <t>00/Apr/E2</t>
  </si>
  <si>
    <t>Bogambara</t>
  </si>
  <si>
    <t>The Jerusalem Prayer Center had organized open-air evangelistic meetings to be held at Bogambara grounds during the Easter weekend. Opposing posters appeared in Kandy that day. Some tried to link the church with a northern militant group.</t>
  </si>
  <si>
    <t>00/Apr/E3</t>
  </si>
  <si>
    <t xml:space="preserve">Refer 00/Apr/E2. A mob gathered at the grounds and tried to harass those leaving the meeting and the sound crew who were still at work on the grounds. </t>
  </si>
  <si>
    <t>00/Apr/E4</t>
  </si>
  <si>
    <t>A group dressed as monks had then gone to Watapuluwa and attacked the church building there, shattering glass panes and threatening members of the congregation who were in the compound. The police were not enthusiastic in intervening.</t>
  </si>
  <si>
    <t>00/Apr/E5</t>
  </si>
  <si>
    <t>Galagamuwa</t>
  </si>
  <si>
    <t>At midnight the small church of the Kithu Sevana Galagamuwa branch, Kurunegala was burned down. The entire building was destroyed in the fire</t>
  </si>
  <si>
    <t>00/May/E1</t>
  </si>
  <si>
    <t>Thudawe</t>
  </si>
  <si>
    <t xml:space="preserve">A mob instigated by two village monks attacked and burned the half built house of a Christian family. They dragged out the family and threatened to kill them for having prayed for people of the village who had experienced healing. The Grama Niladhari managed to save the family from further attack. </t>
  </si>
  <si>
    <t>Property Damage,Physical violence,Threats, intimidation or coercion</t>
  </si>
  <si>
    <t>00/May/E2</t>
  </si>
  <si>
    <t xml:space="preserve">Refer to 00/May/E1. Attempt to kill Mr. Nandasena on 18th and 27th May. The lives of his wife, and three children have also been threatened. </t>
  </si>
  <si>
    <t>00/Jun/E1</t>
  </si>
  <si>
    <t>A public meeting against Christians was held. The 500 who attended were instigated to violently oppose any form of Christian presence in their area, and demolish their buildings. They claimed the Christian composition of the country had increased to 30%, that Christians were trying to buy over the country and were involved in unethical conversion. The speakers proudly claimed they had banished Christians from some of the villages by using violence.</t>
  </si>
  <si>
    <t>Local community,Wider community</t>
  </si>
  <si>
    <t>01/Jan/E1</t>
  </si>
  <si>
    <t>Hulanduwa</t>
  </si>
  <si>
    <t>According to the local papers a new building of the Roman Catholic church in Hulandawa has been torched</t>
  </si>
  <si>
    <t>01/Feb/E1</t>
  </si>
  <si>
    <t>Nuwarawatte</t>
  </si>
  <si>
    <t xml:space="preserve">A mob entered a prayer centre during the morning worship service and threatened to attack the believers and rape their women if they continued their services. </t>
  </si>
  <si>
    <t>01/Feb/E2</t>
  </si>
  <si>
    <t>Refer 01/Feb/E1. A machete-wielding mob attacked a prayer centre wounding several worshippers and wrecking the building.</t>
  </si>
  <si>
    <t>01/Feb/E3</t>
  </si>
  <si>
    <t xml:space="preserve">Refer 01/Feb/E2. Around 15 masked men attacked the center during the night, assaulting the caretaker and damaging the building. </t>
  </si>
  <si>
    <t>01/Feb/E4</t>
  </si>
  <si>
    <t>Refer 01/Feb/E3. The leaders of the center met on Sunday morning to assess the situation and for prayer. During the meeting the mob entered armed with machetes, poles and iron rods, and physically assaulted the believers. The attackers stooped to the extent of attacking an elderly blind man, several elderly citizens and women.</t>
  </si>
  <si>
    <t>01/Mar/E1</t>
  </si>
  <si>
    <t>Rickilagaskada</t>
  </si>
  <si>
    <t xml:space="preserve">Three people on their way to a worship service were brutally assaulted by a mob of around 50 people. The mob used cricket stumps and poles to attack the believers. The three victims sustained deep injuries and were admitted to the Rickilagaskada hospital. This follows a series of threats by an extremist Hindu group to stop services in the estate. The police officer looking into this matter had advised that they should stop conducting these services. </t>
  </si>
  <si>
    <t>01/Mar/E2</t>
  </si>
  <si>
    <t xml:space="preserve">A church was attacked by a mob of thugs who set upon the pastor and his wife, brutally assaulting them. While attacking the pastor's wife they tore parts of her clothing off to humiliate and shame her. They also caused damage to the church by breaking all the glass and smashing most of the items inside. (The church has requested that no specific details of the location of this incident be publicized, as this may worsen the situation).
</t>
  </si>
  <si>
    <t>Individual/s,Place of worship,Institutions, clergy, officials or public figures</t>
  </si>
  <si>
    <t>01/Mar/E3</t>
  </si>
  <si>
    <t>Refer 01/Mar/E2. Some people who later visited the pastor and his wife from the Buddhist temple have asked them to leave the area as they "do not want to see dead bodies in that compound.</t>
  </si>
  <si>
    <t>01/Mar/E4</t>
  </si>
  <si>
    <t>There were processions and anti-Christian public rallies in the town of Panadura. The Evangelical churches in the area were asked to close up and leave the area. The Assistant Superintendent of Police called the local pastors and told them that they should leave the area in order to avoid confrontation. If there is an attack, he said that the police would not be able to protect them.</t>
  </si>
  <si>
    <t>Hate Speech/Campaign,Threats, intimidation or coercion,Discriminatory practice or action</t>
  </si>
  <si>
    <t>01/Apr/E1</t>
  </si>
  <si>
    <t>Hasalaka</t>
  </si>
  <si>
    <t>Refer 01/Apr/E1. The owner of the building in which the church worships has been pressured by Buddhists to turn the pastor and his family out and not allow them accommodation anywhere in the village. There are also threats that if they do not heed this warning that they would be put out forcibly.</t>
  </si>
  <si>
    <t>01/Apr/E2</t>
  </si>
  <si>
    <t xml:space="preserve">The Rev. Bernard Costa, Parish Priest of St. Joseph's Church, Thilanduwa was murdered brutally on 10th May. Police investigations have revealed over 20 cut injuries on his body and he was found in a pool of blood on the floor. </t>
  </si>
  <si>
    <t>01/May/E1</t>
  </si>
  <si>
    <t>Negombo</t>
  </si>
  <si>
    <t xml:space="preserve">The villagers gathered in the Hindu temple and passed a resolution against the Christians - that they should leave the village. </t>
  </si>
  <si>
    <t>01/May/E2</t>
  </si>
  <si>
    <t>Panichankerny</t>
  </si>
  <si>
    <t>Refer to 01/May/E2. Following this they took three Christian families to the temple and forcibly put "holy ash" on them. They then summoned a number of other illiterate Christian men to come to the temple and sign a document, which the temple authorities read in public. The document stated that these men had agreed to leave the village.</t>
  </si>
  <si>
    <t>Hindu</t>
  </si>
  <si>
    <t>01/May/E3</t>
  </si>
  <si>
    <t xml:space="preserve">44 Christian families numbering around 77 persons were made homeless in a village called Panichankerny due to an attack launched by Hindu extremists. They were forced to spend the night in the jungles and were languishing as refugees in a nearby area. </t>
  </si>
  <si>
    <t>01/Jun/E1</t>
  </si>
  <si>
    <t>A church building that was partly built was attacked and ruined by a mob of people.</t>
  </si>
  <si>
    <t>01/Jun/E2</t>
  </si>
  <si>
    <t>Kudiyiruppu</t>
  </si>
  <si>
    <t xml:space="preserve">Refer 01/Jun/E1. A mob attacked the recently resettled refugees with clubs and knives and five were admitted in hospital with serious stab wounds. There are several others who are being treated, having been beaten by clubs and poles. The authorities concerned turned a blind eye to this problem. </t>
  </si>
  <si>
    <t>01/Jul/E1</t>
  </si>
  <si>
    <t>The AOG church had been visiting and praying for a girl in hospital with a brain disorder. After a month of treatment she succumbed to her sickness. The mother who, like the girl, had become a Christian, asked the church for a Christian funeral. This was strongly resisted by the Buddhists in the village. In the interest of peace the church stepped aside and the child was given a Buddhist funeral. (Date not specified)</t>
  </si>
  <si>
    <t>01/Aug/E1</t>
  </si>
  <si>
    <t>Ganemulla</t>
  </si>
  <si>
    <t>Refer 01/Aug/E1. After the funeral, the monk and about 75 people found the pastor at home and they had threatened him and told him to stop his ‘minimarun yachna’ and meetings.</t>
  </si>
  <si>
    <t>01/Aug/E2</t>
  </si>
  <si>
    <t>Refer 01/Aug/E2. The next Saturday they made loudspeaker announcements and put up posters calling on the people to join in a procession against the church on Sunday 19th August at 9:00 am. The monk had obtained the participation of the local Roman Catholic priest and had invited a journalist from Lakbima too.</t>
  </si>
  <si>
    <t>01/Aug/E3</t>
  </si>
  <si>
    <t xml:space="preserve">Refer 01/Aug/E3. A belligerent mob gathered in front of the post office, which was close to the police station, and had placards with slogans against the church. The police fearing an outbreak of violence stopped the procession and called for a discussion. </t>
  </si>
  <si>
    <t>Buddhist,Christian</t>
  </si>
  <si>
    <t>01/Aug/E4</t>
  </si>
  <si>
    <t xml:space="preserve">Refer to 01/Aug/E4 They summoned the pastor and the householder of the premises where his service was being conducted. At the police station, they found five monks and a belligerent mob outside. The police pressurised the house owner to agree to stop the worship in his house in view of the imminent beach of the peace. The church thereafter had to meet elsewhere. </t>
  </si>
  <si>
    <t>01/Aug/E5</t>
  </si>
  <si>
    <t>A monk called and demanded that Pastor Shawn Thuring close his church and discontinue his worship services from the first Sunday in September. Pastor Thuring made a statement to the police the next day and was assured by the OIC that everyone has the freedom to observe his faith. He assigned two constables to protect the church on Sunday 5th September.</t>
  </si>
  <si>
    <t>01/Aug/E6</t>
  </si>
  <si>
    <t>Padukka</t>
  </si>
  <si>
    <t xml:space="preserve">Refer 01/Aug/E6. A mob of about 150 people led by the Buddhist monk, and accompanied by other monks, obstructed the road and threatened the believers who were attending the church with physical harm. The police constables protected the church and summoned reinforcements. The OIC arrived with fifteen more constables and restored order. </t>
  </si>
  <si>
    <t>01/Sep/E1</t>
  </si>
  <si>
    <t>Refer 01/Aug/E5. The house in which the pastor was staying was attacked at midnight with bottles filled with sand. The pastor phoned the police who came in the morning and surveyed the damage. The assailants were not identifiable.</t>
  </si>
  <si>
    <t>01/Sep/E2</t>
  </si>
  <si>
    <t>Refer 01/Aug/E5. The use of the public cemetery was denied to the AOG Church on 20th September. The gates were locked and the cemetery keeper said the key had been taken over by the local monk who wanted the church to obtain permission from the Roman Catholic priest if the cemetery was to be used. The funeral had to be taken to the Ragama cemetery so the dead could be buried. The Police were powerless in dealing with this situation.</t>
  </si>
  <si>
    <t>01/Sep/E3</t>
  </si>
  <si>
    <t xml:space="preserve">Refer to 02/Jan/E2. Indrani's home was stoned one night, leaving one window damaged. </t>
  </si>
  <si>
    <t>02/Jan/E3</t>
  </si>
  <si>
    <t>Kirimetimulla</t>
  </si>
  <si>
    <t>A mob walked in to  Pastor Chandrakumar's  house church during the Sunday service and ordered him to stop his ministry in the area. (dates for the following 3 incidents not specified)</t>
  </si>
  <si>
    <t>02/Mar/E1</t>
  </si>
  <si>
    <t>Walpitamulla–Veyangoda</t>
  </si>
  <si>
    <t>Refer 02/Mar/E1. The mob returned the following week and stormed the church, assaulting believers and destroyed the cross in the building. One of the victims was the Pastor’s son aged 6 years, who sustained stab injuries. The mob left, warning Pastor Chandrakumar that if he continued to conduct services, they would return and kill his children.</t>
  </si>
  <si>
    <t>02/Mar/E2</t>
  </si>
  <si>
    <t>Refer 02/Mar/E2. The house church came under continuous attack for 17 days. A barrage of stones and other missiles would be thrown at the church each night, from 2 am until dawn.</t>
  </si>
  <si>
    <t>02/Mar/E3</t>
  </si>
  <si>
    <t xml:space="preserve">Refer to 02/Mar/E3. On the 19th of March, the stones damaged the roof and broken tiles fell through. One of the Pastor’s children sustained head injuries and was rushed to the hospital for medical attention. The hospital authorities refused to treat him unless a Police entry was filed. This was done and subsequently the Police took two of the mob leaders in to custody. </t>
  </si>
  <si>
    <t>02/Mar/E4</t>
  </si>
  <si>
    <t xml:space="preserve">Refer to 02/Mar/E4. The mob leaders were produced before the court on the 22nd of March, and the court refused to release them on bail. This resulted in the mob inciting the village to search for the Pastor and his family. Fearing for their lives, Pastor Chandrakumar, his wife and two of the children fled the village and sought refuge with another Pastor in a neighbouring village. </t>
  </si>
  <si>
    <t>Property Damage,Physical violence,Discriminatory practice or action</t>
  </si>
  <si>
    <t>02/Mar/E5</t>
  </si>
  <si>
    <t>Seven Buddhist monks and a crowd of about 100 villagers threatened the pastor to close down the house Church of the Pentecostal
Assemblies of Sri Lanka in Piliyandala</t>
  </si>
  <si>
    <t>02/May/E1</t>
  </si>
  <si>
    <t>Piliyandala</t>
  </si>
  <si>
    <t xml:space="preserve">Refer 02/Jan/E2. Indrani received another letter threatening her and other occupants of her home with death and the demolition of her house if she continued to use her home for Christian worship or activities. </t>
  </si>
  <si>
    <t>02/May/E2</t>
  </si>
  <si>
    <t xml:space="preserve">A mob led by Ven. Gnararatne a Buddhist monk arrived at the Calvary Church during the Sunday service and demanded that the Church be closed down. The monk threatened the congregation. The mob beat up the pastor and 2 ladies who were there. Many of the ladies managed to escape and run away. The mob tore up Scripture verses that were on the walls, burned Bibles and damaged the furniture. A police complaint was made and the names of the monk and another leader of the mob were given to the Police. The monk did not come to the Police. The Police indicated that the Church has a legal right to be there (Calvary Church is incorporated under an Act of Parliament). The Pastor was agreeable to forgive and settle the matter amicably. He moved to a new location.
</t>
  </si>
  <si>
    <t>02/Jun/E1</t>
  </si>
  <si>
    <t>Hikkaduwa</t>
  </si>
  <si>
    <t xml:space="preserve">At 7.p.m. a mob of about 300 people led by the Buddhist monk in charge of the local temple entered a house that a pastor was visiting. The pastor was attacked with a bicycle chain. He sustained injuries to his head and shoulders. The monk had incited the mob to attack the pastor, shouting “marapan, marapan” (kill him, kill him). </t>
  </si>
  <si>
    <t>02/Aug/E1</t>
  </si>
  <si>
    <t>A monk had complained to the police that the church was constructing a building and the police held an inquiry. It was agreed that the church would stay its construction for two weeks to enable this process. Eventually the police let the construction proceed.</t>
  </si>
  <si>
    <t>02/Aug/E2</t>
  </si>
  <si>
    <t>At around 8 pm a monk had gone around the village in a three- wheeler taxi with a loud speaker openly inciting the villagers to join in an attack on the Lord is Our Strength Worship Centre the next morning.</t>
  </si>
  <si>
    <t>02/Sep/E1</t>
  </si>
  <si>
    <t>Refer 02/Sep/E1. The church was attacked by a mob led by a Buddhist monk from a nearby temple. He threatened the stunned believers to leave the church and instructed the mob to attack them and if necessary kill them. The monk struck the first blow, attacking pastor Shawn Thuring with his umbrella. When he fell to the ground from a blow to his stomach, the monk picked up a wooden chair and dealt two brutal blows to the pastor’s head. As he lay bleeding the mob overran the church assaulting the believers. The church building and property within were destroyed including furniture, musical instruments and Bibles. A complaint was made to the police by a pastor of another church who witnessed this incident. A court case is proceeding.</t>
  </si>
  <si>
    <t>02/Sep/E2</t>
  </si>
  <si>
    <t>The believers of an independent church in Doonegaha were prevented from attending their worship service. A gang including the local Buddhist monk waylaid the believers and chased them away, threatening that they should not return. The gang confronted the pastor of the church and threatened him too, ordering that he close down the church. The monk had objected to the church functioning in the area. Some members of the gang became violent and assaulted the pastor, but in this instance the monk had intervened and prevented any serious injury.</t>
  </si>
  <si>
    <t>02/Sep/E3</t>
  </si>
  <si>
    <t>Doonegaha</t>
  </si>
  <si>
    <t>A house church in the area was burned down on the 13th of October by an unidentified gang.</t>
  </si>
  <si>
    <t>02/Oct/E1</t>
  </si>
  <si>
    <t>Weerawila</t>
  </si>
  <si>
    <t>A gang of 10-15 hooded men wearing masks blocked the road and started attacking the Pastor's vehicle and the people in it with rods and clubs. The vehicle was badly damaged and the occupants in the vehicle sustained injuries. Pastor Yogarajah suffered injuries on his hand and head, while his wife sustained a fractured arm. Their 11 year old son was admitted to hospital with head injuries and had stitches on his head. The injuries were caused by blows dealt by the attackers and smashed glass from the windows. The men had tried to gas
the family by connecting the car LP gas tubes to the petrol connector.</t>
  </si>
  <si>
    <t>02/Oct/E2</t>
  </si>
  <si>
    <t>Chilaw</t>
  </si>
  <si>
    <t>The Four Square Gospel Church was burned down. (Date note specified)</t>
  </si>
  <si>
    <t>02/Oct/E3</t>
  </si>
  <si>
    <t>Thampalagama</t>
  </si>
  <si>
    <t>Refer 02/May/E1. At 2 am, a hand grenade was thrown at a house Church of the Pentecostal Assemblies of Sri Lanka in Piliyandala. There were no injuries to the inmates of the house. The building and a van parked outside were damaged. The police are investigating the attack.</t>
  </si>
  <si>
    <t>02/Nov/E1</t>
  </si>
  <si>
    <t>Pastor Joseph from Jesus Never Fails Church in Battaramulla was threatened by a group of men calling themselves ‘Society for the protection of Buddhism’. He was threatened with death if he continued his ministry.</t>
  </si>
  <si>
    <t>02/Nov/E2</t>
  </si>
  <si>
    <t>Battaramulla</t>
  </si>
  <si>
    <t xml:space="preserve">A public meeting was organized by a Buddhist monk calling upon residents of the area to activate a plan of action aimed at closing down the Navajeevana Drug Rehabilitation Centre run by Brother Wijekoon. They were instructed to lodge complaints with the Police alleging that the centre is a danger and threat to the community, such as by engaging in forced conversions to Christianity. </t>
  </si>
  <si>
    <t>02/Nov/E3</t>
  </si>
  <si>
    <t>Rummassala</t>
  </si>
  <si>
    <t xml:space="preserve">Refer 02/Nov/E3. The villagers are divided on the issue. Inmates have been forcibly dragged and subject to harassment on several occasions. One inmate was forced to climb a coconut tree and then beaten severely charging that he was caught stealing coconuts. Another inmate was invited to a house, and then beaten that he was trying to steal the TV. Another was beaten while returning from a shop, and was hospitalized. </t>
  </si>
  <si>
    <t>02/Nov/E4</t>
  </si>
  <si>
    <t>The Living Life church was attacked by unidentified persons. It seems a premeditated attack as the church was closed up for the night and there are no witnesses from the neighbourhood. The building has sustained extensive damage – the roof has caved in and the walls are damaged. A complaint was made to the police.</t>
  </si>
  <si>
    <t>02/Nov/E5</t>
  </si>
  <si>
    <t>Veyangoda</t>
  </si>
  <si>
    <t>Refer 02/Aug/E2. The construction site of a prayer hall being built by the church was attacked. The assailants had notified the police of their intentions, and when the pastor arrived, five concrete columns and the entire wall that had been built had been destroyed. The police refused to accept the church’s assessment of the damage at Rs 120,000 and entered a sum of Rs 40,000/- (their own assessment) in the statement written by the church. The names of the assailants recognised in the mob have been given to the police and it is not clear what is now happening in terms of justice and law and order.</t>
  </si>
  <si>
    <t>02/Nov/E6</t>
  </si>
  <si>
    <t xml:space="preserve">Refer 02/May/E2. At midnight an unidentified gang disconnected the electricity supply to Indrani Abeysinghe's house and broke in. The mob was armed with a gun, mammoty, clubs and other weapons. They carried flashlights. Her sons were brutally attacked.  The neighbourhood streetlights too had been switched off during the attack and there are reports of three-wheeler taxies parked up the road for a quick get-a-way. The police are conducting inquiries, but the lack of information on suspects is hampering investigations. </t>
  </si>
  <si>
    <t>Property Damage,Discriminatory practice or action</t>
  </si>
  <si>
    <t>02/Dec/E1</t>
  </si>
  <si>
    <t xml:space="preserve">Mob threatens closure of Apostolic Church. Police entry made. A public protest rally was held by this group, demanding that the Church ceases all its activities with immediate effect. Black flags were hung all over the town area of Padhavi Siripura as a mark of protest against the Church. </t>
  </si>
  <si>
    <t>03/Feb/E1</t>
  </si>
  <si>
    <t>Padhaviya, Siripura</t>
  </si>
  <si>
    <t>An independent house church run by sister  Amarasinghe was threatened. On the 15th March, 2003 flyers against the church were distributed through out the village of Halpita. On the 16th, four monks together with a group of more than 15 persons demanded that the church be closed. Thereafter they proceeded to the nearby public play ground and started to slander the Church concerned. This continued to happen every Sunday, until the 6th of April, 2003.</t>
  </si>
  <si>
    <t>03/Mar/E1</t>
  </si>
  <si>
    <t>Halpita, Polgasowita</t>
  </si>
  <si>
    <t>Pastor of the Margaya Church abducted and stabbed 5 times. Police entry made.</t>
  </si>
  <si>
    <t>03/Mar/E2</t>
  </si>
  <si>
    <t>Embilipitiya</t>
  </si>
  <si>
    <t>Refer 03/Feb/E1. Apostolic Church burnt to the ground.</t>
  </si>
  <si>
    <t>03/Mar/E3</t>
  </si>
  <si>
    <t>Refer to 03/Mar/E1. Mob of 200 with 25 Buddhist monks invade female Pastors home, assault her and her son, vandalise the premises. Police entry made.</t>
  </si>
  <si>
    <t>03/Apr/E1</t>
  </si>
  <si>
    <t>Hindu mob threatens death and demands closure of Heavenly Harvest Church.</t>
  </si>
  <si>
    <t>03/May/E1</t>
  </si>
  <si>
    <t>Kaluvenkerni</t>
  </si>
  <si>
    <t xml:space="preserve">Refer to 03/May/E1. Mob of 500 invade church, assault congregation, demolish building. </t>
  </si>
  <si>
    <t>03/May/E2</t>
  </si>
  <si>
    <t>Refer to 03/May/E1. Houses of twenty-five families belonging to the Church were looted and set ablaze. Two young men were dragged to the Hindu Temple, beaten and told to renounce their Christian faith or be killed. The displaced families sought shelter in an adjoining village.</t>
  </si>
  <si>
    <t>03/May/E3</t>
  </si>
  <si>
    <t xml:space="preserve">St. Stephen’s Lutheran Church attacked around midnight. Building demolished. Christian family nearby threatened. Police entry made and one arrest made. </t>
  </si>
  <si>
    <t>03/Jun/E1</t>
  </si>
  <si>
    <t>Orutota</t>
  </si>
  <si>
    <t>Refer to 03/Jun/E1. Court set the matter for arbitration, by a committee headed by a  Buddhist monk who has publicly condemned Christians in his sermons.</t>
  </si>
  <si>
    <t>03/Jun/E2</t>
  </si>
  <si>
    <t>Home of Assemblies of God Pastor attacked by masked gang. One of the male guests was attacked with iron rods.  Christian literature, clothing and furniture were piled together in the house and set ablaze. The occupants were threatened with death if they if they continued to stay in Neluwa.</t>
  </si>
  <si>
    <t>03/Jun/E3</t>
  </si>
  <si>
    <t>Neluwa</t>
  </si>
  <si>
    <t>Harvest Church in Peralanda threatened by mob of 300 and ordered to vacate in 1 1⁄2 months.</t>
  </si>
  <si>
    <t>03/Jun/E4</t>
  </si>
  <si>
    <t>Kandana</t>
  </si>
  <si>
    <t>Tyres set on fire at the premises of the Eternal Church</t>
  </si>
  <si>
    <t>03/Jul/E1</t>
  </si>
  <si>
    <t>Kadawatha</t>
  </si>
  <si>
    <t>Attack on Methodist Church averted. Ultimatum issued by group of Buddhist monks to close church by 08/02/03. A Police guard was set up for 2 days, but it was withdrawn due to lack of manpower. The police warned them not to resort to violence, and requested the parties to be present at an inquiry on Saturday the 2nd of August.</t>
  </si>
  <si>
    <t>03/Jul/E2</t>
  </si>
  <si>
    <t>Rathgama</t>
  </si>
  <si>
    <t>Minister of Justice and Buddhist Affairs W.J.M. Lokubandara announces plans to introduce Anti-Conversion Law.</t>
  </si>
  <si>
    <t>03/Aug/E1</t>
  </si>
  <si>
    <t>Church stoned. Property damaged. Christians attacked. Police entry made. Police protection provided.</t>
  </si>
  <si>
    <t>03/Aug/E2</t>
  </si>
  <si>
    <t>Methodist Church, Rathgama</t>
  </si>
  <si>
    <t>Christian worker attacked by Buddhist monks.</t>
  </si>
  <si>
    <t>03/Aug/E3</t>
  </si>
  <si>
    <t>AOG Church, Thanamalwila</t>
  </si>
  <si>
    <t>Monaragala</t>
  </si>
  <si>
    <t>Armed gang of Buddhist monks threatened church.</t>
  </si>
  <si>
    <t>03/Aug/E4</t>
  </si>
  <si>
    <t>AOG Church, Lunugamvehera</t>
  </si>
  <si>
    <t>Houses of Christians attacked.</t>
  </si>
  <si>
    <t>03/Aug/E5</t>
  </si>
  <si>
    <t>AOG Church, Ganemulla</t>
  </si>
  <si>
    <t>Mob attack causing damage. Two persons beaten up, including a lady. Police entry made.</t>
  </si>
  <si>
    <t>03/Aug/E6</t>
  </si>
  <si>
    <t>Calvary Church, Hikkaduwa</t>
  </si>
  <si>
    <t>Mob threatens</t>
  </si>
  <si>
    <t>03/Aug/E7</t>
  </si>
  <si>
    <t>AOG Church, Hikkaduwa</t>
  </si>
  <si>
    <t>AOG Church stoned. Anti-Christian poster campaign.</t>
  </si>
  <si>
    <t>03/Aug/E9</t>
  </si>
  <si>
    <t>Kesbewa</t>
  </si>
  <si>
    <t>AOG Church threatened. Engine oil thrown. Rocks thrown causing damage.</t>
  </si>
  <si>
    <t>Property Damage,Hate Speech/Campaign</t>
  </si>
  <si>
    <t>03/Aug/E10</t>
  </si>
  <si>
    <t>Home made bomb thrown at Pastor of the AOG Church and members of church. Injuries sustained. Police entry made.</t>
  </si>
  <si>
    <t>03/Aug/E11</t>
  </si>
  <si>
    <t>Death threats to Pastor and members of the AOG church by Chief Buddhist monk in the area.</t>
  </si>
  <si>
    <t>03/Sep/E1</t>
  </si>
  <si>
    <t>Eternal Church set on fire. Floor destroyed.</t>
  </si>
  <si>
    <t>03/Sep/E2</t>
  </si>
  <si>
    <t>Death threats issued to a group of women workers of the AOG Church by a Buddhist monk. Later a mob of 30 cause damage to church property in which the women were staying. Assault and attempted rape of the women.</t>
  </si>
  <si>
    <t>03/Sep/E3</t>
  </si>
  <si>
    <t>Kotadeniyawa</t>
  </si>
  <si>
    <t>Refer to 03/Sep/E3. Church torched by gang.</t>
  </si>
  <si>
    <t>03/Sep/E4</t>
  </si>
  <si>
    <t>AOG Church torched at 2am.
Building completely gutted. Police entry made.</t>
  </si>
  <si>
    <t>03/Sep/E5</t>
  </si>
  <si>
    <t xml:space="preserve">Protest rally against Gethsamana Prayer Centre </t>
  </si>
  <si>
    <t>03/Sep/E6</t>
  </si>
  <si>
    <t>Marandagahamula</t>
  </si>
  <si>
    <t>Refer to 03/Sep/E6. Some members prevented from attending service. During the service, a mob of protesters attacked the church with stones and rocks. They attacked the members causing injury to many. The new church building was set ablaze. Police entry made.</t>
  </si>
  <si>
    <t>03/Sep/E7</t>
  </si>
  <si>
    <t>Sunday service disrupted by mob demanding closure of Church. Police entry written and given to Police, not pasted on the complaints book.</t>
  </si>
  <si>
    <t>03/Sep/E8</t>
  </si>
  <si>
    <t>AOG Church, Ambalangoda</t>
  </si>
  <si>
    <t>Demands to stop service, congregation assaulted. Police entry made. Refered to arbitration.</t>
  </si>
  <si>
    <t>03/Oct/E1</t>
  </si>
  <si>
    <t>Gethsemane Prayer Centre</t>
  </si>
  <si>
    <t>AOG Church in Vankalai was threatened by the members of Vankalai Roman Catholic Church. It is reported that some worshippers were beaten up and their lives have been threatened.</t>
  </si>
  <si>
    <t>03/Oct/E2</t>
  </si>
  <si>
    <t>AOG Church, Vankalai</t>
  </si>
  <si>
    <t>Mannar</t>
  </si>
  <si>
    <t>Church service at the Eternal Church attacked by mob with iron bars etc. Pastor was assaulted. Attempt to fabricate false evidence of desecrating Buddhist statue. Police entry made. Initially police refused to entertain complaint.  On Monday 13th October 2003, the Lankadeepa and Divaina newspapers carried distorted versions of this incident</t>
  </si>
  <si>
    <t>03/Oct/E3</t>
  </si>
  <si>
    <t xml:space="preserve">Sunday service of AOG church disrupted by 7 Buddhist monks and a gang, demanded that the worship services should be stopped and threatened the pastor and the members to leave the area. </t>
  </si>
  <si>
    <t>03/Oct/E4</t>
  </si>
  <si>
    <t>Attack on AOG church.</t>
  </si>
  <si>
    <t>03/Oct/E5</t>
  </si>
  <si>
    <t>Vankalai</t>
  </si>
  <si>
    <t>Mob of about 70 people led by the Balapitiya Bauddha Balamandalaya members and
Buddhist monks enters AOG church and demands closure. Police entry made.</t>
  </si>
  <si>
    <t>03/Oct/E6</t>
  </si>
  <si>
    <t>Balapitiya</t>
  </si>
  <si>
    <t xml:space="preserve">Mob of about 1,000 people from the Catholic Church, including Altar servers carrying bells led by the Catholic priest and 4 monks arrived at the AOG Church and demanded that the services be discontinued. </t>
  </si>
  <si>
    <t>03/Oct/E7</t>
  </si>
  <si>
    <t>Bollatte</t>
  </si>
  <si>
    <t>Church service at New Covenant Life Centre attacked by a Buddhist monk leading a group of about 50 young men, who demanded that the believers vacate the building within 10
minutes. Police entry made.</t>
  </si>
  <si>
    <t>03/Oct/E8</t>
  </si>
  <si>
    <t>Athurugiriya</t>
  </si>
  <si>
    <t xml:space="preserve">Large crowd including some Buddhist
monks from temples in the area disrupt the service at Philadelphian Church, and falsely accuse pastor of placing a statue on the floor and trampling it. Crowd holds pastor hostage and demand worship of Buddha statue. Pastor assaulted. Material damage caused includes broken chairs, torn and burnt banners and damage to a set of drums and guitars.  Police entry made. </t>
  </si>
  <si>
    <t>03/Oct/E9</t>
  </si>
  <si>
    <t>Obeysekerapura, Rajagiriya</t>
  </si>
  <si>
    <t>AOG Church property threatened threatened by two Buddhist monks and three others, and set on fire. Music equipment stolen.</t>
  </si>
  <si>
    <t>03/Oct/E10</t>
  </si>
  <si>
    <t>Homagama</t>
  </si>
  <si>
    <t>Hand grenade thrown at Calvary Worship Centre, while worshippers were praying inside. Police entry made.</t>
  </si>
  <si>
    <t>03/Nov/E1</t>
  </si>
  <si>
    <t>Gang of 5 Buddhist monks, one elderly man and about ten young men enter Emmanuel church by force and removes files, CDs etc. The Security Officer was threatened. Police entry made.</t>
  </si>
  <si>
    <t>03/Nov/E2</t>
  </si>
  <si>
    <t>Four Square Gospel Church set on fire during night. Police entry made.</t>
  </si>
  <si>
    <t>03/Nov/E3</t>
  </si>
  <si>
    <t>Digana</t>
  </si>
  <si>
    <t>Monks storm World Vision office, slap a female employee and force director to go to the Buddha Sasana Ministry. The monks demanded that the ministry seals the World Vision office and begin investigations in to their work.</t>
  </si>
  <si>
    <t>03/Nov/E4</t>
  </si>
  <si>
    <t>Borella</t>
  </si>
  <si>
    <t>Arson, petrol bomb thrown at an independent church.</t>
  </si>
  <si>
    <t>Property Damage,Physical violence,Hate Speech/Campaign</t>
  </si>
  <si>
    <t>03/Nov/E5</t>
  </si>
  <si>
    <t>AOG Church attacked.</t>
  </si>
  <si>
    <t>03/Nov/E6</t>
  </si>
  <si>
    <t>Mathugama</t>
  </si>
  <si>
    <t>Mob with monks enters Jeevana Diya Church building by force and set fire to Bibles and literature. Files and membership lists taken away.</t>
  </si>
  <si>
    <t>03/Nov/E7</t>
  </si>
  <si>
    <t>Moragahahena, Horana</t>
  </si>
  <si>
    <t>United Christian Fellowship Pastor’s home broken in to by mob. Bibles, files and other belongings set on fire. Rs. 24,000 stolen. Death threat to pastor. Police entry made.</t>
  </si>
  <si>
    <t>03/Nov/E8</t>
  </si>
  <si>
    <t xml:space="preserve">Mob with monks threatens pastor of Christian Centre with death if he continues services. Attempt to steal files. Police entry made.
</t>
  </si>
  <si>
    <t>03/Nov/E9</t>
  </si>
  <si>
    <t>Gonapola Horana</t>
  </si>
  <si>
    <t>Christians in the area receive anonymous threats – denounce Christianity or their homes will be burned.</t>
  </si>
  <si>
    <t>03/Nov/E10</t>
  </si>
  <si>
    <t>Horana</t>
  </si>
  <si>
    <t>AOG Church Pastor’s home invaded by mob with monks, threats to leave immediately. Files and member lists taken. Police entry made.</t>
  </si>
  <si>
    <t>03/Nov/E11</t>
  </si>
  <si>
    <t>Cross at the Catholic Church broken by mob and a Buddhist flag planted. Membership records taken away. Police entry made.</t>
  </si>
  <si>
    <t>03/Nov/E12</t>
  </si>
  <si>
    <t>Building, furniture etc of Kithu Himi Sevana ministry damaged by mob with monks. Police entry made.</t>
  </si>
  <si>
    <t>03/Nov/E13</t>
  </si>
  <si>
    <t>Mob with monks threatens pastor of AOG church with death and demands he leaves the area. Police entry made.</t>
  </si>
  <si>
    <t>03/Nov/E14</t>
  </si>
  <si>
    <t>Ambalangoda</t>
  </si>
  <si>
    <t>Evangelical Christian community refused the use of 2 burial plots in land given to them by the government for burial.</t>
  </si>
  <si>
    <t>03/Dec/E1</t>
  </si>
  <si>
    <t>Pastor and independent group of people attending prayer meeting beaten up.</t>
  </si>
  <si>
    <t>03/Dec/E2</t>
  </si>
  <si>
    <t>Ampegama, Baddegama</t>
  </si>
  <si>
    <t>The Bible school of the Methodist church was entered by a group who threatened the reverend in charge and took away Bibles, books and other documents.</t>
  </si>
  <si>
    <t>03/Dec/E3</t>
  </si>
  <si>
    <t>Atthidiya, Dehiwela</t>
  </si>
  <si>
    <t>Mob with about 10 monks destroy church pulpit, doors, windows etc. of AOG Church. Belongings of church workers set on fire. Church directory taken away. Death threats issued. Police entry made.</t>
  </si>
  <si>
    <t>03/Dec/E4</t>
  </si>
  <si>
    <t xml:space="preserve"> Deraniyagala</t>
  </si>
  <si>
    <t>Mob attacks AOG church &amp; Pastor’s home. Pastors personal belongings set on fire, 3 workers beaten and falsely accused of rape. Police entry made.</t>
  </si>
  <si>
    <t>03/Dec/E5</t>
  </si>
  <si>
    <t>Bulathkohupitiya</t>
  </si>
  <si>
    <t>Mob breaks into independent church and steals Bibles and other documents</t>
  </si>
  <si>
    <t>03/Dec/E6</t>
  </si>
  <si>
    <t>Mob sets fire to Margaya Church.</t>
  </si>
  <si>
    <t>03/Dec/E7</t>
  </si>
  <si>
    <t>Death threats issued to Methodist Church</t>
  </si>
  <si>
    <t>03/Dec/E8</t>
  </si>
  <si>
    <t>Kithulgala</t>
  </si>
  <si>
    <t>Christians in the area receive death threats by mail. Homes stoned at night.</t>
  </si>
  <si>
    <t>03/Dec/E9</t>
  </si>
  <si>
    <t>A public rally that day addressed by Ven. Ellepola Medhananda Thero and Prof. Nalin De Silva, inciting anti- Christian sentiments. Mob attempts to burn AOG Church.</t>
  </si>
  <si>
    <t>03/Dec/E10</t>
  </si>
  <si>
    <t>Refer to 03/Dec/E10. World Vision office was attacked by a mob after the same rally.</t>
  </si>
  <si>
    <t>Place of worship,Wider community</t>
  </si>
  <si>
    <t>Unaffiliated or unidentified individual or group,Political/social movement or politician,Religious institution or clergy</t>
  </si>
  <si>
    <t>03/Dec/E11</t>
  </si>
  <si>
    <t>Catholic Church set on fire by a mob. Army personnel attempting to prevent fire threatened to stay away.</t>
  </si>
  <si>
    <t>03/Dec/E12</t>
  </si>
  <si>
    <t>Police sent a team to alert AOG church of possible attack. After the Police left, church attacked by a mob of about 30, smashing windows etc. Furniture and belongings set on fire. Pastor’s house stoned. Police entry made.</t>
  </si>
  <si>
    <t>03/Dec/E13</t>
  </si>
  <si>
    <t>Udawalawe</t>
  </si>
  <si>
    <t xml:space="preserve">Tires burnt in front of the Foursquare Gospel Church. </t>
  </si>
  <si>
    <t>03/Dec/E14</t>
  </si>
  <si>
    <t>Nugegoda</t>
  </si>
  <si>
    <t>Petrol bomb thrown at Jesus Lives Church causing fire.</t>
  </si>
  <si>
    <t>03/Dec/E15</t>
  </si>
  <si>
    <t>Anti-Christian posters pasted in vicinity of Foursquare Gospel Church. Lady attempting to remove them threatened by a gang &amp; warned that church will be burned.</t>
  </si>
  <si>
    <t>03/Dec/E16</t>
  </si>
  <si>
    <t>A group of about 50 persons threaten the AOG church to close down. Police entry made.</t>
  </si>
  <si>
    <t>03/Dec/E17</t>
  </si>
  <si>
    <t>Ambanpola</t>
  </si>
  <si>
    <t>Independent Church attacked and threatened.</t>
  </si>
  <si>
    <t>03/Dec/E18</t>
  </si>
  <si>
    <t>Kaduwela</t>
  </si>
  <si>
    <t>AOG Church stoned during the night, Police protection requested.</t>
  </si>
  <si>
    <t>03/Dec/E19</t>
  </si>
  <si>
    <t>Home of parishioner of Calvary Church attacked by mob at night. Church is situated on same land.</t>
  </si>
  <si>
    <t>03/Dec/E20</t>
  </si>
  <si>
    <t>Thalapathpitiya</t>
  </si>
  <si>
    <t>Threats issued to stop Christmas service at Methodist Church.</t>
  </si>
  <si>
    <t>03/Dec/E21</t>
  </si>
  <si>
    <t>King’s Revival Church stoned during the night, damaging windows. Police informed.</t>
  </si>
  <si>
    <t>03/Dec/E22</t>
  </si>
  <si>
    <t>Maharagama</t>
  </si>
  <si>
    <t>King’s Revival Church stoned during the night.</t>
  </si>
  <si>
    <t>03/Dec/E23</t>
  </si>
  <si>
    <t>AOG Church stoned during the night despite Police protection.</t>
  </si>
  <si>
    <t>03/Dec/E24</t>
  </si>
  <si>
    <t>Gang of unidentified men armed with swords storm Foursquare Gospel Church Pastor’s home. Pastor not in. The gang leaves warning that they will find him and kill him. Pastor evacuated to safety.</t>
  </si>
  <si>
    <t>03/Dec/E25</t>
  </si>
  <si>
    <t>Gampola</t>
  </si>
  <si>
    <t>Refer 03/Dec/E23. Church stoned for 3rd consecutive night.</t>
  </si>
  <si>
    <t>03/Dec/E26</t>
  </si>
  <si>
    <t>Home of a parishioner of Apostolic Church attacked by mob during night. Doors, windows and a 3 wheeler damaged. Children traumatized.</t>
  </si>
  <si>
    <t>03/Dec/E27</t>
  </si>
  <si>
    <t>Wadduwa</t>
  </si>
  <si>
    <t>King’s Revival Church attacked by a mob. Police called in and arrests made. Suspects released on agreement between parties on monk’s request. Police entry made.</t>
  </si>
  <si>
    <t>03/Dec/E28</t>
  </si>
  <si>
    <t>A large group with two monks arrive at another home of a parishioner of Apostolic Church and demand that meetings must stop.</t>
  </si>
  <si>
    <t>03/Dec/E29</t>
  </si>
  <si>
    <t xml:space="preserve">A large mob of about 200 persons stormed the Christian Centre Church and demolished the building. </t>
  </si>
  <si>
    <t>03/Dec/E30</t>
  </si>
  <si>
    <t>Meegoda</t>
  </si>
  <si>
    <t>Catholic Church attacked by large mob, damaging windows, furniture and sacred statues.</t>
  </si>
  <si>
    <t>03/Dec/E31</t>
  </si>
  <si>
    <t>Christian Fellowship Church invaded by an unruly and abusive crowd demanding closure of the church. Lighted crackers thrown.</t>
  </si>
  <si>
    <t>03/Dec/E32</t>
  </si>
  <si>
    <t>Thalpitiya, Panadura</t>
  </si>
  <si>
    <t>Pastor of Independent Church threatened to close down the church. Attempt to burn down church – fire put out.</t>
  </si>
  <si>
    <t>03/Dec/E33</t>
  </si>
  <si>
    <t>Mahara Nugegoda, Kadawatha</t>
  </si>
  <si>
    <t>During the morning service at the Christian Fellowship Service, large crowd led by some monks invaded the Church and demanded closure. Police were called in and congregation was allowed to leave. Firecrackers lit and congregation ridiculed. Church registration photocopy taken away by a monk.</t>
  </si>
  <si>
    <t>03/Dec/E34</t>
  </si>
  <si>
    <t>Four Square Gospel Church attacked by a group of men with some monks, banners, Scripture verses etc. torn down. Police called in, and prevented further damage. Church services stopped since.</t>
  </si>
  <si>
    <t>03/Dec/E35</t>
  </si>
  <si>
    <t>Harvest Ministries Church doused in petrol during the night &amp; attempted arson. Fire extinguished by workers, preventing serious damage. Police entry made.</t>
  </si>
  <si>
    <t>03/Dec/E36</t>
  </si>
  <si>
    <t>Peralanda, Kandana</t>
  </si>
  <si>
    <t>Aroma Church issued an ultimatum by the local Temple to close down within 24 hours or face attack.</t>
  </si>
  <si>
    <t>03/Dec/E37</t>
  </si>
  <si>
    <t>Aluthgama</t>
  </si>
  <si>
    <t>Aroma Children’s Home building set on fire during the night. Children evacuated to safety amidst threats of kidnap. NCPA &amp; Police informed.</t>
  </si>
  <si>
    <t>03/Dec/E38</t>
  </si>
  <si>
    <t>Buruthakele, Madampe</t>
  </si>
  <si>
    <t>Gospel Tabernacle Church invaded by a group at midnight demanding service must be stopped. Furniture broken and thrown in to canal.</t>
  </si>
  <si>
    <t>03/Dec/E39</t>
  </si>
  <si>
    <t>Grandpass</t>
  </si>
  <si>
    <t>More than a dozen men hurled petrol bombs at a building used by WV partners. Media reports indicate that 9 arrests have been made, including 3 Buddhist monks and a University professor.</t>
  </si>
  <si>
    <t>04/Feb/E7</t>
  </si>
  <si>
    <t>World Vision Office, Kebethigollawa</t>
  </si>
  <si>
    <t>During the night, between 10 and 11 pm, about 5 men dressed in black arrived at the Church, shouting threats and obscenities.</t>
  </si>
  <si>
    <t>04/Feb/E8</t>
  </si>
  <si>
    <t>Hebron Church, Kattuwa, Negombo</t>
  </si>
  <si>
    <t>Refer to 04/Feb/E8. A group of men arrived at the Church again during the night and shouted threats.</t>
  </si>
  <si>
    <t>04/Feb/E9</t>
  </si>
  <si>
    <t xml:space="preserve">Three workers from the Church were taken to the village temple. The temple bell was rung, summoning the villagers. The workers were assaulted brutally. </t>
  </si>
  <si>
    <t>04/Feb/E10</t>
  </si>
  <si>
    <t>Royal Ministries, Katugasthota</t>
  </si>
  <si>
    <t>Refer 04/Feb/E10. The Pastor came to their rescue. All four were taken to the Wattegama Police station and it is reported that they were locked up &amp; released the following day. At that time, a reason for the detention was not given by the police.</t>
  </si>
  <si>
    <t>04/Feb/E11</t>
  </si>
  <si>
    <t>Church attacked at night by a mob of about 5 people. Property damaged. Police was informed &amp; a police guard has been in place since.</t>
  </si>
  <si>
    <t>04/Feb/E12</t>
  </si>
  <si>
    <t xml:space="preserve">Refer 04/Jan/E30. Receiving information that the Church was marked for attack that night, the senior pastor called the Police at 7.30 pm. At 8 pm again, a Pastor from Anuradhapura called the Police with the same information. However, the Police did not provide protection or investigate. (It is reported that the Police could have arrived at the scene within 20 minutes). </t>
  </si>
  <si>
    <t>04/Feb/E13</t>
  </si>
  <si>
    <t>Apostolic Church,Boraluwewa, Kobeiganay</t>
  </si>
  <si>
    <t xml:space="preserve">Refer 04/Feb/E13. A  large crowd of about 100 persons arrived with 2 vehicles. The Church and the workers living quarters were completely demolished. Concrete pillars were torn down. All belongings were set on fire. The Police were again alerted that the Church was under attack &amp; on fire. Police have since arrested 5 persons. </t>
  </si>
  <si>
    <t>04/Feb/E14</t>
  </si>
  <si>
    <t>Refer 04/Feb/E13. The mob that set fire to the Apostolic Church also demolished the small cadjan structure where the Gethsemane Church meet.</t>
  </si>
  <si>
    <t>04/Feb/E15</t>
  </si>
  <si>
    <t>Gethsemane Church, Boraluwewa, Kobeiganay</t>
  </si>
  <si>
    <t xml:space="preserve">The home where the Calvary Church parishioners meet was attacked at night. The gang of about 10 were armed with 5 swords and a gun. The homeowner was attacked with a sword; he escaped with a minor injury to his hand. The homeowner and his 3 children ran away but his wife remained trapped in the house. The intruders threatened her with death if the services are continued. Furniture, pots &amp; pans were destroyed. The family have asked for a police guard as the gang had threatened to return. Police guard has not been provided. </t>
  </si>
  <si>
    <t>04/Feb/E16</t>
  </si>
  <si>
    <t>Calvary Church, Kurundugaha Hathapma</t>
  </si>
  <si>
    <t xml:space="preserve">Refer 04/Feb/E14. Christians in the area are under pressure and threat from villagers to secure the release of those arrested. The Parishioner living adjoining the Church property has been threatened that his home will be destroyed. </t>
  </si>
  <si>
    <t>04/Feb/E17</t>
  </si>
  <si>
    <t xml:space="preserve">Pastor’s house attacked at night &amp; stoned, damaging windows.
</t>
  </si>
  <si>
    <t>04/Mar/E1</t>
  </si>
  <si>
    <t>Calvary Church, Yakkalamulla</t>
  </si>
  <si>
    <t>The Church received a threatening letter from a group calling itself ‘National movement for investigating Fundamental Rights Violators’. The letter warned that if the Church did not stop engaging in religious activities, being traitors to the nation, the movement will take drastic action and enforce punishment.</t>
  </si>
  <si>
    <t>04/Apr/E1</t>
  </si>
  <si>
    <t>Royal Ministries, Aggodamulla, Kahalle, Katugasthota</t>
  </si>
  <si>
    <t>Before the service began, a mob of about 30 persons led by the Ven. Rahula of Bodhidhumaramaya, Talpitiya Wadduwa gathered outside the Church demanding the worshippers to come out. The mob stoned the Church damaging glass windows. The Pastor and the members including women and children were slapped and beaten with sticks. A complaint was made to the Wadduwa Police on the same day. Police made a few arrests, but they were released later with the consent of the Pastor, who fears for his own and his congregation's safety.</t>
  </si>
  <si>
    <t>04/Apr/E2</t>
  </si>
  <si>
    <t>Christian Fellowship Church, Wadduwa</t>
  </si>
  <si>
    <t>A group of unidentified individuals threw a locally made kerosene bombs at the Pastor' s house, attempting to set it ablaze. This attack resulted in some minor damages to the roofing tiles.</t>
  </si>
  <si>
    <t>04/Apr/E3</t>
  </si>
  <si>
    <t>AOG Church, Mahaoya</t>
  </si>
  <si>
    <t>The Chief monk of the Uduwara Pirivena made a complaint to the Badulla Police, that the Pastor was building an unauthorized structure. (the Pastor has submitted building plans to the Pradeshiya Sabha, which were duly approved and a building permit for a Church issued in August 2003.)</t>
  </si>
  <si>
    <t>04/Apr/E4</t>
  </si>
  <si>
    <t>Peniel Evangelical Church, Hali- Ela</t>
  </si>
  <si>
    <t xml:space="preserve">Refer 04/Apr/E4. At about 11.30 p.m. a group of persons attempted to enter the Pastor’s house by breaking down the doors. Kerosene was thrown and an attempt was made to set the house on fire. </t>
  </si>
  <si>
    <t>04/Apr/E5</t>
  </si>
  <si>
    <t>Refer 04/Apr/E5. Thereafter the mob proceeded to the land belonging to the church, destroying the temporary structure where the worshippers met. Concrete pillars of the new structure were pulled down. An entry was made at the Badulla Police station. No investigation has been conducted by the Police up to now.</t>
  </si>
  <si>
    <t>04/Apr/E6</t>
  </si>
  <si>
    <t>The home of the pastor was stormed by a mob of about 50 persons led by a Buddhist monk. They demanded that the pastor should stop conducting worship services in the Church and threatened him. Christian literature and tracts that were in the house were confiscated &amp; taken away.</t>
  </si>
  <si>
    <t>04/May/E1</t>
  </si>
  <si>
    <t>AOG Church, Yakkala</t>
  </si>
  <si>
    <t xml:space="preserve">The pastor was threatened to stop the construction of his personal home, which was rumoured to be a Bible School. </t>
  </si>
  <si>
    <t>04/May/E2</t>
  </si>
  <si>
    <t>Prayer Tower Church, Mahawewa</t>
  </si>
  <si>
    <t xml:space="preserve">A mob of about 400 persons including men from adjoining villages turned up at the pastor's house and threatened that he must stop construction. The unruly mob destroyed a tube well that was contrasted to obtain water. Rocks and stoned were thrown in to the well polluting it. </t>
  </si>
  <si>
    <t>04/May/E3</t>
  </si>
  <si>
    <t>Refer 04/May/E1. During the worship service, a group of about 20 persons arrived, some armed with clubs and sticks. The pastor hid and called the Police. The mobs meanwhile verbally abused the congregation and assaulted some of them. A lady, mistaken for the pastor’s wife, was beaten. Chairs, the pulpit and musical instruments were broken. The Police caught one attacker. A Police entry has been made, identifying some of the attackers. It is commendable that the Police and the local grama sevaka have acted impartially in this case. Investigations are continuing.</t>
  </si>
  <si>
    <t>04/May/E4</t>
  </si>
  <si>
    <t>During the night, this modest church building was set ablaze by unidentified persons. The structure was completely destroyed. Navatkerny is a majority Hindu area.</t>
  </si>
  <si>
    <t>04/May/E5</t>
  </si>
  <si>
    <t>AOG Church, Navatkerny,</t>
  </si>
  <si>
    <t>Gazette Notification of ‘Bill to prevent forcible conversion’ is published.</t>
  </si>
  <si>
    <t>04/May/E6</t>
  </si>
  <si>
    <t>Cabinet approves Buddha Sasana minister’s ‘Act for protecting Religious Freedom’</t>
  </si>
  <si>
    <t>04/Jun/E1</t>
  </si>
  <si>
    <t>At approximately 7:00 pm, a group set off from the Bodhidumarama temple, Wadduwa in a van with loud speakers announcing " let us join together to rid our village of the fundamentalist plague”.</t>
  </si>
  <si>
    <t>04/Jun/E2</t>
  </si>
  <si>
    <t xml:space="preserve">About 50 monks from the Bodhidumarama temple and about 150 persons carrying banners and posters marched to the Church and staged a protest rally. </t>
  </si>
  <si>
    <t>04/Jun/E3</t>
  </si>
  <si>
    <t>Refer 04/Jun/E3. Only the Pastor's two young daughters were home, together with 2 parishioners from the church. One of the Bikkus entered the Church building and began to chant “pirith” at the pulpit. The mob threw chairs at the Altar and pulled down Scripture banners that were hung inside the Church. The Pastor's daughters were surrounded, threatening them with physical harm. The OIC of the local Police arrived at the scene together with three other Police Officers as a result of a telephone call given by the Pastor’s daughter. Although the Police tried to bring the situation under control, they were not successful. The mob left after causing damage to the church. No arrests were made. The Police placed a guard at the church.</t>
  </si>
  <si>
    <t>04/Jun/E4</t>
  </si>
  <si>
    <t>At 9 am, a small group tried to enter the church by force. Police on guard duty prevented them entering. About 10 monks arrived with about 200 individuals carrying banners, placards etc... and attempted to break in to the Church premises. The Police fired tear gas to control the crowd. The crowd threw several petrol bombs at the church, but only one exploded. Bricks and rocks were thrown at the building causing damage to the roof and windows.
The mob, angered by the actions of the police, pelted the Police jeeps with stones. The Pastor was forced to make a public declaration that he will stop holding meetings at the Church.</t>
  </si>
  <si>
    <t>04/Jun/E5</t>
  </si>
  <si>
    <t>The attackers have entered the premises by forcing open the back door of the building. Locked office rooms were broken in to and locked filing cabinets and desk drawers were broken open and ransacked.
A Police entry was made and Police investigations are underway.</t>
  </si>
  <si>
    <t>Property Damage,Hate Speech/Campaign,Threats, intimidation or coercion</t>
  </si>
  <si>
    <t>04/Jul/E1</t>
  </si>
  <si>
    <t>Office of the National Christian Evangelical Alliance of Sri Lanka, Dehiwala</t>
  </si>
  <si>
    <t>Gazetted Bill on prohibition of forcible conversion put forward as a Private Member's Bill by the JHU is listed in the Order Paper of Parliament.</t>
  </si>
  <si>
    <t>04/Jul/E2</t>
  </si>
  <si>
    <t>Parliament</t>
  </si>
  <si>
    <t>Pastor's house threatened by a mob. The inmates of the house were alerted by a stone thrown at a light bulb outside the house. When the pastor and some neighbours came out to investigate, the assailants ran away. The neighbours gave chase and found the assailants hiding in a small shop. When they attempted to confront them, an unruly mob gathered and threatened them with physical harm. The neighbours retreated in fear.</t>
  </si>
  <si>
    <t>04/Jul/E3</t>
  </si>
  <si>
    <t>Foursquare Gospel Church</t>
  </si>
  <si>
    <t xml:space="preserve">The pastor was asked to appear in court the following morning. The pastor was not given any prior warning or information regarding the charge against him. </t>
  </si>
  <si>
    <t>04/Jul/E4</t>
  </si>
  <si>
    <t>Independent Church, Karaliyedda</t>
  </si>
  <si>
    <t xml:space="preserve">On the 28th morning he was able to find out that the charge was brought against him by certain neghbours for 'disturbing the peace'. </t>
  </si>
  <si>
    <t>04/Jul/E5</t>
  </si>
  <si>
    <t>A mob led by a local government politician's son stormed the home of an AOG pastor during day time, and threatened that the church should close down, accused of unethical practices. The pastor was not at home &amp; his wife was threatened. The mob left threatening serious consequences if they continued their ministry. A Police entry was made. The accused denied having gone to the Pastor’s home. Police filed action, for the case to be heard on the 17th August.</t>
  </si>
  <si>
    <t>04/Jul/E6</t>
  </si>
  <si>
    <t>AOG, Mahiyangana</t>
  </si>
  <si>
    <t xml:space="preserve">The pastor received an anonymous letter threatening him with death. </t>
  </si>
  <si>
    <t>04/Jul/E7</t>
  </si>
  <si>
    <t>Foursquare Gospel Church, Gampola</t>
  </si>
  <si>
    <t>Refer 04/Jul/E6. The pastor discovered that the window of his bedroom was on fire. A Police entry was made, and the Police agreed to provide protection and to investigate.</t>
  </si>
  <si>
    <t>04/Aug/E1</t>
  </si>
  <si>
    <t xml:space="preserve">During the night, about 5 home made explosive devises with nails and sharp objects were thrown at the meeting hall in the Peradeniya Teaching Institute that was hired out for a Convention. One person sustained injuries. </t>
  </si>
  <si>
    <t>04/Aug/E2</t>
  </si>
  <si>
    <t>Foursquare Gospel Church, Peradeniya</t>
  </si>
  <si>
    <t xml:space="preserve">Refer 04/Jul/E6. The day of the hearing was marked by a ‘hartal’ in Gampola and a public protest. The Police provided protection to the pastor and the church. Police escort provided to the pastor and his lawyer to and from court. </t>
  </si>
  <si>
    <t>04/Aug/E3</t>
  </si>
  <si>
    <t>AOG Church, Mahiyanganaya</t>
  </si>
  <si>
    <t>The Calvary Church branch of Kottawa was not allowed to have its family camp at the College of National Education in Wilpita as the monks were displeased about this programmed being held in this location, and was asked to come in for a discussion to the college principals office. 7 monks were present at the meeting. The pastor was questioned as to the activities of the church and funding. The principal of the college called in the police to prevent any further incident and the campers were escorted out with Police escort to Akuressa and waiting buses to transport them back to Kottawa.</t>
  </si>
  <si>
    <t>04/Aug/E4</t>
  </si>
  <si>
    <t>Calvary Church, Nilwala, Akuressa, Wilpita</t>
  </si>
  <si>
    <t>A mob of about 30 persons armed with clubs and knives surrounded the church. The pastor and some of the congregation who sought protection within the church were prevented from leaving for over 3 hours. The police were alerted several times but failed to arrive for over 3 hours. The mob dispersed with the arrival of the police.</t>
  </si>
  <si>
    <t>04/Aug/E5</t>
  </si>
  <si>
    <t>Independent Church, Theldeniya</t>
  </si>
  <si>
    <t xml:space="preserve">The light bulb of the church was broken during the night, and part of the newly built wall was demolished. A police entry was made. </t>
  </si>
  <si>
    <t>04/Aug/E6</t>
  </si>
  <si>
    <t>Refer 04/Feb/E14. The Tennakoon family that owns the land where the church was have been under threat and tremendous pressure since that time. Villagers are prevented from working in fields belonging to the family and Christians are prevented from purchasing goods from local shops.</t>
  </si>
  <si>
    <t>04/Aug/E7</t>
  </si>
  <si>
    <t>The Jathika Sangha Sammelanaya (JSS) National federation of Monks wrote an official complaint to the President asking that the Presidential Spokesman Mr. Harim Peiris be removed from office with immediate effect, accusing him of aiding fundamentalist groups. It is reported that he is accused of being a fundamentalist Christian priest, and for this reason unfit to hold his present post. He was accused of being the chief speaker at the Christian meeting at Nilwala (20th Aug) – a meeting he never attended - and of facilitating a meeting at Peradeniya (19th August) where it was alleged 1,000 youth from the North and East attended a meeting and experimented with explosives.</t>
  </si>
  <si>
    <t>Individual/s,Local community</t>
  </si>
  <si>
    <t>Unaffiliated or unidentified individual or group,Commercial interest group or private sector firm</t>
  </si>
  <si>
    <t>04/Sep/E1</t>
  </si>
  <si>
    <t>Media reports indicate move by JHU to seek amendment of Constitution making Buddhism the state religion.</t>
  </si>
  <si>
    <t>04/Sep/E2</t>
  </si>
  <si>
    <t>The pastor and his wife returning from a prayer meeting were accosted by a mob armed with two oars. The pastor was beaten up. The owner of the home they visited attempted to complain to the police, but police ‘adviced’ her against it, for her own protection, as she might antagonize the village.</t>
  </si>
  <si>
    <t>04/Sep/E3</t>
  </si>
  <si>
    <t>Foursquare Gospel Church, Kiribathgoda</t>
  </si>
  <si>
    <t>Refer 04/Aug/E10. There was a complaint made that a Buddha statue in a public place was damaged by a boy throwing stones. The boy when questioned by the Police had indicated that he did so on the instigation of the son of the Tennekoon family. This statement was recorded by the police. Subsequently, this boy had confessed that his statement was false; that he was instructed by another person to commit this act and implicate the son of Mr. Tennakoon. The family have decided to move their 9-year-old son to another area to live with friends and attend different school, in fear that he might be harmed.</t>
  </si>
  <si>
    <t>04/Sep/E4</t>
  </si>
  <si>
    <t xml:space="preserve">A mob including Buddhist monks disrupted the Church service, verbally abused the pastor and congregation, threatening them to stop the service. The mob proceeded to take files and documents from the church. </t>
  </si>
  <si>
    <t>04/Sep/E5</t>
  </si>
  <si>
    <t>Independent Church, Dematagoda</t>
  </si>
  <si>
    <t>Refer 04/Sep/E5. They proceeded to the Police station, informed the Police that they have confiscated documents from an ‘illegal’ church. The Police did not prevent the files being taken away. The NCEASL contacted the Police and asked that the files be returned to the church. The Police agreed to see that this is done, but so far the files have not been returned.</t>
  </si>
  <si>
    <t>04/Sep/E6</t>
  </si>
  <si>
    <t>A mob of 6 Buddhist monks and laymen disrupted the Church service, verbally abused the pastor and congregation, threatening the congregation to return to the temple/ Kovil / Mosque or Catholic Church. The pastor was jabbed with an umbrella carried by a monk. Files and documents from the church were taken away.</t>
  </si>
  <si>
    <t>04/Sep/E7</t>
  </si>
  <si>
    <t>Calvary Church, Dematagoda</t>
  </si>
  <si>
    <t>A Conference organized by NCEASL for Pastoral workers was being held at the BMICH conference facility. The Director General of the facility and the police post within received phone calls, one from a Buddhist monk, alleging that a ‘fundamentalist Christian’ group was carrying out shameful activities within the premises, offering Rs. 25,000 to anyone who converts to Christianity.</t>
  </si>
  <si>
    <t>04/Sep/E8</t>
  </si>
  <si>
    <t>NCEASL</t>
  </si>
  <si>
    <t>Excreta thrown on the outer wall of the house church during the night Engine oil had also been thrown into the well. Police entries made at the Nittambuwa police station.</t>
  </si>
  <si>
    <t>04/Oct/E1</t>
  </si>
  <si>
    <t xml:space="preserve">At about 12.40 at night a bottle filled with excreta thrown onto the verandah of the house church. Entry made at the Nittambuwa police station. The police arrived and supervised cleaning and thereafter allowed Pastor to conduct the Sunday morning service (10th October). </t>
  </si>
  <si>
    <t>04/Oct/E2</t>
  </si>
  <si>
    <t>During the service, a lady who lived next door to the Pastor’s house had been shouting abusive remarks. Police held inquiry in the afternoon and warned the lady not to harass the Pastor and to allow him to conduct services. The police had also stated that everyone has the freedom to follow the religion of their choice and should be allowed to worship in the way they choose to.</t>
  </si>
  <si>
    <t>04/Oct/E3</t>
  </si>
  <si>
    <t>Proposed 19th Amendment to the Constitution making Buddhism the State religion Gazetted.</t>
  </si>
  <si>
    <t>04/Oct/E4</t>
  </si>
  <si>
    <t xml:space="preserve">Colombo </t>
  </si>
  <si>
    <t>Pastor Michael Leorey was informed by the the Kundasale Divisional Secretariat to stop construction of the church building, revoking the permission granted to build on 29th September 2004 (Reference Number 2004/09/451) due to protest by the Veheragoda Sri Priyadharshanaramaya temple and the people. (The temple had written to the Divisional Secretariat to stop the construction).</t>
  </si>
  <si>
    <t>04/Oct/E5</t>
  </si>
  <si>
    <t>Independent Church, Oruthota, Gonawela, Manikhinna, Kundasale</t>
  </si>
  <si>
    <t>A group of masked men attacked the church at about 3.15 A.M. The attackers broke down the doors of the church and entered the living area of the Pastor’s family. Fearing for his life, the Pastor had fled. The men had slapped his wife and cut off her hair with a sword in the presence of her children, an 8-year old boy and a girl of 3 years. Thereafter they set fire to some of the furniture.</t>
  </si>
  <si>
    <t>04/Nov/E1</t>
  </si>
  <si>
    <t xml:space="preserve">Independent Church, Korakandamull, Matugama </t>
  </si>
  <si>
    <t>A group of Buddhists carried out a protest in the Matugama town. They delivered a petition to the Divisional Secretary naming various Christian churches in the area as being illegal. They had stated that the patience and tolerance of Buddhists regarding the activities of Christian fundamentalists was reaching an end and they had threatened that there was a possibility of violence similar to the riots of 1915 (which was against Muslims), unless immediate action was taken to put an end to the actions of the fundamentalists. The protestors had also distributed handbills calling upon Buddhists to rise up against the churches in the area.</t>
  </si>
  <si>
    <t>04/Nov/E2</t>
  </si>
  <si>
    <t>Matugama</t>
  </si>
  <si>
    <t>A hand grenade was thrown at the Bethel Childrens Home (run by Christian revival crusade). No one was injured. The front of the building was damaged. The Police have been informed.</t>
  </si>
  <si>
    <t>04/Nov/E3</t>
  </si>
  <si>
    <t>Walachchenai</t>
  </si>
  <si>
    <t xml:space="preserve">Excreta was thrown at the Church at approximately 2.30 am. </t>
  </si>
  <si>
    <t>04/Nov/E4</t>
  </si>
  <si>
    <t>JHU issued an ultimatum to government, with 3 demands, including a definite time frame for presenting ‘Prohibition of Forcible Conversion Bill’ in Parliament for voting. If demands are not met by 12th December, monks threaten to go on a death fast.</t>
  </si>
  <si>
    <t>04/Dec/E1</t>
  </si>
  <si>
    <t xml:space="preserve">A large crowd of over 100 persons arrived at the church and threatened the pastor to stop holding worship services. He was warned that if he did not close down the church by Sunday, they would kill him. </t>
  </si>
  <si>
    <t>04/Dec/E2</t>
  </si>
  <si>
    <t>Believer's Church, Kammalawa village, Kuliyapitiya</t>
  </si>
  <si>
    <t>Refer 04/Dec/E2. Later that night, the church came under attack with a barrage of stones and rocks thrown at it. The roof tiles of the church were broken, one door and several windows were also damaged by the attack. Complaints have been made to the Police. The police arrived on the scene to asses the damage and have acted promptly by taking in to custody 3 persons.</t>
  </si>
  <si>
    <t>04/Dec/E3</t>
  </si>
  <si>
    <t>The pastor was threatened to close down the church. Police was informed by the pastor (entry made) and was also informed by NCEASL, requesting protection for the Sunday service.</t>
  </si>
  <si>
    <t>04/Dec/E4</t>
  </si>
  <si>
    <t>Independent Church, Thapaswala-kanda, Kalawana</t>
  </si>
  <si>
    <t>Refer 04/Nov/E4. The church was once again desecrated during the night, with excreta thrown at the building. Police entry made.</t>
  </si>
  <si>
    <t>04/Dec/E5</t>
  </si>
  <si>
    <t>A hand grenade was thrown at the Church during the night. No one was injured.</t>
  </si>
  <si>
    <t>04/Dec/E6</t>
  </si>
  <si>
    <t>Jesus Lives Church, Orugodawatte</t>
  </si>
  <si>
    <t>The inside of the church had been vandalized and set ablaze using two gas cylinders and tyres. It is reported that the altar, tabernacle, pews, organ have been damaged by the fire. Fans have melted due to the heat of the fire. The Police were alerted by the caretaker. The Police are investigating.</t>
  </si>
  <si>
    <t>04/Dec/E7</t>
  </si>
  <si>
    <t>Catholic Church, Katuwana, Homagama</t>
  </si>
  <si>
    <t>Church set on fire during the night. This church has previously been burnt down 4 times.</t>
  </si>
  <si>
    <t>04/Dec/E8</t>
  </si>
  <si>
    <t>Independent Church, Vahaneri</t>
  </si>
  <si>
    <t>Refer 04/Feb/E14. This church was previously burnt down on 15th February 2004. The family which gave land for the church building has come under continued harassment. The members of the family are witnesses in a court hearing against 4 persons, indicted by the Police for the attack on the Church. The monk of the Wetakoluwewa temple had made a public statement on the 25th Dec. that the evidence against these four are limited to the witness accounts of one family. He had encouraged the villagers to stop them from giving evidence at the hearing on 18th Jan 2005. The family is facing subtle threats and intimidation.</t>
  </si>
  <si>
    <t>04/Dec/E9</t>
  </si>
  <si>
    <t>Christians who sought help in refuge centres (some in local temples) in Lunawa, Kapugama, Devundara and Matara Fort. They were refused help and asked to go to the Church for help.</t>
  </si>
  <si>
    <t>04/Dec/E10</t>
  </si>
  <si>
    <t xml:space="preserve">Tsunami affected areas of Lunawa, Kapugama, Devundara, </t>
  </si>
  <si>
    <t>15 homes of Christians were burnt down during the night. The families were attacked with iron rods and knives. 2 persons suffered broken arms and one lady was badly wounded with a knife cut. They were chased from the village. The attackers took possession of their fishing boats and fields. The pastor was threatened not to return to the village, unless he became a Hindu.</t>
  </si>
  <si>
    <t>04/Dec/E11</t>
  </si>
  <si>
    <t>Foursquare Gospel Church, Vahaneri</t>
  </si>
  <si>
    <t xml:space="preserve">A pastor and his wife were travelling from Chilaw to Pahariya to hold a worship service. They were accosted by a mob of about 25 people at the Pahariya junction and threatened. The mob attempted to assault the pastor. He was threatened not to come to the village, as they did not need a new religion in the village. A police report was filed regarding this incident. </t>
  </si>
  <si>
    <t>05/Jan/E1</t>
  </si>
  <si>
    <t>Kithu Sevana Church, Pahariya, Thabbowa</t>
  </si>
  <si>
    <t xml:space="preserve">Unidentified persons have set fire to the workman's house in the National Christian Evangelical Alliance of Sri Lanka (NCEASL) building site of the Alliance Institute. </t>
  </si>
  <si>
    <t>05/Feb/E1</t>
  </si>
  <si>
    <t xml:space="preserve">Valachchenai </t>
  </si>
  <si>
    <t xml:space="preserve"> A crowd with a local Buddhist monk had looked for the pastor, and threatened a parishioner who was healed of lunacy. Parishioners advise pastor &amp; wife to leave village for their safety.</t>
  </si>
  <si>
    <t>05/Mar/E1</t>
  </si>
  <si>
    <t>Independent Church, Alubomulla, Panadura</t>
  </si>
  <si>
    <t>Refer 05/Mar/E1. A boy (son of the man who was healed) who converted to Christianity criticized and ridiculed in school by Principal (same monk).</t>
  </si>
  <si>
    <t>05/Mar/E2</t>
  </si>
  <si>
    <t>Anti-Christian posters put up in the village, including pastor’s home, with accusations of unethical conversions.</t>
  </si>
  <si>
    <t>05/Mar/E3</t>
  </si>
  <si>
    <t>Church was threatened to close down.</t>
  </si>
  <si>
    <t>05/Mar/E4</t>
  </si>
  <si>
    <t>Independent Church, Chenkavaly</t>
  </si>
  <si>
    <t>A gang of about 10 attacked church building at night. Building and roof damaged. Later that night, Christian families living in the neighbourhood were threatened &amp; ordered to close down the Church.</t>
  </si>
  <si>
    <t>05/Mar/E5</t>
  </si>
  <si>
    <t>Refer 05/Mar/E5.  Later that night, Christian families living in the neighbourhood were threatened &amp; ordered to close down the Church.</t>
  </si>
  <si>
    <t>05/Mar/E6</t>
  </si>
  <si>
    <t>Church ordered to move to another village by the Grama Sevaka (local official). Instructed to come for an inquiry at the Police station that evening at 4 p.m.
When we inquired from the HQI of the Police, he was unaware of any inquiry.</t>
  </si>
  <si>
    <t>05/Mar/E7</t>
  </si>
  <si>
    <t>Foursquare Gospel Church, Horana</t>
  </si>
  <si>
    <t>Pastor summoned to Police station and falsely accused of physical abuse and mistreatment of two children left in his care by the parents. Later the Police instituted action against the Pastor in Court &amp; Pastor was remanded.</t>
  </si>
  <si>
    <t>05/Apr/E1</t>
  </si>
  <si>
    <t>AOG Church, 28th Post</t>
  </si>
  <si>
    <t>Church which existed since 1996 was burned down during the night by unidentified persons. Only the outer walls remained.</t>
  </si>
  <si>
    <t>05/Apr/E2</t>
  </si>
  <si>
    <t>Foursquare Gospel Church, Kolondupulava, Viswamadu, Pudukudiiruppu</t>
  </si>
  <si>
    <t>Mullaitivu</t>
  </si>
  <si>
    <t>The chief monk of the Sorabora temple and another monk visited the home of the pastor who was not at home. The Monks issued an ultimatum to the pastor’s wife that they must leave the village in 3 days. A Police entry was made on the 23rd of April by the pasor.</t>
  </si>
  <si>
    <t>05/Apr/E3</t>
  </si>
  <si>
    <t>Apostolic Church, Mahiyanganaya</t>
  </si>
  <si>
    <t xml:space="preserve">Villagers and monks obstruct the road to the Church and prevent congregation from attending Church services. They were threatened and forced to go back home. Police entry made by the congregation &amp; also the pastor. </t>
  </si>
  <si>
    <t>05/Apr/E4</t>
  </si>
  <si>
    <t>Hand grenade thrown at the mission house causing damage to the building</t>
  </si>
  <si>
    <t>05/Apr/E5</t>
  </si>
  <si>
    <t>Methodist Church, Valachchenai</t>
  </si>
  <si>
    <t>Houses being built near Church for tsunami affected parishioners damaged.</t>
  </si>
  <si>
    <t>05/Apr/E6</t>
  </si>
  <si>
    <t>Ceylon Pentecostal Mission, Valachchenai</t>
  </si>
  <si>
    <t>The Sunday worship service was disrupted by a crowd led by Buddhist monks. They demanded that the service must stop and verbally abused the congregation. A monk physically assaulted several women. The Pastor’s wife was viciously beaten by the monk and was seriously hurt. She was hospitalized for treatment.</t>
  </si>
  <si>
    <t>05/May/E1</t>
  </si>
  <si>
    <t>AOG Church, Balapitiya</t>
  </si>
  <si>
    <t>Received information that the Church will be attacked the following day (Sunday). Minister of Christian Affairs was informed by NCEASL, and he ordered Police to provide protection.</t>
  </si>
  <si>
    <t>05/May/E2</t>
  </si>
  <si>
    <t xml:space="preserve">Sunday service disrupted by a 6 monks and about 150 people. Pastor accused of offering money for people to convert and defaming Buddhism. Ordered to stop the services. Pastor was warned to stop the Church, or it may lead to bloodshed and death. These threats were uttered in the presence of a SI of Police and a CID officer. </t>
  </si>
  <si>
    <t>05/May/E3</t>
  </si>
  <si>
    <t xml:space="preserve">The pastor received information of a protest march. Police informed, and provided security. During the service, a large crowd of about 500 persons arrived with about 100 monks. Police prevented them from entering the Church. Some entered the garden, put up Buddhist flags, chanted ‘pirith’ and verbally abused the pastor and congregation. Mob refused to leave unless the pastor and congregation leave. Some of the younger monks were cautioned by the older ones not to be violent. After 2 1⁄2 hours, the Police requested the pastor to leave to diffuse the situation. </t>
  </si>
  <si>
    <t>05/May/E4</t>
  </si>
  <si>
    <t>AOG Church, Kesbewa</t>
  </si>
  <si>
    <t>Refer 05/May/E5. Some of the mob that surrounded the AOG Church Kesbewa went to the Halpita Church and shouted abuse, demanding the Church must close down.</t>
  </si>
  <si>
    <t>05/May/E5</t>
  </si>
  <si>
    <t xml:space="preserve">Independent Church, Halpita, Polgasowita, Piliyandala </t>
  </si>
  <si>
    <t>8 houses put up by the Church near the church premises were set on fire &amp; destroyed.</t>
  </si>
  <si>
    <t>05/May/E6</t>
  </si>
  <si>
    <t xml:space="preserve">Three Buddhist Monks with a group of about 100 persons came to the Church &amp; threatened the pastor to close down the Church. </t>
  </si>
  <si>
    <t>05/May/E7</t>
  </si>
  <si>
    <t>Calvary Church, Magallegama, Nikaweratiya</t>
  </si>
  <si>
    <t xml:space="preserve">A large crowd of about 100 persons &amp; a local Buddhist Monk disrupted a prayer meeting and threatened the Christian villagers to stop meetings. A visiting Pastoral worker was threatened not to come to the village. </t>
  </si>
  <si>
    <t>05/May/E8</t>
  </si>
  <si>
    <t xml:space="preserve">Kithusevana Church, Kaluvilapothana, Ambanpola </t>
  </si>
  <si>
    <t>A pastoral worker was summoned to appear at the Kesbewa magistrates Court on Monday 30th May, on a charge of breach of the peace. The case has been filed against the pastor by the Police.
Court found the pastor was not guilty of the charges made</t>
  </si>
  <si>
    <t>05/May/E9</t>
  </si>
  <si>
    <t>Independent Prayer Center, Halpita, Polgasowita, Piliyandala</t>
  </si>
  <si>
    <t>The Pastor was asked to come for a discussion with the Buddhist monk and community leaders from the village of Bendiwewa at the local Police station. The pastor was asked to explain the ministry of the Church. The monk &amp; the leaders stated that they did not wish to resort to violence. They asked that a church should not be built in the village and the Pastor should not engage in evangelism. The Police requested the Pastor to confine his activities to the Church and not to introduce Christianity to anyone other than the existing 5 Christian families in the village. He was made to understand that if he complied with these conditions, he is welcome to stay in the area.</t>
  </si>
  <si>
    <t>05/May/E10</t>
  </si>
  <si>
    <t>Foursquare Gospel Church, Bendiwewa</t>
  </si>
  <si>
    <t>Refer 05/Feb/E1. The house of the family that gave land for the NCEASL Alliance Institute (adjoining land) was set ablaze during the night. The family escaped unhurt but the fire destroyed most of the house and their belongings.</t>
  </si>
  <si>
    <t>05/Jun/E1</t>
  </si>
  <si>
    <t>NCEASL, Valachchenai</t>
  </si>
  <si>
    <t>Rocks, stones and bottled filled with sand were thrown at the building causing damage to windows of the new Church.</t>
  </si>
  <si>
    <t>05/Jun/E2</t>
  </si>
  <si>
    <t xml:space="preserve">At approximately 10 am, a large crowd of about 100 persons surrounded the building shouting threats. They returned by 12 noon and remained seated on the boundary wall of the premises shouting threats. By approximately 3 pm they invaded the premises and attacked two parishioners and the Pastor who had by this time received a message that the Church was under attack and arrived on the scene. The mob consisted of about 100 men, armed with iron rods, shovels, other weapons/tools and two swords. The Pastor and the other two men were brutally beaten. The mob attack caused considerable damage to property as well. </t>
  </si>
  <si>
    <t>05/Jun/E3</t>
  </si>
  <si>
    <t xml:space="preserve">Refer 05/Jun/E3. The senior pastor who went to visit the injured pastor &amp; others in hospital and to assess the damage was falsely accused of carrying a gun in his van. This complaint had been made to the Police by certain villagers. The pastor’s van was searched by the Police.
</t>
  </si>
  <si>
    <t>05/Jun/E4</t>
  </si>
  <si>
    <t>Refer 05/Jun/E4. A mob accosted his vehicle, threatened him and forcibly removed film from his camera (pictures of the damaged building).</t>
  </si>
  <si>
    <t>05/Jun/E5</t>
  </si>
  <si>
    <t>Refer/Jun/E4. A nurse at the hospital filed a complaint against the senior pastor, falsly accusing him of verbally abusing her.</t>
  </si>
  <si>
    <t>05/Jun/E6</t>
  </si>
  <si>
    <t>Information received that the victims in the hospital may be attacked; police alerted but say unable to provide security due to lack of man power. The 3 patients were removed from hospital for safety.</t>
  </si>
  <si>
    <t>05/Jun/E7</t>
  </si>
  <si>
    <t>Information received that 2 Buddha statues have been placed in the Church premises, and a Bo tree planted. Police removed these on the 9th night</t>
  </si>
  <si>
    <t>05/Jun/E8</t>
  </si>
  <si>
    <t xml:space="preserve">Public protest with banners &amp; placards outside the Police station, demanding that the 6 men arrested in connection with the attack on the church building &amp; the pastor should be set free. </t>
  </si>
  <si>
    <t>05/Jun/E9</t>
  </si>
  <si>
    <t>Threat of attack on pastor’s house – the family evacuated to another town.</t>
  </si>
  <si>
    <t>05/Jun/E10</t>
  </si>
  <si>
    <t xml:space="preserve">A man from the neighbourhood verbally abuses those praying together on Sunday morning. Threatens them with death if they continue. The abuser also made a complaint that church is causing a disturbance &amp; and a nuisance. </t>
  </si>
  <si>
    <t>05/Jun/E11</t>
  </si>
  <si>
    <t>The Nugawela temple distributed leaflets calling Buddhists to a meeting on the 12th at 4 pm at the temple, against the Christian activity in the area. (There are 5 Christian families in the vicinity)</t>
  </si>
  <si>
    <t>05/Jun/E12</t>
  </si>
  <si>
    <t>Independent Church, Nugawela, Ragama</t>
  </si>
  <si>
    <t>Refer 05/Jun/E12. One of these Christian families draws water from the well belonging to the Temple; and they have been forbidden from using water from the well.</t>
  </si>
  <si>
    <t>05/Jun/E13</t>
  </si>
  <si>
    <t>The pastor was asked by Police to be present in the Magistrates court on the 15th. Police filed a case against the Church based on several false complaints made by persons accusing the church of disturbing the neighbourhood, entertaining prostitutes etc. The Court found all charges to be false, and dismissed the case.</t>
  </si>
  <si>
    <t>05/Jun/E14</t>
  </si>
  <si>
    <t>Owner of house where prayer meetings are held asked to come to the Police, due to complaints made by villagers that the worship meetings must stop. The Pastor and owner of the home reported to the Police as requested; they were asked to produce written evidence supporting their legal right to meet for worship.</t>
  </si>
  <si>
    <t>05/Jul/E1</t>
  </si>
  <si>
    <t>Refer to 05/Jul/E1. By letter dated 6th July 2005, the Pastor through the NCEASL lawyers presented evidence of Constitutional right to worship under Article 14 (1)(e). Police accept the legal status, however Pastor and house owner pressurized by some villagers backed by the son of Minister of Buddha Sasana to give a written undertaking that they will stop meeting.</t>
  </si>
  <si>
    <t>05/Jul/E2</t>
  </si>
  <si>
    <t>At around 2 am neighbours heard sounds of explosions. Unidentified attackers have dug three holes in the ground near the foundation of the building and detonated dynamite. The explosions caused damage to the newly built church walls, roof and floor.</t>
  </si>
  <si>
    <t>05/Jul/E3</t>
  </si>
  <si>
    <t>Christian Family Church, Kayankerny</t>
  </si>
  <si>
    <t>The Church was attacked during the night and set on fire. One of the caretakers was stabbed with a knife by the attackers. This incident was highlighted in the media and commented upon in Parliament.</t>
  </si>
  <si>
    <t>05/Jul/E4</t>
  </si>
  <si>
    <t>Roman Catholic Church, Patunagama</t>
  </si>
  <si>
    <t>Church set on fire at approximately 2 am by unidentified persons, destroying 2 doors, mats, pulpit and fittings.</t>
  </si>
  <si>
    <t>05/Jul/E5</t>
  </si>
  <si>
    <t>Pastor called to the Police station, petitions signed by villagers to stop the meetings. Police advice Pastor to find alternative, to ensure peace is maintained.
Later, at the Pastor’s home, under duress, and fearing consequences for the house owner, the pastor gives a letter addressed to one Nimal, agreeing to stop new persons from joining &amp; stop those coming from other villages, from December 2005.</t>
  </si>
  <si>
    <t>05/Jul/E6</t>
  </si>
  <si>
    <t>Worshippers accosted on their way for prayer by gangs, threatened and chased away. Pastor threatened and pressurised to stop meetings.</t>
  </si>
  <si>
    <t>05/Jul/E7</t>
  </si>
  <si>
    <t>During the night church attacked by a mob &amp; stoned, causing damage to windows, roof etc.</t>
  </si>
  <si>
    <t>05/Aug/E1</t>
  </si>
  <si>
    <t>Faith Tabernacle Church, Palaiyuoothru</t>
  </si>
  <si>
    <t>Tense situation with Hindu temple also attacked, and accusations that the Christians burned the Hindu temple. Pastor taken in to custody based on this accusation, released on bail.</t>
  </si>
  <si>
    <t>05/Aug/E2</t>
  </si>
  <si>
    <t xml:space="preserve"> Palaiyuoothru</t>
  </si>
  <si>
    <t>Pastor received information of a plan to intimidate worshippers on Sunday (7th). Request for Police protection denied.</t>
  </si>
  <si>
    <t>05/Aug/E3</t>
  </si>
  <si>
    <t xml:space="preserve">Refer to 05/Aug/E3. A mob of approximately 50 persons arrive with a Buddhist monk &amp; demand that the worshippers leave immediately, and that the meetings must stop. Worshippers were threatened, verbally abused and chased. </t>
  </si>
  <si>
    <t>05/Aug/E4</t>
  </si>
  <si>
    <t>Refer to 05/Aug/E4. Pastor calls the Police again, and both parties are asked to come to the Police station. The mob make false and unsubstantiated accusations against the worshippers. Claim they have no right to meet, based on the Buddhist Commission Report (which is a report; not law). Police accept that worshippers have a Constitutional right to meet, but for the sake of maintaining peace, HQI orders the Pastor and worshippers to stop meeting with immediate effect, as the village is 99% Buddhist and do not want Christian worship taking place in their village. Pastor requests this order in writing, but not given any written order. Worshippers also prohibited from meeting in different locations or in smaller groups.</t>
  </si>
  <si>
    <t>05/Aug/E5</t>
  </si>
  <si>
    <t>A group of villagers threatens the Church to stop meeting. Police complaint made to Mirigama Police, but no investigation is made.</t>
  </si>
  <si>
    <t>Local community,Institutions, clergy, officials or public figures</t>
  </si>
  <si>
    <t>05/Sep/E1</t>
  </si>
  <si>
    <t xml:space="preserve">AOG Church, Naalle, Mirigama </t>
  </si>
  <si>
    <t xml:space="preserve">A mob of about 200 persons prevented Christians meeting for worship. The Church was also threatened &amp; stopped from constructing the church building. </t>
  </si>
  <si>
    <t>05/Sep/E2</t>
  </si>
  <si>
    <t>Six Buddhist Monks and the Catholic Priest of Giriulla gathered villagers and encouraged the people to stop the church from meeting. The Police were alerted and requested both parties to come for an inquiry the next day.</t>
  </si>
  <si>
    <t>05/Sep/E3</t>
  </si>
  <si>
    <t>Refer to 05/Sep/E3. At the Police inquiry, the Police decided that they cannot resolve the situation and forwarded it to the Court.
At the Attnagalle court, the opposition presented false evidence against the church. A child was also produced to give false evidence, claiming that the church teaches that Buddha is a devil and offered him a lot of money to come to the Church. The court accepted this ‘evidence’ and the church pastor was severely warned. The court ordered the church to obtain a letter of permission from the Catholic priest in charge of the area, to continue any religious activities.</t>
  </si>
  <si>
    <t>05/Sep/E4</t>
  </si>
  <si>
    <t>Refer to 05/Sep/E4. At the hearing, the Catholic priest from Giriulla gave evidence, objecting to the church functioning in the area. The court advised both parties to settle the matter amicably.</t>
  </si>
  <si>
    <t>05/Sep/E5</t>
  </si>
  <si>
    <t>The monk of the Ihigodawila temple held a meeting at 4 pm with the Sasanarakshaka Balamandalaya monks and the Puttlam District JHU monks to gather information and investigate Christian churches in the Puttlam District</t>
  </si>
  <si>
    <t>05/Sep/E6</t>
  </si>
  <si>
    <t>Ihigodawila village</t>
  </si>
  <si>
    <t>Refer 05/Sep/E5. In spite of the court’s advice, a large mob had gathered on the road to the church, armed with clubs and sticks to beat up Christians going to church. The church had cancelled services due to fear and so no one was hurt.</t>
  </si>
  <si>
    <t>Political/social movement or politician,Religious institution or clergy</t>
  </si>
  <si>
    <t>05/Sep/E7</t>
  </si>
  <si>
    <t>A mob came to the place where the service was being held, verbally abused the congregation and demanded that they stop it. The Police was called in to control the situation. While the congregation attempted to leave the premises, to go to the Police, the mob pulled the congregation members by their clothes and attempted to hit them. The Pastor who was away (due to threats) was informed of the situation &amp; she in turn alerted the Mirigama Police who came and dismissed the mob.</t>
  </si>
  <si>
    <t>05/Sep/E8</t>
  </si>
  <si>
    <t xml:space="preserve">Some of the congregation members were falsely accused of assaulting a pregnant lady in the village. It was an attempt to portray the Christian community as being violent and against the village. The accused were remanded by the Police. </t>
  </si>
  <si>
    <t>05/Oct/E1</t>
  </si>
  <si>
    <t xml:space="preserve">The Church was stoned, damaging the roof. A police complaint was made, but no investigation. </t>
  </si>
  <si>
    <t>05/Oct/E2</t>
  </si>
  <si>
    <t xml:space="preserve">Refer 05/Oct/E2. The lady owner of the house Church property was accused of running a house of ill fame and accused of stoning other houses. The lady &amp; her husband were arrested by Police on these charges. They were later tried in court and ordered to be remanded for 14 days by the Magistrate. </t>
  </si>
  <si>
    <t>05/Oct/E3</t>
  </si>
  <si>
    <t xml:space="preserve">During the night, the Church was desecrated with excreta. </t>
  </si>
  <si>
    <t>05/Oct/E4</t>
  </si>
  <si>
    <t>The lady pastor who heads the Church was warned by a Buddhist monk from the area not to come to the village. She was further warned that if the PA candidate wins the presidential election, her Church will be flattened.</t>
  </si>
  <si>
    <t>05/Oct/E5</t>
  </si>
  <si>
    <t xml:space="preserve">A mob of about 25 persons led by a Buddhist monk broke the fence of a Christian cemetery at midnight. </t>
  </si>
  <si>
    <t>05/Oct/E6</t>
  </si>
  <si>
    <t xml:space="preserve">Christian families reported that a Buddhist Monk visited their homes and forcibly tied ‘pirith nool’ on their wrists </t>
  </si>
  <si>
    <t>05/Dec/E1</t>
  </si>
  <si>
    <t>Foursquare Gospel Church, Bakamoona</t>
  </si>
  <si>
    <t>The Pastor of the Church was accosted on the road by a mob with a Buddhist monk and threatened that if he does not leave the village, he will be cut in pieces. He was hit on the face. A Police entry was made regarding this incident. On the way back from the Police, the he was again confronted by a larger mob of about 60 people. The Pastor retreated to the Police station &amp; requested for help. He was told that it will be 3 days before he can be helped. Subsequently the Police escorted him out of the village, through the mob.</t>
  </si>
  <si>
    <t>05/Dec/E2</t>
  </si>
  <si>
    <t>A Christian man was denied burial at the local public cemetery. The pastor of the deceased and his family were told by local Buddhists that he cannot be buried in the local burial grounds as he is a Christian. The Police were asked for assistance. The family were finally allowed to bury the deceased, after NCEASL intervened.</t>
  </si>
  <si>
    <t>05/Dec/E3</t>
  </si>
  <si>
    <t xml:space="preserve">Hopton, Reindapola, Lunugala </t>
  </si>
  <si>
    <t xml:space="preserve">Church goers were accosted by a mob of about 30 people and threatened not to go to Church. The few who braved the mob to go to Church were beaten up. Complaints have been made to the Alawwa Police on the 25th and 28th regarding the assaults. However, no action had been taken to apprehend the attackers. The NCEASL alerted the government and the Police requesting fair treatment. Subsequently, it is learned that Police have taken in some persons for questioning on the 29th. It is reliably learned that a local political organizer is behind the attacks.
</t>
  </si>
  <si>
    <t>05/Dec/E4</t>
  </si>
  <si>
    <t>King’s Revival Church, Alawwa</t>
  </si>
  <si>
    <t>A small group of people shouted threats in abusive language at the pastor and a few Christians who had gathered for the morning service. The congregation are unable to meet for services due to threats.</t>
  </si>
  <si>
    <t>Unaffiliated or unidentified individual or group,Political/social movement or politician</t>
  </si>
  <si>
    <t>06/Jan/E1</t>
  </si>
  <si>
    <t>The Pastor’s family well contaminated by a deliberate act of throwing burnt oil in to the well during the night.</t>
  </si>
  <si>
    <t>06/Jan/E2</t>
  </si>
  <si>
    <t>Shops in the village refused to sell goods to the Pastor and his family. They are compelled to travel to another village to purchase even food.</t>
  </si>
  <si>
    <t>06/Jan/E3</t>
  </si>
  <si>
    <t>During the night, the Pastor’s house was stoned. Damage was caused to windows and the Pastor’s 11 year old daughter was injured. Police entry made. At the inquiry, the police officer scolded the pastor, and  threatened that if he made anymore complaints, he and the other party will be bound over and taken to court under Sec. 81A.</t>
  </si>
  <si>
    <t>06/Jan/E4</t>
  </si>
  <si>
    <t>Christian families received anonymous threatening letters that they and the Pastor will be killed if the continued Christian worship.</t>
  </si>
  <si>
    <t>06/Jan/E5</t>
  </si>
  <si>
    <t>Werellana, Hikkaduwa</t>
  </si>
  <si>
    <t xml:space="preserve">A mob of about 20 men armed with rods &amp; sticks walked into the Pastor's home. The Pastor's wife was home alone, and was warned that the pastor must stop services and all Christian activity. The men overturned a table, chairs and other furniture in the house before leaving with the threat that If he fails to do so, they will destroy all their belongings. The Police were alerted and the Sunday service was held with Police protection. </t>
  </si>
  <si>
    <t>06/Jan/E6</t>
  </si>
  <si>
    <t>AOG Church, Elpitiya</t>
  </si>
  <si>
    <t xml:space="preserve">The Church was stoned in the night, at about 10 pm by unidentified persons. </t>
  </si>
  <si>
    <t>06/Jan/E7</t>
  </si>
  <si>
    <t>The church of about 50 people faced a large mob of approximately 500 persons, including about 20 Buddhist monks and a Catholic priest who arrived at the location. They carried placards and shouted threats, demanding that the services must be stopped. The mob threatened that they would return the next Sunday if the services continue.</t>
  </si>
  <si>
    <t>06/Jan/E8</t>
  </si>
  <si>
    <t>AOG Church, Bolatha, Ganemulla</t>
  </si>
  <si>
    <t>The pastor's house was stoned, causing damage to windows.</t>
  </si>
  <si>
    <t>06/Jan/E9</t>
  </si>
  <si>
    <t>Pastor’s house attacked by mob and demolished. Family beaten up, humiliated and chased away. One victim admitted to hospital with severe injuries.</t>
  </si>
  <si>
    <t>06/Jan/E10</t>
  </si>
  <si>
    <t>Harvest International Services, Hapugastenne, Wewelwatte</t>
  </si>
  <si>
    <t>Refer 06/Jan/E10. Attack on pastor reported to Police. Wewelwatte Police Post MOIB 387/191. No action taken.</t>
  </si>
  <si>
    <t>06/Jan/E11</t>
  </si>
  <si>
    <t>The Church worker was accosted by a group of people led by his own sister (who is a Buddhist) and the Buddhist Monk. He was threatened to stop Christian worship services.</t>
  </si>
  <si>
    <t>06/Feb/E1</t>
  </si>
  <si>
    <t>Four Square Gospel Church, Aranagamwila</t>
  </si>
  <si>
    <t>Refer to 06/Feb/E1. During this time the Church worker was hit by his sister &amp; he slapped her in retaliation. Later he was taken in to custody by the Police on a complaint made against him on assault charges. He explained to the Police that the complainant was his own sister &amp; the circumstances under which the incident occurred. The Police released him, but on condition that he sign a statement promising to stop the worship services. Through fear, he signed the statement in desperation to be let out of jail.</t>
  </si>
  <si>
    <t>06/Feb/E2</t>
  </si>
  <si>
    <t>The Priest in charge of the Methodist Church received an anonymous tip off by phone that there is a conspiracy to murder several prominent Christian clergy from the Galle District, and that the first name on this list is that of the Pastor of the Dutch Reformed Church.</t>
  </si>
  <si>
    <t>06/Feb/E3</t>
  </si>
  <si>
    <t>Galle Town</t>
  </si>
  <si>
    <t xml:space="preserve">A man arrived at the Church looking for the Pastor. On being told by the Church care taker that the Pastor was out, the man proceeded to verbally abuse the pastor make derogatory statements about the Christian faith and the Lord Jesus Christ. He further shouted threats that if the Pastor came to Hikkaduwa (nearby coastal town), his limbs will be cut off and he will be killed. The man fled on a motor bike. </t>
  </si>
  <si>
    <t>06/Feb/E4</t>
  </si>
  <si>
    <t>Dutch Reformed Church</t>
  </si>
  <si>
    <t>Refer 06/Jan/E9. The pastor of the Church was called to the police station for an inquiry. On the insistence of the Buddhist monks, he was forced to agreed that they will hold services for only for the Christians in the Bolatha village and stop members of the congregation who are from other villages from attending the services.</t>
  </si>
  <si>
    <t>06/Feb/E5</t>
  </si>
  <si>
    <t xml:space="preserve">The pastor was accosted by 3 men who had their faces covered. They asked him to identify himself, and on hearing that he was the Pastor of the AOG Church, the men began to beat him up. He received blows to his head, face and body. </t>
  </si>
  <si>
    <t>06/Feb/E6</t>
  </si>
  <si>
    <t>A petrol bomb was thrown at the Pastor’s house. Police entry made. Suspects did not present themselves when summoned by Police, twice. No further action taken.</t>
  </si>
  <si>
    <t>06/Feb/E7</t>
  </si>
  <si>
    <t>A Buddhist Monk who is also the principal of the Vilayaya Central School threatened Christian families to renounce Christianity or their children will be chased away from the school. (Date not specified)</t>
  </si>
  <si>
    <t>06/Feb/E8</t>
  </si>
  <si>
    <t>Aranagamwila</t>
  </si>
  <si>
    <t>Refer to 06/Feb/E9. A large crowd of about 400 persons from 7 villages accosted and prevented congregation of about 40 members from attending the Sunday service. The same Buddhist Monk (school principal) threatened Christian children that they will not be welcome in the school.</t>
  </si>
  <si>
    <t>06/Feb/E9</t>
  </si>
  <si>
    <t>Foursquare Gospel Church, Aranagamwila</t>
  </si>
  <si>
    <t xml:space="preserve">Refer 06/Feb/E9. On 3 occasions the Police refused to entertain a complaint in this regard (12th, 13th &amp; 14th). Finally, on the 14th the pastor was allowed to make a complaint. </t>
  </si>
  <si>
    <t>06/Feb/E10</t>
  </si>
  <si>
    <t xml:space="preserve"> Aranagamwila</t>
  </si>
  <si>
    <t xml:space="preserve">Approximately 15 persons gathered outside the Church gate and questioned each person coming to the Sunday morning service at the Church as to which village they are from. Those who were not from Bolatha were chased away. </t>
  </si>
  <si>
    <t>06/Feb/E11</t>
  </si>
  <si>
    <t>At approximately 9.05 pm, the electricity supply to the Pastor’s house was cut, with a plan to attack under cover of darkness. The electricity board was informed immediately and power was restored by workmen at about 9.30 pm. They reported that the fuse has been stolen.</t>
  </si>
  <si>
    <t>06/Feb/E12</t>
  </si>
  <si>
    <t>The Pastor was summoned to the Police Station where there was a crowd of about 80 people, including the Chief Monk of the Ganegoda temple, 4 other Buddhist Monks, the president and secretary of the local Buddhist youth organization and a lawyer. Several unfounded accusations were made against the Pastor and the Church that they are an NGO engaging in unethical conversions. The Pastor was told by the complainants that he cannot hold Christian services, but can only pray at his home with his wife. He was threatened with physical violence in the presence of the Police Officers.</t>
  </si>
  <si>
    <t>06/Feb/E13</t>
  </si>
  <si>
    <t>Refer to 06/feb/E13. When he was leaving the Police Station, a woman in the crowd hit the pastor with an umbrella. On his way home, the Pastor saw an unusually large crowd going towards his home. In fear, he managed to remove his wife and 3 children from their home and fled for safety to a friend’s house. He called the Police who arrived and dispersed the crowd.</t>
  </si>
  <si>
    <t>Unaffiliated or unidentified individual or group,Institution or public servant,Religious institution or clergy</t>
  </si>
  <si>
    <t>06/Feb/E14</t>
  </si>
  <si>
    <t>Refer to 06/Feb/E14. The pastor was requested to come to the Police station to record a statement. On arrival, he was asked to give all his personal details and those of his wife, details of the main Church etc. The Pastor cooperated. He was also asked to submit an address list of all the congregation members, which he did not do. He was asked to stop services temporarily while the matter is referred to the Police Head Quarters in Colombo for a solution. The Pastor agreed to stop services for 1 week, pending a just solution. One week passed, but there has been no response from the Police.</t>
  </si>
  <si>
    <t>06/Feb/E15</t>
  </si>
  <si>
    <t>Congregation members have been threatened to stop attending worship services. They are reluctant to complain to the Police due to fear. (Date not specified)</t>
  </si>
  <si>
    <t>06/Feb/E16</t>
  </si>
  <si>
    <t>Refer 06/Feb/E6. The Pastor who was beaten up on the 8th February by unidentified assailants went to Court for the case filed against the suspect. However, on arrival in Court, the Magistrate ordered that he too be imprisoned along with the accused for 14 days. There were no charges against the Pastor. He was the victim of assault, but had to endure the humiliation and pain of mind of being imprisoned.</t>
  </si>
  <si>
    <t>06/Feb/E17</t>
  </si>
  <si>
    <t>A Christian family from the Dutch Reformed Church  hosts a Bible study and cell group in their home. They received threatening phone calls that if they do not stop Christian activities in their home the man of the house will be killed and his wife will be raped.</t>
  </si>
  <si>
    <t>06/Feb/E18</t>
  </si>
  <si>
    <t xml:space="preserve">At approximately 8.30 pm, the Pastor sensed people moving around his house in the cover of darkness. Fearing an attack, he left with his wife and 3 children to a safe place. They were followed by a person on a motor bike. </t>
  </si>
  <si>
    <t>06/Feb/E19</t>
  </si>
  <si>
    <t>Posters appeared in the village &amp; close to the Pastor’s house warning that he must leave the village in 3 days. They further warned that if he does not, he and those who help him will be killed.</t>
  </si>
  <si>
    <t>06/Feb/E20</t>
  </si>
  <si>
    <t>The Pastor was away at a conference during this period. When he returned, he found his water supply disconnected by the Pradeshiya Sabha (local authority). On inquiry, he was told that it was because he is a Christian. There was no official reason given, at the time of reporting.</t>
  </si>
  <si>
    <t>06/Feb/E21</t>
  </si>
  <si>
    <t>Believers Church/Gospel for Asia, Aranganwila</t>
  </si>
  <si>
    <t>Posters appeared in the vicinity of the Church, threatening that if the Church did not close down there will be mass protests. A crowd of 24 people gathered outside the Church and chanted Buddhist chants 'gaatha'. The Church alerted the Police and the Police arrived at the scene. The protesters sought permission to stage a peaceful protest and left after a short peaceful protest.</t>
  </si>
  <si>
    <t>06/Apr/E1</t>
  </si>
  <si>
    <t xml:space="preserve">During the worship service, some individuals in a three wheeler fitted with loud speakers began shouting anti Christian slogans, calling the people in the neighbourhood to rally against the ‘Anti Buddhist’ Christians. Approximately 100 people from surrounding areas gathered and began shouting slogans and marching on the street, protesting. They attempted to forcibly enter the Church, but Police stationed there prevented this. </t>
  </si>
  <si>
    <t>06/Apr/E2</t>
  </si>
  <si>
    <t>Methodist Church, Piliyandala</t>
  </si>
  <si>
    <t>Refer to 06/Apr/E2. Meanwhile, 2 monks accompanied by another man entered the Church and demanded that the worship service be stopped immediately. The mob outside had let out the air from the tires of vehicles parked outside the Church. They also toppled motorbikes,  let out the petrol from the tanks  and took helmets. After Police intervention the mob agreed to return the helmets to the owners. The windshields of the car and the van used by the Reverends and the ministry team accompanying them were smashed. One Reverand was slapped on the face by a person in the crowd. A female member was also harassed. Another Revered was struck below the knee with a flag pole (which the mob had used to hoist the Buddhist flag).</t>
  </si>
  <si>
    <t>06/Apr/E3</t>
  </si>
  <si>
    <t>Refer to 06/Apr/E3. Although a Magistrate ruled that the Church has a right to meet for worship, congregation members are prevented from attending worship services by unruly elements threatening people and burning tyres on the road. (Date not specified)</t>
  </si>
  <si>
    <t>06/Apr/E4</t>
  </si>
  <si>
    <t xml:space="preserve">A Buddhist monk accompanied by an unruly mob entered the Church community hall premises and threatened the worker carrying out construction and the Pastor who was there helping him. The worker was taken by the collar and assaulted. Both were verbally abused and threatened that if they did not stop construction of this 'church' they will demolish and set fire to the building. </t>
  </si>
  <si>
    <t>06/May/E1</t>
  </si>
  <si>
    <t>United Christian Fellowship, Poddala</t>
  </si>
  <si>
    <t>In June 2006 the church purchased a house where the Pastor, his family and workers were living. At approximately 8am, a mob attacked those living in the house causing serious injury to two young men. They were admitted to the Ratnapura hospital for treatment, with one requiring surgery. Belongings were smashed and looted. The mob left, warning the Church must close down or they will kill the Pastor and his family. Incident reported to the Wewalwatte Police, but no arrests made, ongoing inquiries.</t>
  </si>
  <si>
    <t>06/Jul/E1</t>
  </si>
  <si>
    <t>Harvest International Church, Hapugastenne, Wewelwatte</t>
  </si>
  <si>
    <t>A group of five persons walked in to the home of a Christian where a prayer meeting was being held. One of the five persons identified himself as a local MP. They asked the Christian worker many questions about Christianity and proceeded to defame the Christian faith. Christians were accused of converting Buddhist unethically. They warned that this is a Buddhist country and there is a law in place forbidding Christian preaching. They threatened the Christian worker that if he continued to preach the Gospel, he will be dealt with severely.</t>
  </si>
  <si>
    <t>06/Jul/E2</t>
  </si>
  <si>
    <t>Subhadahara
Ministry, Aralagawela, Minneriya</t>
  </si>
  <si>
    <t xml:space="preserve">The Childrens Home at Balana run by the DRC was attacked by a mob of about 200 persons with 3 Buddhist monks. They demanded that the Church must cease renovation work on the building. No children were there at the time of the incident. The mob assaulted the workers, stoned the roof causing damage to tiles and broke the rainwater gutters and the fence around the property. A Buddhist flag was hoisted on the roof. The house parents were threatened with death, that if they do not leave the premises, they will be burned alive. </t>
  </si>
  <si>
    <t>06/Aug/E1</t>
  </si>
  <si>
    <t>Dutch Reformed Church, Balana</t>
  </si>
  <si>
    <t>A mob attacked several Tamil Christian families in the area and caused damage to about 5 houses. One person was injured in the attack. Police was alerted.</t>
  </si>
  <si>
    <t>06/Aug/E2</t>
  </si>
  <si>
    <t>Alpitiya</t>
  </si>
  <si>
    <t>While a prayer meeting was being held in a private residence, two Buddhist monks who contested the elections on the JHU ticket arrived with about 20 men. They threatened the Christians to stop holding prayer meetings.</t>
  </si>
  <si>
    <t>06/Aug/E3</t>
  </si>
  <si>
    <t>Prayer, Tower Church, Wanathavilluwa</t>
  </si>
  <si>
    <t>Refer 06/Aug/E1. The building permit for the Church’s Children’s home was revoked by the Pradeshiya Sabha, without an inquiry or showing due cause.</t>
  </si>
  <si>
    <t>06/Sep/E1</t>
  </si>
  <si>
    <t>The Church was completely guttered by fire during the night, set on fire by unidentified persons.</t>
  </si>
  <si>
    <t>06/Sep/E2</t>
  </si>
  <si>
    <t>Glorious Church of Jesus</t>
  </si>
  <si>
    <t>The van belonging to the Pastor was damaged by unknown persons. He has also received threats.</t>
  </si>
  <si>
    <t>06/Sep/E3</t>
  </si>
  <si>
    <t>King’s Revival Church, Piliyandala</t>
  </si>
  <si>
    <t>The Pastor was summoned to the Police station on a complaint made by a neighbour that the Church was disturbing the neighbourhood. The Pastor was advised by the Police to continue services, but with minimal sound.</t>
  </si>
  <si>
    <t>06/Sep/E4</t>
  </si>
  <si>
    <t>The Church was pressured to close down, in the form of threats and intimidation.
The Pastor and his wife take care of a child belonging to an impoverished family. The wife of the Pastor was falsely accused of child cruelty and she was later arrested on this trumped up charge. She was released on bail while an investigation is pending. Unofficially, the Police accept there are no grounds or evidence of cruelty and that she is innocent.</t>
  </si>
  <si>
    <t>06/Sep/E5</t>
  </si>
  <si>
    <t>Independent Prayer Centre, Hingurakgoda</t>
  </si>
  <si>
    <t>Father Jim Brown (34) left Kayts at about 12.30 p.m to return to Alaipiddy on his motorcycle accompanied by a social worker, Wenceslaus Vimalathas (40). He was last seen by another Catholic Priest, Father Peter Thurairatnam at the Allaipiddy road Junction military post at 1.50 p.m. He has not been seen since.</t>
  </si>
  <si>
    <t>06/Oct/E1</t>
  </si>
  <si>
    <t>Kayts</t>
  </si>
  <si>
    <t>A couple visiting the house of the pastor were accosted by some persons. They were threatened not to visit the Pastor or engage in Christian activity and verbally abused.</t>
  </si>
  <si>
    <t>06/Oct/E2</t>
  </si>
  <si>
    <t>AOG Church, Alpitiya</t>
  </si>
  <si>
    <t>The Prayer Centre was set on fire during the night by unidentified persons. Some of the items including an electronic keyboard, carpet and mats were stolen. Bibles and hymn books were burnt. The interior of the building was also desecrated with human waste. A Police entry was made and the Police are conducting investigations.</t>
  </si>
  <si>
    <t>06/Oct/E3</t>
  </si>
  <si>
    <t>Refer to 06/Oct/E3. There is a false propaganda campaign going on in the village that the Pastor set fire to his own Church.</t>
  </si>
  <si>
    <t>06/Oct/E4</t>
  </si>
  <si>
    <t>A church member was guarding the church with his wife, baby and his mother in law and another lady. At approximately midnight, a car arrived and five men got off. They damaged the electricity meter, disconnecting the electricity supply to the Church. The Church worker came out to investigate. The men identified themselves as Police officers from the Pannala Police station (but did not show any identification). They assaulted the worker with a club and threatened the women. The mother in law was caught by the neck and pushed. A gold necklace worn by one of the women was snatched. The child was shaken aggressively. They threatened the family to leave. Flower pots, vases, and other breakable items were smashed on the floor and destroyed.</t>
  </si>
  <si>
    <t>06/Oct/E5</t>
  </si>
  <si>
    <t>Vineyard Community Church, Gonawela</t>
  </si>
  <si>
    <t xml:space="preserve">Some Catholic and Christian schools received anonymous threats to cancel Christmas programmes. (Date not specified)
</t>
  </si>
  <si>
    <t>06/Oct/E6</t>
  </si>
  <si>
    <t>A group of about 50 persons with 4 Buddhist monks arrived at the Church. The chief monk and some of the others demanded that the worship service must be cancelled. The Pastor was threatened to stop holding services. He was told that this is a Buddhist village and there was no need for a Christian church. The Church was further accused of conducting unethical conversions by offering money. A complaint was made to the Gampaha Police. They have assured the Pastor that action will be taken to protect the right of the Christian congregation to continue worship services.</t>
  </si>
  <si>
    <t>06/Oct/E7</t>
  </si>
  <si>
    <t>Refer 06/Oct/E4. Different members of the congregation were taking turns to guard the Church. At approximately 4 pm, about 10 men arrived at the Church carrying 2 guns and threatened the couple who were guarding the Church. They proceeded to pour fuel on the floor and set fire to the Church but the fire burned only a carpet. The couple who were inside fled in fear of the guns and called the Police. By the time the Police arrived, the men had been gone for over 1/2 an hour. A complaint was made to the Pannala Police again.</t>
  </si>
  <si>
    <t>06/Oct/E8</t>
  </si>
  <si>
    <t>The Pastor was accosted by a some men in the town at approximately 9 am. About 2 or 3 persons beat him up while others watched.</t>
  </si>
  <si>
    <t>06/Oct/E9</t>
  </si>
  <si>
    <t>Calvary Chapel of Lanka, Polhena</t>
  </si>
  <si>
    <t>A group of several men accosted 4 members of the Prayer Tower Church and threatened them not to come back to the village. The attackers hit them with their fists and also threw rocks at them. A police inquiry was held later and the matter was settled amicably.</t>
  </si>
  <si>
    <t>06/Nov/E1</t>
  </si>
  <si>
    <t>Inginimitiya, Anamaduwa</t>
  </si>
  <si>
    <t xml:space="preserve">A mob of about 35 persons including about 12 Buddhist monks and a Local Government (Provincial Council) Member walked in and disrupted the Church service. They demanded that the service must be stopped immediately. The congregation was jeered and scolded using very abusive language. The mob chased the congregation away and recorded video footage and photographs of the scene. The mob had with them 2 persons who identified themselves as journalists, giving the names, Nimal Bandara of the Ravaya newspaper and Weeraratne from the Lankadeepa newspaper. A member of the congregation called the Police, however, by the time the Police arrived, the mob had left.  </t>
  </si>
  <si>
    <t>06/Nov/E2</t>
  </si>
  <si>
    <t>Mizpah Prayer Ministry, Nawalapitiya</t>
  </si>
  <si>
    <t>Refer to 06/Nov/E2. Later they returned, armed with a wooden club. They threatened the Christian workers who were still there and hit one of them. They also broke some chairs. A formal complaint was made to the Police. No arrests have been made.</t>
  </si>
  <si>
    <t>06/Nov/E3</t>
  </si>
  <si>
    <t>There were mobs on the road, threatening the congregation members and preventing them from coming for the service. Anti-Christian posters had appeared on walls and there was a vary large mob of over 100 gathered on the road. With them were 4 Buddhist monks. Some of the men were armed with clubs, suggesting the motive for the gathering was not entirely peaceful. Christians who attempted to attend the service were accosted, threatened and verbally abused in foul language. The Pastor called the Police for assistance, but only 2 Policemen arrived. They were unable to control or disperse the crowd or the monks who were sitting on the road. They demanded the Church be closed down. Later, the Police called for re-enforcements twice and about 12 Police officers arrived. However, the mob and the monks remained. Witnesses say that when the Police arrived, the men who were carrying clubs threw them away.</t>
  </si>
  <si>
    <t>06/Nov/E4</t>
  </si>
  <si>
    <t xml:space="preserve">A young woman was visiting the home of the Pastor and his wife for prayer. While she was on the road, close to the house of the pastor, a man threw a container of black oil (burnt oil) on her. </t>
  </si>
  <si>
    <t>06/Nov/E5</t>
  </si>
  <si>
    <t>The Church came under attack with some persons throwing rocks at the Church. The Pastor and a Church worker were inside the Church at that time. They found the front window broken and the glassshattered. Some of the rocks came in through the roof and the Church worker was hit on the head by a crashing rock. A complaint has been made to the Police regarding this incident.</t>
  </si>
  <si>
    <t>06/Nov/E6</t>
  </si>
  <si>
    <t>Lighthouse Church, Mawathura, Gampola</t>
  </si>
  <si>
    <t>The Church was burned down by unidentified persons during the night.</t>
  </si>
  <si>
    <t>06/Dec/E1</t>
  </si>
  <si>
    <t xml:space="preserve">Nine Buddhist monks and over 100 people arrived and threatened to set fire to the meeting hall. This incident was reported to the Police. The Police advised the monks and the leaders from the Death Donation Society who were involved. </t>
  </si>
  <si>
    <t>06/Dec/E2</t>
  </si>
  <si>
    <t>Kithu Sevana
Church/ Dimbulagala Divisional Secretariat, Aranganwila</t>
  </si>
  <si>
    <t>Refer 06/Dec/E2. The monk and the president of the society had later written a letter threatening to remove the Christian villagers from the Death Donation Society.</t>
  </si>
  <si>
    <t>06/Dec/E3</t>
  </si>
  <si>
    <t xml:space="preserve"> Aranganwila</t>
  </si>
  <si>
    <t>The windows of the meeting hall were broken during the early hours of the morning.</t>
  </si>
  <si>
    <t>06/Dec/E4</t>
  </si>
  <si>
    <t>Christian Centre, Kamburugoda, Bandaragama</t>
  </si>
  <si>
    <t>A poster campaign was launched in the village against the Church. The Pastor faces threats and intimidation from those opposed to the Church.</t>
  </si>
  <si>
    <t>06/Dec/E5</t>
  </si>
  <si>
    <t xml:space="preserve">5 men broke in to the Pastor's house and beat him up. The electricity connection, a motor bike and other belongings were destroyed by the attackers. The Pastor was then bundled in to a vehicle and driven away by the attackers who beat him and verbally abused him, to stop his Christian ministry. He was thrown out of the vehicle some distance away. He managed to walk back to the house and put out the fire which was raging, as the attackers had set fire to the house before taking him away. </t>
  </si>
  <si>
    <t>06/Dec/E6</t>
  </si>
  <si>
    <t>Dev Niwasa
Church, Dodangalanda</t>
  </si>
  <si>
    <t>Posters appeared in the village, protesting against the presence of the Church.</t>
  </si>
  <si>
    <t>06/Dec/E7</t>
  </si>
  <si>
    <t>A young boy from the Church was arrested on a false charge, after a neighbour who opposed the Church made a complaint. The boy was later released.</t>
  </si>
  <si>
    <t>06/Dec/E8</t>
  </si>
  <si>
    <t>Four square gospel Church, Maththegoda</t>
  </si>
  <si>
    <t>Rev.Nallathamby Gnanaseelan (38) a father of four children, was shot at a security check point in Chapel Street in Jaffna. Rev.Gnanaseelan, was the Pastor of Tamil Mission Church Jaffna. Reports from the Clergy Fellowship of Jaffna said that Rev.Gnanaseelan was first shot in the stomach and then as he lay on the street, shot in the head. His Bible, Bag, identity card and motorcycle were taken away while his body was left lying on the road. Initial media reports quoting official sources said that he was carrying explosives. However, once his identity was established, it was said that he was shot as he failed to stop when challenged to do so.</t>
  </si>
  <si>
    <t>07/Jan/E1</t>
  </si>
  <si>
    <t>Chapel Street</t>
  </si>
  <si>
    <t>Pastor Victor Emmanuel Yogarajan (51) his two sons Daniel Yogarajan (22), David Yogarajan (20) and another young man Joseph Sugandakumar (20) have been reported missing since the 2nd of March. According to reports, they were last seen leaving the house in which they stayed overnight in Negombo in the morning to go to the bus stop.</t>
  </si>
  <si>
    <t>07/Mar/E1</t>
  </si>
  <si>
    <t xml:space="preserve">The Church and the Pastor were threatened by a mob. Police were called in to provide protection to the clergyman and the Church. (Date not specified)
</t>
  </si>
  <si>
    <t>08/Jan/E1</t>
  </si>
  <si>
    <t>Anglican Church</t>
  </si>
  <si>
    <t xml:space="preserve">The Pastor of the Jeevanaloka Sabhawa , his wife and two children were visiting the house of a sick parishioner to pray for him. While they were there, the house was stoned. The Pastor made a complaint to the Weeraketiya Police at approximately 10 pm. The Police questioned one suspect who admitted to the crime but refused to name the persons who had incited the attack.
</t>
  </si>
  <si>
    <t>08/Feb/E1</t>
  </si>
  <si>
    <t>Weeraketiya</t>
  </si>
  <si>
    <t>Refer to 08/Feb/E2. The Pastor has been receiving anonymous threatening phone calls. The Church members face verbal abuse from villagers while on their way to the Sunday service.</t>
  </si>
  <si>
    <t>08/Feb/E2</t>
  </si>
  <si>
    <t xml:space="preserve">Pastor Neil Edirisinghe (37 years) was brutally gunned down outside his house by two men on a motorcycle.  The attackers also shot his wife Shiromi (aged 31 years) in the stomach. She remained unconscious in a critical condition for several months but has now regained consciousness. The Police arrested 4 persons in connection with the murder. Two of them are Gramarakshaka Niladhari and one is a prominent businessman. According to information received, this was a contract killing. </t>
  </si>
  <si>
    <t>08/Feb/E3</t>
  </si>
  <si>
    <t>House Church Foundation</t>
  </si>
  <si>
    <t>A mob of about 50 persons gathered on the road leading to the Church, putting up anti- Christian posters. They were armed with rods. Fearing for the safety of the congregation, the Pastor instructed the congregation to leave in small batches. The mob hurled verbal abuse and threats at the passing congregation members. One man and a child of 10 years were assaulted and 2 women were manhandled and pulled by their hair. Some members of the congregation who belonged to the Tamil ethnic community were threatened that if they returned to the Church, they would be arrested and imprisoned. The incident was reported to the Mathugama Police. The response was slow and the Pastor was asked to come for an inquiry on the 18th of February. The Pastor requested for protection for the following Sunday service, both verbally and in writing. However, the request was not granted. No arrests have been made.</t>
  </si>
  <si>
    <t>Institution or public servant,Commercial interest group or private sector firm</t>
  </si>
  <si>
    <t>08/Feb/E4</t>
  </si>
  <si>
    <t>King's Revival Church
Mathugama</t>
  </si>
  <si>
    <t xml:space="preserve">Refer to 08/Feb/E4. Around the time when the congregation was due to arrive, a crowd had gathered on the road, armed with various tools and implements on the pretext of cutting the grass on the roadside (shramadhana). They threatened the congregation members and prevented them from attending the Sunday service. The Police were informed and arrived at the scene after a while. They advised the mob to disperse. No further inquiry has been made in to the incident.
</t>
  </si>
  <si>
    <t>Physical violence,Hate Speech/Campaign,Threats, intimidation or coercion</t>
  </si>
  <si>
    <t>08/Feb/E5</t>
  </si>
  <si>
    <t>10 students of the Believers Church Bible College were walking from the Lunuwila Railway station at approximately 7 pm when they were met by a member of the Wennappuwa Pradeshiya Sabhawa who inquired as to their destination. The students continued on their way to the Bible College. They were accosted by a group of about 10 men on motorcycles, wearing masks who assaulted the students. They were beaten with fists and rods and kicked. More attackers arrived in a van and dragged one of the students in to the van where he was beaten very badly and kicked by a person wearing boots. The attackers left the injured students on the road and left. One of the students ran to the Bible College. He was followed by one motorcyclist who assaulted the security guard at the College and escaped. It is reported that the Provincial Council member had later arrived at the gate of the College and threatened that the Bible College will not be allowed to function for more than a week. A complaint was made to the Koswatte Police. Two of the attackers were identified.</t>
  </si>
  <si>
    <t>08/Mar/E1</t>
  </si>
  <si>
    <t>Believers' Church Bible College
Lunuwila</t>
  </si>
  <si>
    <t xml:space="preserve">A crowd of about 200 persons arrived at the Pastor's house and threatened the Pastor to leave the village or face death. The mob made references to the ethnicity of the Pastor's wife who is a Tamil lady, commenting that the Church could be accused of complicity in terrorist activity. His wife and 11 month old baby were in the house with him. A complaint was made to the Udugama Police. The Pastor and his family evacuated to a safe location as they fear for their lives.
</t>
  </si>
  <si>
    <t>08/Mar/E2</t>
  </si>
  <si>
    <t>Opma Bible Ministry (HBI Ministries)
Udugama</t>
  </si>
  <si>
    <t xml:space="preserve">During the early hours of the morning the Church was set on fire. The Pastor, his wife, child and 2 others were inside the building at that time. The family escaped the fire. </t>
  </si>
  <si>
    <t>08/Mar/E3</t>
  </si>
  <si>
    <t>Zion Mount Prayer House</t>
  </si>
  <si>
    <t xml:space="preserve">The Church was in the process of constructing the Church building with duly approved plans. On 3 March, the Chairman of the Pradeshiya Sabha informed the Pastor verbally that he is revoking the approval of the building plan and ordered construction to be stopped immediately. The Church was not informed of the reasons for this sudden reversal of decision.
</t>
  </si>
  <si>
    <t>08/Mar/E4</t>
  </si>
  <si>
    <t>Foursquare Gospel Church
Kelaniya</t>
  </si>
  <si>
    <t xml:space="preserve">Leaflets alleging the Bible College harbours Tiger terrorists were distributed, urging villagers to join a protest campaign.
</t>
  </si>
  <si>
    <t>Deemed illegal/unauthorised</t>
  </si>
  <si>
    <t>08/Mar/E5</t>
  </si>
  <si>
    <t>Approximately 20 - 25 people led by a Police officer resident in the village and a Buddhist monk from the Aandagala temple prevented Christians from attending the Sunday service. The Pastor informed the Police that a mob was barring the way of his congregation. He was informed that there were no officers available to send to the scene and the Pastor was asked to come to the Police station and make a complaint. He explained that it would infuriate the mob further if he attempted to break through. In desperation he called the Police emergency number and 2 officers arrived at the scene about 1 1/2 hours later. The mob claimed that they had no objection to the Christians living in the village, but they cannot gather together for worship.</t>
  </si>
  <si>
    <t>08/Mar/E6</t>
  </si>
  <si>
    <t xml:space="preserve">Refer 08/Mar/E1. A hearing on the student attacks scheduled for 15th March  was postponed due to a protest held outside the Bible College. The Provincial Council member who threatened the Bible College led the protest together with villagers and some Buddhist monks. They carried placards, calling the Bible College a 'Tiger terrorist centre'. Police prevented the protesters from entering the Bible College premises. The protesters dispersed after hanging the placards on the fence of the College. </t>
  </si>
  <si>
    <t>08/Mar/E7</t>
  </si>
  <si>
    <t xml:space="preserve">At approximately midnight, the same Provincial Council member arrived at the College gate, brandishing a gun. He threatened the security guard and proceeded to assault him. The attacker left, threatening to come back and rape the women students in the hostel. The injured security guard was hospitalized. The Police arrested the Provincial Council member. He claimed he acted out of patriotic concern. </t>
  </si>
  <si>
    <t>08/Mar/E8</t>
  </si>
  <si>
    <t>Refer 08/Mar/E6. The Pastor was asked to come to the Police station for an inquiry. A large number of villagers were also gathered there. The Police advised the Pastor to stop holding worship services, since there was a large demonstration planned against the Church and the situation could turn violent. The Pastor requested protection to hold the services since it was Holy Week and many Church members were expected to join the Good Friday and Easter services. However, he was compelled to agree to close the Church.</t>
  </si>
  <si>
    <t>08/Mar/E9</t>
  </si>
  <si>
    <t xml:space="preserve">While the pastor was on his way home in the evening, two men arrived on a motorbike without a number plate and threatened him not to have worship services.
</t>
  </si>
  <si>
    <t>08/Mar/E10</t>
  </si>
  <si>
    <t>Jeevanaloka Sabhawa (Independent Church)
Weeraketiya,</t>
  </si>
  <si>
    <t>The local Buddhist temple  initiated a petition against the existence of a Christian church in the area, collecting signatures on the 12th June. It is reported that they intend to send the petition to the President.</t>
  </si>
  <si>
    <t>08/Jun/E1</t>
  </si>
  <si>
    <t>AOG Church
Middeniya</t>
  </si>
  <si>
    <t>Four anti-Christian meetings were held in the area during 13th - 17th June. Banners and large posters were put up in the town and in buses. The banners read "Buddhists are in danger. Let's save Middeniya from fundamentalists". The pastor, his family and other Christians in the area feared the meeting may result in a violent reaction against them. At the previous meetings held in the area, shopkeepers were ordered not to sell food to the Pastor's family and taxi drivers have been ordered not to accept hires from them. The pastor, his wife and 3 little children are virtual prisoners in their home.</t>
  </si>
  <si>
    <t>08/Jun/E2</t>
  </si>
  <si>
    <t xml:space="preserve">The Middeniya Maha Vidyalaya held a special meeting of all the students and teachers on 17th June 2008. The purpose of the meeting was to express opposition to Christianity and advertise a rally planned for the 22nd. The principal threatened students not to attend Church. Almost all the students in the school are Buddhists. </t>
  </si>
  <si>
    <t>08/Jun/E3</t>
  </si>
  <si>
    <t>Middeniya</t>
  </si>
  <si>
    <t xml:space="preserve">Refer to 08/Jun/E3. After the rousing speeches, one Christian girl who is a grade 8 student was caught and beaten up by fellow students. They pulled her hair and beat her for going to Church. </t>
  </si>
  <si>
    <t>Individual/s,Wider community</t>
  </si>
  <si>
    <t>08/Jun/E4</t>
  </si>
  <si>
    <t>Refer to 08/Jun/E3. The planned anti-Christian protest rally that was held in Middeniya with about 5,000 persons and about 200 Buddhist Bhikkus attending. It is reported that several prominent Bhikkus addressed the rally, including a member of the JHU. At the commencement of the rally a cross and a picture of the Blessed Virgin Mary were burned by the protesters.</t>
  </si>
  <si>
    <t>08/Jun/E5</t>
  </si>
  <si>
    <t xml:space="preserve">The protesters also made their way to the road where the AOG pastor resides and in a hurriedly arranged ceremony, named the previously unnamed gravel road 'Baudhdhaloka Mawatha'. The crowd shouted anti-Christian slogans that they do not want a Church in that area. Police officers deployed to provide protection to the Pastor prevented the mob from entering the immediate vicinity of the premises. </t>
  </si>
  <si>
    <t>08/Jun/E6</t>
  </si>
  <si>
    <t>The Reverend Father from the Methodist Church was returning from a cell group meeting in Uhana when he was accosted by 3 men. They asked him to accompany them to a house claiming there were people there who wished to become Christians. Sensing it was a trap, the Reverend had requested that they come to the Church to talk to him if they wished to know more about Christianity. The 3 men then beat him up threatening him not to return to that village.</t>
  </si>
  <si>
    <t>08/Jun/E7</t>
  </si>
  <si>
    <t>Ampara has turned very hostile to Christians in recent months. Anti-Christian posters appeared in the area condemning the Christian faith and miraculous healings. Clergymen ministering in the area report that religious tensions are being roused by some Buddhist groups. Police later arrested 4 persons. One was identified as a Home Guard.</t>
  </si>
  <si>
    <t>08/Jun/E8</t>
  </si>
  <si>
    <t>There was an arson attack on the house of the Pastor while the family slept within. At approximately 1.30 am the Pastor, his wife and two children were woken by the sight and sound of a fire blazing at their front door. According to reports, the fire was started by attackers who ignited tyres at the main door to the house. The family succeeded in putting out the fire together with the Police who were called in, before it caused extensive damage. The family was evacuated to a safe location. The Police recorded a statement from the Pastor.</t>
  </si>
  <si>
    <t>08/Jul/E1</t>
  </si>
  <si>
    <t xml:space="preserve">During the Sunday service, around 5 Buddhist monks charged in and demanded that the service be stopped.  At the same time, the bells in the surrounding Temples began pealing. It is reported that a false rumour was spread that Christians had attacked the temple, and a mob of about 500 villagers surrounded the Church. The monks threatened the pastor that there was no need for Christians in the Village and that they will destroy all churches. By this time the Police was alerted and arrived on the scene. Shortly thereafter the mob including the monks entered the Church and completely destroyed everything within, with only the walls left standing. The mob turned on the Pastor and 5 workers, beating them with clubs and rods. An eyewitness reports that a Police Office who attempted to shield the Pastor also received blows. 
</t>
  </si>
  <si>
    <t>08/Jul/E2</t>
  </si>
  <si>
    <t>Calvary Church
Thalahena, Malabe</t>
  </si>
  <si>
    <t>While the worship service was going on, 30 Buddhist monks arrived with loud speakers demanding that the services must be stopped. They further demanded closure of the Church – which has been in existence in Kalutara for many years. The Police were informed of the situation and requested the parties to be present at an inquiry on the 31st July 2008.</t>
  </si>
  <si>
    <t>08/Jul/E3</t>
  </si>
  <si>
    <t>AOG Church</t>
  </si>
  <si>
    <t>The protest took place at the Siyambalanduwa road near the Ampara junction. Reports say there were 67 Buddhist monks and about 100 persons. The protesters demanded that the Pradeshiya Sabha remove the pastor and the Church from the area, claiming that there is no place for Christians in the village. A petition was submitted to the Pradeshiya Sabha chairman. The Police arrived and prevented the mob from going to the Church, stating that the Church had a Constitutional right to be there.</t>
  </si>
  <si>
    <t>08/Jul/E4</t>
  </si>
  <si>
    <t>AOG Church
Siyambalanduwa</t>
  </si>
  <si>
    <t>Refer 08/Jul/E3. The Pastor arrived for the inquiry with a lawyer. The Buddhist monks present objected to the presence of the lawyer and he volunteered to step out from the building. The pastor was left alone with 10 monks who directed unfounded accusations against him and demanded the closure of the Church claiming that Christians cannot be present in a Buddhist land. At the end of the heated debate, the monks and their supporters accosted the lawyer who was in the garden and attempted to assault him for being a supporter of the pastor but apologised when he showed them his lawyer's ID.</t>
  </si>
  <si>
    <t>08/Jul/E5</t>
  </si>
  <si>
    <t xml:space="preserve">A group of unidentified persons arrived in a van in search of the Pastor. The Pastor was not present at the Church. The group abducted a Christian man who was walking to the Church to meet the pastor. There had been 6 persons including a Buddhist monk in the van. The man was beaten up and kicked. The assailants claimed that this was a Buddhist village and they do not want Christians in the village. They showed the pastor's photograph to him and said that they had come to take the pastor. They threatened that if the Church is not closed down, they will kill the Christians and the pastor. </t>
  </si>
  <si>
    <t>08/Aug/E1</t>
  </si>
  <si>
    <t>Jeevamana Devinduge Sabhawa
Thalagodapitiya Hndiya</t>
  </si>
  <si>
    <t>At approximately 2am, the house of the pastor was stoned by unidentified assailants, causing damage to the roof.</t>
  </si>
  <si>
    <t>08/Aug/E2</t>
  </si>
  <si>
    <t>Refer 08/Jul/E4. The pastor was asked to come for a hearing at the Pradeshiya Sabha office on 4 August. The pastor who was present by himself was verbally abused by about 7 persons including Buddhist monks who were present at the meeting, accusing him of being a terrorist and other unfounded accusations.</t>
  </si>
  <si>
    <t>08/Aug/E3</t>
  </si>
  <si>
    <t>The Church was set on fire during the night. The modest building was completely destroyed by the fire. A group of persons who visited the Pastors house earlier that evening and threatened him are suspected of having carried out the arson attack. A Police complaint has been made and 3 persons were arrested and later enlarged on bail.</t>
  </si>
  <si>
    <t>08/Aug/E4</t>
  </si>
  <si>
    <t>AOG Church
Pannaladi, Norachcholai</t>
  </si>
  <si>
    <t xml:space="preserve">About 60 persons led by a Buddhist monk and a local politician arrived at the premises and set fire to the half constructed hall which served as the Sunday School. Members of the church who live in the vicinity arrived at the scene and attempted to stop the arson attack were assaulted by the mobs. The attackers threatened children who had also gathered there but their parents took them away to safety. The Pastor informed the Wanathamulla Police and the Police dispatched 2 officers to the scene. However, they were not able to bring the large mob under control for some time but eventually succeeded in dispersing them. </t>
  </si>
  <si>
    <t>08/Sep/E1</t>
  </si>
  <si>
    <t>Prayer Tower Church Mailankulama</t>
  </si>
  <si>
    <t>Refer to 08/Sep/E1. Later that night, some of the attackers returned and threatened the Christian families not to send their children to the village the school next day, or they will kill the children. A Church member who attempted to protect the building was also threatened with death. Fearing for the lives of the children, the parents did not send the children (about 20) to school the following day.</t>
  </si>
  <si>
    <t>08/Sep/E2</t>
  </si>
  <si>
    <t>Refer to 08/Sep/E1. During the night, the same Church member was threatened by persons who visited his house.</t>
  </si>
  <si>
    <t>08/Sep/E3</t>
  </si>
  <si>
    <t>Pastor Sebamalai Gunesh (33 years) was reported missing on Monday 6th October 2008 when he did not return home after attending a prayer meeting in Kadawatha. His body was discovered on 8th October 2008 in Ragama.</t>
  </si>
  <si>
    <t>08/Oct/E1</t>
  </si>
  <si>
    <t>Elohim Gospel Church
Orugodawatte</t>
  </si>
  <si>
    <t>Pastor Ratnam Machchakali Punyamurthy (39 years) was reported abducted from his residence by an unidentified group at approximately at 8.10 p.m.</t>
  </si>
  <si>
    <t>08/Oct/E2</t>
  </si>
  <si>
    <t>Messiah Ministries
Negombo</t>
  </si>
  <si>
    <t xml:space="preserve">The pastor received an anonymous letter, threatening that he, his wife and four children will be targeted with a bomb if he does not stop his Christian ministry. The letter emphasised the danger to his children, warning the pastor to leave the village. </t>
  </si>
  <si>
    <t>08/Dec/E1</t>
  </si>
  <si>
    <t>Jeevana Diya Church
Godellahena</t>
  </si>
  <si>
    <t>The proposed anti-conversion bill was resurrected by the JHU with the report of the Standing Committee presented to Parliament. The bill was tipped to be taken up for the 3rd and final Reading and vote in February. (Date not specified "January and February")</t>
  </si>
  <si>
    <t>09/Jan/E1</t>
  </si>
  <si>
    <t>The pastor was asked to come to the Police station and informed him that there are two complaints made against him for noise pollution. The pastor explained that he keeps the sound level at a minimum during worship services. He further explained that whenever there is a special meeting that goes on until night he has always obtained permission from the Police to use amplification equipment according to the law. The Police took down his statement but did not ask him to stop using the amplification system.</t>
  </si>
  <si>
    <t>09/Feb/E1</t>
  </si>
  <si>
    <t>Calvary Pamula Namaskara Sabawa Liyanage Mulla, Medland Uyana, Seeduwa, Negombo</t>
  </si>
  <si>
    <t>Refer to 09/Feb/E1. Police confiscated the sound equipment belonging to the church, without warning. A Case was filed for the 27th of February in the Negambo Magistrates Court, charging the pastor with use of sound amplification without a permit. The Magistrate ordered the Police to return the sound equipment, dismissing the charge on the reason that such equipment was not used during the prohibited times (10pm and 6am) and hence the respondent did not need a permit.</t>
  </si>
  <si>
    <t>09/Feb/E2</t>
  </si>
  <si>
    <t xml:space="preserve">A petition against the prayer ministry signed by about 100 persons and 2 Buddhist monks claiming to be the ‘civil defense committee’ was sent to the local Police. The petitioners demanded that the Christians stop meeting for worship claiming it is causing unrest in the village. The house owner (where the prayer meetings were held) was summoned to the Police station and asked to stop the meetings, in the presence of 2 Buddhist monks.
</t>
  </si>
  <si>
    <t>09/Mar/E1</t>
  </si>
  <si>
    <t>Pibideeme saha Aswenna Neleeme Sabhawa, Piliyandala</t>
  </si>
  <si>
    <t>A group of about 10 Buddhist monks and several young men entered the premises and threatened the pastor. He was issued an ultimatum to leave before 9 a.m. the following day, on the basis that there was no room for Christians to be in that area. One monk attempted to beat the pastor. They threatened to demolish the building if he failed to leave the next day.</t>
  </si>
  <si>
    <t>09/Mar/E2</t>
  </si>
  <si>
    <t>Lanka Deva Sabhawa
Hungama</t>
  </si>
  <si>
    <t xml:space="preserve">The Church received information that a protest rally is being organized against the church on Sunday the 22nd March 2009. Hand written posters carrying statements inciting the masses against the Christians were put up in and around the Udugampola town and close to the Church. The posters carried utterly false allegations that the Church was engaged in kidnapping youth.
A Police entry was made by the Pastor, seeking protection. On Sunday 22nd March 2009 the Church was able to conduct the worship service without any disturbance and the Police had sent a mobile patrol to deter any possible attack.
</t>
  </si>
  <si>
    <t>09/Mar/E3</t>
  </si>
  <si>
    <t>Calvary Prayer Centre Udugampola</t>
  </si>
  <si>
    <t xml:space="preserve">At approximately 7.00p.m. the assistant pastor and a worker were attacked by a man wielding a machete. He is identified as Mahinda Dharmasiri Muthuarachchi who was at one time an excise officer. The attacker entered the church building through the back door which was not locked, taking the two pastoral workers Dihsan Alexander and Nandana Pradeep by surprise. During the brutal attack which had lasted about 10 minutes, they sustained cut wounds to the head, lips, hands and arms. There was no one else around to help them. After the attacker left, the two wounded and bleeding men set off on foot seeking medical help at the closest hospital in Makandura. Mahinda was arrested and charges filed against him. He was later enlarged on bail.  </t>
  </si>
  <si>
    <t>09/Mar/E4</t>
  </si>
  <si>
    <t xml:space="preserve">Vineyard Community Church Pannala </t>
  </si>
  <si>
    <t>During the past 3 months, this Church which has a congregation of about 80 people has come under intense pressure and threat. Members of the congregation are threatened and verbally abused by mobs and prevented from attending the Sunday worship service. As a result of these threats, it has become near impossible for the Church to meet for worship. Only 8 members were able to attend the last service. The instigators of these threats and Buddhist monks from the area have sent a petition to the Ministry of Religious Affairs against the Church's existence. They have also held meetings in the village to discuss closing down the Church. The pastor and workers say they are being watched and monitored by people appointed by this same group. A tense situation prevails and the Christian community are unable to engage in worship.</t>
  </si>
  <si>
    <t>09/Mar/E5</t>
  </si>
  <si>
    <t xml:space="preserve">Assembly of God
Bulathkohupitiya </t>
  </si>
  <si>
    <t>An unidentified gang broke in through the back door and windows of this 150 year old church during the night. The intruders looted valuable musical instruments, Bibles, Hymn Books and other documents including Baptism and marriage records. The attackers took away all church documents and records from the church office. They were seen leaving the scene during the early hours of the morning in a white coloured van.
Although items of value were also taken, church sources say the deliberate removal of church records and documents which are of no monetary value indicate the motive was not robbery. The incident occurred the same night after the church celebrated Palm Sunday with a traditional procession. The Boralasgamuwa Police are investigating.</t>
  </si>
  <si>
    <t>09/Apr/E1</t>
  </si>
  <si>
    <t>Methodist Church
Pepiliyana, Dehiwela</t>
  </si>
  <si>
    <t>Four men stood outside the house of the pastor shouting “Christian come out” while the pastor's wife and two children were alone at home. They were frightened by the shouts of the men who were threatening to kill the pastor. Receiving a phone call from his terrified wife, the pastor immediately returned home fearing for the safety of his family. A short while later he received a telephone call from the man who led the gang, threatening him with death unless he left the village by morning. He continued to harass the family with several threatening calls during the next few hours. Later that same night the same man pounded on their front door shouting abuse and threats demanding the pastor to come outside. The intruder continued his verbal abuse until the police who were called in arrived and placed him under arrest.</t>
  </si>
  <si>
    <t>09/Apr/E2</t>
  </si>
  <si>
    <t>Jeevanaloka Sabhawa
Weeraketiya</t>
  </si>
  <si>
    <t xml:space="preserve">Refer to 09/Apr/E2. After his release from police custody, the intruder of the previous night initiated a petition against the church with the assistance of other villagers and several Buddhist temples around the area. The house owner of the pastor was threatened to evict the family or face serious damage to his house. The pastor's frightened children are temporarily relocated for safety.
</t>
  </si>
  <si>
    <t>09/Apr/E3</t>
  </si>
  <si>
    <t xml:space="preserve">Christians from have been experiencing difficulty to meet together for worship due to threats. Early this week, a pastoral worker visiting Christian families was threatened and chased away by the majority Hindu villagers.(Date not specified)
</t>
  </si>
  <si>
    <t>09/Apr/E4</t>
  </si>
  <si>
    <t>Several church congregations in
Kommatalamadu and Amanthanaveli, Vakari</t>
  </si>
  <si>
    <t>While the pastor was engaging in prayer and worship with a few members, a prominent businessman from the area and a few other men arrived at the premises and demanded that they stop.</t>
  </si>
  <si>
    <t>09/May/E1</t>
  </si>
  <si>
    <t>Assemblies of God Dickwella</t>
  </si>
  <si>
    <t>The Apostolic church in Mannar was celebrating the opening of their newly constructed church building with a service of dedication. While the service was in progress, a mob of about 300 persons arrived. They entered the premises, threatened the pastors and congregation and ordering they stop the service. Within about 15 minutes, the attackers destroyed the structure and threw the bricks and roofing sheets on to an adjacent land. 7 attackers were arrested and action has been filed in the local Magistrates Court.</t>
  </si>
  <si>
    <t>09/Jun/E1</t>
  </si>
  <si>
    <t>Apostolic Church, Thalvapadu</t>
  </si>
  <si>
    <t>The pastor of the church was driving home at approximately 10.30 pm after attending a prayer meeting when he was stopped by a group of men riding motorcycles near the Parakrama samudra bund. The men called out to him “pastor, pastor”. Thinking they were known to him, the pastor stopped his car. As soon as he rolled down the window, 3 assailants began to attack him with knives. They told the pastor, “this is your last day, if we let you live, you will convert the whole town”. He succeeded in avoiding their attempts to slash his neck by putting up his arms but sustained cuts on his arms. The assailants also caused damage to the windscreen and body of the car. Bleeding and injured, the pastor escaped by driving away and seeking help. An entry was made in the Polonnaruwa police and the Police are conducting inquiries. The Pastor was treated for cuts and was provided police protection. The men had their faces covered. The pastor could not make a positive identification at the Police identification parade.</t>
  </si>
  <si>
    <t>09/Jun/E2</t>
  </si>
  <si>
    <t>A Catholic statue placed at the Ayurveda junction was smashed. Another smaller statue was removed from the same location and later found broken near the Parakrama Samudra tank.(Date not specified)</t>
  </si>
  <si>
    <t>09/Jun/E3</t>
  </si>
  <si>
    <t>Roman Catholic Church
Minneriya</t>
  </si>
  <si>
    <t xml:space="preserve">A mob of over 100 persons with some Buddhist monks surrounded the house of a lady pastor from the Church of the Foursquare Gospel at about 10.30 a.m. on Sunday 28th June. The lady pastor and her husband were away and only their 13 year old daughter was home. The mob broke in, shouted insults and destroyed chairs and other furniture as the helpless girl watched in fear. Hearing that her home was under attack with her child inside, the parents rushed to the police and attempted to make a complaint but they were asked to wait awhile. Anxious not to waste time, the pastor called the emergency police hotline. The mob had dispersed by the time the police arrived on the scene. </t>
  </si>
  <si>
    <t>09/Jun/E4</t>
  </si>
  <si>
    <t>Foursquare Gospel Church, Radawana</t>
  </si>
  <si>
    <t xml:space="preserve">The church premises were desecrated with human faeces. The water pump belonging to the church was stolen. </t>
  </si>
  <si>
    <t>09/Jun/E5</t>
  </si>
  <si>
    <t>Vineyard Community Church Makandura</t>
  </si>
  <si>
    <t>A mob of about 100 persons and about 50 Buddhists monks forcibly entered the premises, breaking the gate and part of the fence. The pastor was away during this time. The mob had attempted to open the door and enter inside but the lock had jammed. They protested against the church shouting threats and pasted threatening notices on the walls of the building, stating that any form of Christian worship in this place is completely prohibited. It went on to say "if you destroy this notice, you will be destroyed". Another poster stated “if you rebuild the church, we will destroy it”. Yet another threat written on the wall stated that praying is banned and Christianity is prohibited.</t>
  </si>
  <si>
    <t>09/Jul/E1</t>
  </si>
  <si>
    <t xml:space="preserve">Refer 09/Mar/E4. The well and the toilet of the premises were found damaged. The assailant in the machete attack who is out on bail, is suspected of causing the damage. </t>
  </si>
  <si>
    <t>09/Jul/E2</t>
  </si>
  <si>
    <t>A young Christian man Sanjana Kumara invited his pastor and some friends to pray and bless the second phase of construction of his home. While they were praying, about group of about 30 unruly persons entered the premises by force and demanded they stop worshipping. “There is no place for a church here” they shouted. The crowd became unruly, threatening S. Kumara, “if you come back we will kill you”. The prayer meeting to bless the house was abandoned amidst the treats. Attempts to make an entry with the Police seeking protection failed, as the Police were reluctant to take down their complaint.</t>
  </si>
  <si>
    <t>09/Jul/E3</t>
  </si>
  <si>
    <t>Obawatte, Kirindiwela</t>
  </si>
  <si>
    <t>A shed used for storing building material and tools where the house was being constructed was broken in to and tools stolen. A message was written on the wall of the shed and the wall of the half built house, using black tar, proclaiming a Buddhist blessing ‘Budhu Saranai’.</t>
  </si>
  <si>
    <t>09/Jul/E4</t>
  </si>
  <si>
    <t xml:space="preserve">Refer 09/Jun/E4. When the pastor was going for the Police inquiry as requested by the Police, nearing the Police station on the 11th together with two other pastors, a large and unruly procession of protestors led by Buddhist monks make their way to the Police station. The protestors surrounded the two accompanying pastors, assaulted them and spat on them. The complainant pastor was prevented from entering the Police station. The mob spoke against Christian worship in the area, questioning the right of Christian churches to function. </t>
  </si>
  <si>
    <t>09/Jul/E5</t>
  </si>
  <si>
    <t>Refer 09/Jul/E5. Later at the police inquiry, where the Buddhist monks and other protesters were present, the pastor was compelled, under pressure, to sign a document promising that only her family will engage in worship and she will not entertain any other visitors for religious activity.</t>
  </si>
  <si>
    <t>09/Jul/E6</t>
  </si>
  <si>
    <t>Refer 09/Jul/E2. After the previous attacks, concerned that more damage will be done to the premises, 4 persons from the congregation remained in the church, including caretaker Akila Nishantha Dias. At approximately 6 pm, Mahinda D. Muthuarachchi who is the accused in the machete attack (now out on bail) arrived with about 6 others, armed with swords. They shouted at the 4 men inside the church, damaged chairs and other furniture, slashed the tyres of a motorcycle and assaulted Akila and another congregant. Akila sustained injuries to his arm and was taken to the Makandura hospital for emergency treatment and later to the Negombo hospital. Police complaint was lodged with the Pannala police. After the attack, the assailant Mahinda had complained to the Police that Akila and the senior pastor Vidharshana Samadhi (who was not even present in the area) threatened him with a gun and sword and tried to attack his house.</t>
  </si>
  <si>
    <t>09/Jul/E7</t>
  </si>
  <si>
    <t xml:space="preserve">Vineyard Community Church Makandura </t>
  </si>
  <si>
    <t>During the night, the roof of the unguarded church was completely destroyed. The roof tiles were removed, thrown down and smashed, leaving the building exposed to the elements. A complaint was made to the Pannala Police.</t>
  </si>
  <si>
    <t>09/Jul/E8</t>
  </si>
  <si>
    <t>Refer 09/Jul/E3. The partially built house was destroyed by a mob. Sanjana Kumara received a telephone call from a friend that his house which was under construction has been demolished. On rushing to the scene, he found the concrete pillars pulled down, damaging walls and the concrete slab beyond repair. This was the culmination of a campaign against his Christian faith which began a week earlier.</t>
  </si>
  <si>
    <t>09/Jul/E9</t>
  </si>
  <si>
    <t>Refer to 09/Jul/E9. All attempts by the victim house owner to report the incident formally to the Police proved futile as they did not record his complaint. After several attempts to file a complaint failed, he finally succeeded through the intervention of a lawyer, to file a complaint 2 weeks later.
Eight suspects were produced in court on the 28th of July and enlarged on bail. Next hearing scheduled for 25th August 2009.
A false rumour that the building under construction is a church was spread in the area. The victim encountered an absolute lack of cooperation when seeking justice, with even lawyers from the locality refusing to provide legal services.</t>
  </si>
  <si>
    <t>09/Jul/E10</t>
  </si>
  <si>
    <t>Flyers calling people to ‘unite and save our motherland from fundamentalists’ were distributed in the area. The document contained wild allegations against the church as a centre of hatred, dividing the community and destroying peace. It called people to gather at the Sacred Bo Tree, at the Makandura junction on the 19th of July 2009 at 8.30 am.</t>
  </si>
  <si>
    <t>09/Jul/E11</t>
  </si>
  <si>
    <t>The temporary hall in which the church was meeting was set on fire and completely destroyed. At approximately 8.45 pm, neighbours alerted the Pastor that the church had been set on fire by unidentified persons. The entire structure was destroyed by the flames. Several coconut trees in the vicinity were also caught in the flames.</t>
  </si>
  <si>
    <t>09/Jul/E12</t>
  </si>
  <si>
    <t>Assemblies of God
Pannaladi, Norachcholia</t>
  </si>
  <si>
    <t>The pastor was taken from his home by 3 armed Police officers to the Police station. A large crowd gathered to watch him being led through the town. At the Police station, he was questioned about his Christian ministry. Once he established that he was an accredited clergyman in charge of the Assemblies of God (which is a Christian denomination incorporated under Act of Parliament) branch in Ranna, he was allowed to leave.</t>
  </si>
  <si>
    <t>09/Aug/E1</t>
  </si>
  <si>
    <t>Assemblies of God Ranna</t>
  </si>
  <si>
    <t>A mob of about 50 persons and 3 Buddhist monks disrupted the Sunday worship. The pastor invited the monks to come in and discuss any issues with him in a peaceful manner. However, they began verbally abusing the pastor and the congregation in derogatory language. The mob became unruly and threatened the congregation members. The Pastor was viciously hit on the head by one person in the mob and they attempted to drag him out of the premises. 2 out of the 3 monks were reported to be from the Saranankara Viharaya Buddhist temple which is situated between the Kurundugaha Hethekma town &amp; Elpitiya town. Some of the congregation members attempted to call the Police on their mobile phones, but the calls were not answered. The mob surrounded the 20 – 30 congregation members and intimidated them, taking their pictures via phone cameras. The injured pastor was later admitted to the Elpitiya hospital for treatment. The incident was later reported to the Police.</t>
  </si>
  <si>
    <t>09/Aug/E2</t>
  </si>
  <si>
    <t>Living Voice of Life - Apostolic Church
Elpitiya, Kurundugaha Hethekma town</t>
  </si>
  <si>
    <t>The church was broken in to by an unidentified group who broke the windows, doors, tables and the pulpit. The electrical supply to the church was disconnected and wires and switchboxes destroyed. Burnt oil was poured inside the church desecrating the premises. Further, damage was caused to the roof by breaking Asbestos sheets. The roof had been damaged and the Asbestos sheets had been destroyed. A complaint was made to the Mannar Police.</t>
  </si>
  <si>
    <t>09/Aug/E3</t>
  </si>
  <si>
    <t>Church of Jesus the Saviour</t>
  </si>
  <si>
    <t>Christians in the area faced threats and intimidation, preventing them from gathering together for worship.</t>
  </si>
  <si>
    <t>09/Sep/E1</t>
  </si>
  <si>
    <t>Church of the Foursquare Gospel Bulathkohupitiya</t>
  </si>
  <si>
    <r>
      <t xml:space="preserve">A pastor and wife visiting the house of a Christian family were verbally abused and threatened by a mob of about 50 persons who gathered at the entrance to the house. “We will not tolerate any Christian activity to continue in this village” they shouted, blocking the way and preventing the pastoral couple from leaving. The pastor was struck with a rod and drenched in a bucket of cow dung. The police arrived after about two hours after they called for assistance. Three persons were arrested and later reported released. (Date not specified "third week of </t>
    </r>
    <r>
      <rPr>
        <sz val="10"/>
        <rFont val="Calibri"/>
        <family val="2"/>
        <scheme val="minor"/>
      </rPr>
      <t>Sept."</t>
    </r>
    <r>
      <rPr>
        <sz val="10"/>
        <color theme="1"/>
        <rFont val="Calibri"/>
        <family val="2"/>
        <scheme val="minor"/>
      </rPr>
      <t>)</t>
    </r>
  </si>
  <si>
    <t>09/Sep/E2</t>
  </si>
  <si>
    <t xml:space="preserve">Church of the Foursquare Gospel Radawana </t>
  </si>
  <si>
    <t>On the morning of the 5th, the pastor of the congregation received a message that the small hall used for prayer and worship has been demolished during the night. A complaint was made to the Police. Neighbours had confirmed to the pastor that the structure was still standing at 9 p.m. the previous night, when they retired for the night. The Police are conducting investigations into the matter but no arrests have been made.</t>
  </si>
  <si>
    <t>09/Oct/E1</t>
  </si>
  <si>
    <t>Calvary Loving Church
Attampitiya, Bandarawela</t>
  </si>
  <si>
    <t>At approximately midnight, two tyres had been attached to the main entrance of the Prayer Centre and set on fire by unidentified persons. The ensuing fire destroyed door, door frame and ceiling and caused some damage to the walls. The fire was put out and the Police called called in that same night. A complaint was lodged with the Pothuhera Police on 11th October. There were no witnesses to the incident.</t>
  </si>
  <si>
    <t>09/Oct/E2</t>
  </si>
  <si>
    <t>Prayer Centre of the Heavenly Vision Fellowship Katupitiyawatte</t>
  </si>
  <si>
    <t>The church members were accosted and threatened with death by mobs. Some of the families abandoned their homes and spent the night in the jungle in fear of the mob.</t>
  </si>
  <si>
    <t>09/Oct/E3</t>
  </si>
  <si>
    <t xml:space="preserve">Methodist Church
Mawathawewa, Eppawela </t>
  </si>
  <si>
    <t>Members of the church were threatened not to attend worship services. The pastor and his wife were accosted by a mob of men while returning home after visiting a congregation member and threatened. They were scolded in abusive language and harassed. They threatened to throw human excrement on the pastor if he continued Christian worship services. (Date not specified)</t>
  </si>
  <si>
    <t>09/Oct/E4</t>
  </si>
  <si>
    <t>Several Christian clergymen from the Southern Province gathered at the pastor’s premises for a meeting. A few hours after they began their meeting, at approximately 1.30 p.m. the meeting was disrupted by 3 Buddhist monks, some local government officials and a group of about 25 men. They verbally abused the pastors and issued verbal threats. The group of men became unruly and shouted in derogatory language.</t>
  </si>
  <si>
    <t>09/Nov/E1</t>
  </si>
  <si>
    <t xml:space="preserve">A large protest march against the pastor of the Koswatte Prayer Centre was led by members of the Jathika Hela Urumaya (JHU) including some of their party M.P. monks.
The protest (and the attack below) were a reaction to the death of two women who were brought to an open air healing service conducted by the pastor of the church on the 31st of October 2009, at the Vihara Mahadevi Park in Colombo. </t>
  </si>
  <si>
    <t>09/Nov/E2</t>
  </si>
  <si>
    <t>Jesus Never Fails - Prayer Centre Koswatte</t>
  </si>
  <si>
    <t>Refer 09/Nov/E2. This attack followed the protest march by the JHU. A mob of about 200 persons surrounded the prayer centre at approximately 12.45 in the afternoon and hurled stones at the building, damaging the building exterior, windows and air conditioning units and the gate. They shouted threats to kill the pastor, accusing him of unethical conversions and demanding he stops conducting healing services. Police were called in to stop the attack but were unable to prevent damage to the building. No arrests have been made so far. The prayer centre suspended services &amp; meetings due to fear of further attacks and threats issued to members of the church. Video footage of the attack on the church were televised by several local TV stations.</t>
  </si>
  <si>
    <t>09/Nov/E3</t>
  </si>
  <si>
    <t>Refer 09/Nov/E2. Ven. Athureliye Rathana Thero M.P. and leader of the JHU on the 6th speaking in Parliament denied the JHU's involvement in the attack, but called for the arrest of the pastor and urged the Anti-Conversion Bill to be made law.
(date not specified)</t>
  </si>
  <si>
    <t>09/Nov/E4</t>
  </si>
  <si>
    <t xml:space="preserve">While the pastor was at a prayer meeting held in the home of a Christian, two groups of unidentified men arrived on motor bikes along with the Buddhist Monk of the village. They forced themselves in to the house and dragged the pastor out, threatened him to leave the premises and stop conducting prayer meetings in the village. The Buddhist monk threatened the house owners to vacate their home immediately. The pastor and the others present remained silent until the mob left and informed the police, but did not make a formal complaint as they did not want to aggravate the situation. </t>
  </si>
  <si>
    <t>09/Nov/E5</t>
  </si>
  <si>
    <t xml:space="preserve">Prayer Centre Sri Lanka
Jayanthipura Track 14 </t>
  </si>
  <si>
    <t xml:space="preserve">At approximately midnight, the pastor’s house came under attack with stones thrown on the roof and at the windows, causing damage to these and the gutters. The pastor, his wife and child were unharmed.
</t>
  </si>
  <si>
    <t>09/Nov/E6</t>
  </si>
  <si>
    <t xml:space="preserve">The pastor received an anonymous threatening phone call. The caller demanded that he stops preaching and prayer meetings or face death. He was advised that his movements and times of services are noted. The church has been in existence in Moratuwa for over 2 years, and has a congregation of about 50 members.
</t>
  </si>
  <si>
    <t>09/Nov/E7</t>
  </si>
  <si>
    <t>Colombo Gospel Tabernacle Moratuwa</t>
  </si>
  <si>
    <t>The church came under attack by a mob hurling stones at the pastor’s house and shouting threats.</t>
  </si>
  <si>
    <t>09/Nov/E8</t>
  </si>
  <si>
    <t>AOG
Dickwella</t>
  </si>
  <si>
    <t>At approximately 11 pm, while the pastor was returning home, his way was barred by six or seven unidentified men who were in 3 three wheelers and two motor bikes. The pastor was compelled to stop his own motor bike. One of the men kicked the pastor in the chest and demanded to know the name of his church. They set upon him, beating him with an iron rod on his back. A blow aimed at his chest missed him and landed on the petrol tank of the bike, causing a dent. The attackers’ intention seemed more to injure and frighten the pastor rather than kill him, as they could have easily dealt him a death blow. The pastor was also slapped in the face and accused of killing people (a reference to the incident at the prayer rally of Ps. Joseph on 31st October 2009). The pastor attempted to reason with the attackers that he was not engaged in any illegal or unethical activity. He was threatened to stop his church or be killed. The pastor sustained bruises and minor injuries.</t>
  </si>
  <si>
    <t>09/Nov/E9</t>
  </si>
  <si>
    <t xml:space="preserve">A report by Sri Lanka Watch - a web based news service (12th November 2009) and some local TV stations report that the Inspector General of the Sri Lanka Police, at a meeting with the National Sangha Council (National Council of Buddhist clergy) revealed a decision to ban prayer meetings for faith healing within the Colombo city limits with immediate effect.
</t>
  </si>
  <si>
    <t>09/Nov/E10</t>
  </si>
  <si>
    <t>Refer 09/Nov/E9. The pastor received another threatening call, to stop his ministry and leave or be killed.</t>
  </si>
  <si>
    <t>09/Nov/E11</t>
  </si>
  <si>
    <t xml:space="preserve">Colombo Gospel Tabernacle Moratuwa </t>
  </si>
  <si>
    <t>The pastor received several threatening letters warning him to stop the services. On several occasions the church was stoned during worship services. Since the second week of November 2009 mobs begun to block the road way, preventing the worshippers from attending the Sunday service from 9.00 a.m.-12.00 noon. They were threatened with violence if they attempted to go for the service. Due to these threats, they were unable to have worship service even on Christmas day - 25th of December. (Date unspecified "2nd week of November onwards")</t>
  </si>
  <si>
    <t>09/Nov/E12</t>
  </si>
  <si>
    <t>Jeevena Diya Church
Godallahena</t>
  </si>
  <si>
    <t>A Community Centre for the use of the people of Mawathawewa was under construction by the Methodist church, with the permission of the relevant Divisional Secretary (Eppawela). The building was to house a day care centre and a medical centre. On the night of 25th November, a large mob of over 100 persons from another village (Nallamudawa) was led by a Buddhist monk (reportedly connected to the JHU) arrived at the premises armed with iron rods, rocks and clubs. They proceeded to damage the building. The roof, all the doors and windows were completely damaged. Their intention was to demolish the whole building.</t>
  </si>
  <si>
    <t>09/Nov/E13</t>
  </si>
  <si>
    <t>Methodist Church
Mawathawewa</t>
  </si>
  <si>
    <t xml:space="preserve">The Mawathawewa villagers were appalled by this act of violence but they were threatened not to intervene. The Buddhist monk threatened the Mawathawewa villagers that if they alerted the Police, they will be killed. However, one villager succeeded in evading the mob and make his way to the Police through a back road. The Police arrived promptly, dispersed the mob and prevented further damage. Acting on the complaint made to the Police, they visited the temple in Nallamudawa and found the mob responsible for the attack at the temple premises. The police later informed the church that they are unable to take strict action with regard to the attack since there were political forces at play. </t>
  </si>
  <si>
    <t>09/Nov/E14</t>
  </si>
  <si>
    <t>At approximately 6.15 pm, a large mob consisting of about 200 persons, including the Minister of Labour and UPFA organizer for Kelaniya, a Member of Parliament and a Provincial Councilor and several Police officers entered the church premises. They threatened the pastor who was present at the premises with his wife, children and mother in law to stop construction of the church building. The mob became unruly and broke chairs and other furniture, tore down banners with Scripture verses and toppled newly put up concrete pillars. The pastor was warned to stop holding worship services immediately. He was further warned that if he did not stop construction of the church, they would bring a bulldozer and demolish the entire church. These acts were committed in the presence of several police officers.</t>
  </si>
  <si>
    <t>09/Nov/E15</t>
  </si>
  <si>
    <t>Church of the Foursquare Gospel Waragod, Kelaniya</t>
  </si>
  <si>
    <t xml:space="preserve">A mob of unidentified persons attacked the prayer centre, setting fire to the building as well as two vehicles. Police, army and the Special Task Force were deployed to maintain law and order in the area and to arrest the suspects who were believed to be from that locality. </t>
  </si>
  <si>
    <t>Unaffiliated or unidentified individual or group,Political/social movement or politician,Institution or public servant</t>
  </si>
  <si>
    <t>09/Dec/E1</t>
  </si>
  <si>
    <t>Independent Catholic Prayer Centre, Croosewatte, Ja Ela</t>
  </si>
  <si>
    <t>The pastor and a few members of the congregation were taken by two Buddhist monks and villagers to the police for questioning. The church was ordered by the police to stop worship services on the basis that the church was not registered with the government.</t>
  </si>
  <si>
    <t>09/Dec/E2</t>
  </si>
  <si>
    <t>The temporary shelter in which the church is housed was attacked at midnight by unidentified persons and destroyed. Complaint was made to the Vavunatheevu Police.</t>
  </si>
  <si>
    <t>Individual/s,Place of worship,Wider community</t>
  </si>
  <si>
    <t>09/Dec/E3</t>
  </si>
  <si>
    <t>Calvary Worship Centre Thimilaithivu</t>
  </si>
  <si>
    <t xml:space="preserve">The worship service was disrupted with threats and stones thrown at the premises causing damage to the building. Further mobs accosted church members on the road and prevented them from attending worship services. </t>
  </si>
  <si>
    <t>09/Dec/E4</t>
  </si>
  <si>
    <t>Assemblies of God Galewela</t>
  </si>
  <si>
    <t>Refer 09/Dec/E4. The attackers made a complaint to the police against the pastor. The pastor was called to the Police station and was ordered to stop holding worship services in order to prevent a breach of peace. A large crowd supporting the complaint was gathered at the Police station. The pastor who was there alone reported feeling utterly intimidated. However, the matter of closure was settled by his lawyer at a meeting with the Police and the Police agreed to allow him to continue services. The matter of damage caused to the building was referred to the courts by the police.</t>
  </si>
  <si>
    <t>09/Dec/E5</t>
  </si>
  <si>
    <t xml:space="preserve">At approximately 2 p.m. the Pastor of the church, his wife and two children returned home after attending a prayer meeting and lunch at the house of a friend to find their house had been set on fire. From what they observed the fire had raged for a while and almost all their belongings were burned. The walls of the house were black with soot and the flames had caused serious damage to the roof. In shock, the family put out the last of the flames and alerted the Police.
The extent of damaged caused by the fire made it impossible for the Police to find any fingerprints of the persons responsible.
</t>
  </si>
  <si>
    <t>10/Jan/E1</t>
  </si>
  <si>
    <t>The Pentecostal Assembly of Sri Lanka Mathugama</t>
  </si>
  <si>
    <t>Refer to 10/Jan/E1. The Pastor was asked to be present at the local Police Station on the 18th of January for an inquiry. Assuming it would be to investigate the burning of his house and his complaint where he indicated those whom he suspected of the crime, the Pastor arrived at the Police Station. However, he found a large gathering of villagers and Buddhist monks present at the Police Station. They loudly protested against any Christian worship taking place in the area.</t>
  </si>
  <si>
    <t>10/Jan/E2</t>
  </si>
  <si>
    <t>The pastor was threatened and warned by a few men not to stay in the area of Getalawa. He was told that he cannot engage in any Christian ministry and if he persists, he will be killed and thrown in to the Kokawewa Lake.</t>
  </si>
  <si>
    <t>10/Feb/E1</t>
  </si>
  <si>
    <t>Creator Almighty God Believers church Getalawa</t>
  </si>
  <si>
    <t>At approximately 11.00 a.m. after the service was concluded two Buddhist monks arrived at the church premises and threatened the pastor saying he should not come to the area for Christian work in the future. Meanwhile another monk ordered the pastor, his wife and sister-in-law to walk in a procession for nearly 3 kilometers. While they were being marched, they began to assault the pastor. Amidst the crowds the pastor’s wife and his sister-in-law were verbally abused.The incident was reported to the police immediately. The police subsequently arrived at the scene. Further, the mob was strictly warned by the police that such acts should not be committed in the future and if not action would be taken against them.</t>
  </si>
  <si>
    <t>10/Feb/E2</t>
  </si>
  <si>
    <t>The church was attacked by a mob at approximately 11.00 in the night.</t>
  </si>
  <si>
    <t>10/Feb/E3</t>
  </si>
  <si>
    <t xml:space="preserve">Living God prayer center
Thirupenthurai </t>
  </si>
  <si>
    <t>The dedication service of the Pastor's residence was disrupted by a large mob of over 100 persons led by several Buddhist monks and individuals with close links to certain politicians. The mob shouted abuse at those gathered for the service and threatened the pastor to stop the service. They declared this was a Buddhist country and Christians need permission to conduct meetings and services and threatened those attending the service to leave the premises. Some of the monks sat inside the house and refused to leave. The Pastor sought protection for his family, fearing an attack during the night. The Police provided a guard for the night.</t>
  </si>
  <si>
    <t>10/Mar/E1</t>
  </si>
  <si>
    <t xml:space="preserve">Church of the Foursquare Gospel Kalutara </t>
  </si>
  <si>
    <t>Refer 10/Mar/E1. A complaint was lodged at the Kalutara Police by the pastor. The Police advised the Monks not to resort to violence but demanded the pastor to show prior authorization from the Ministry of Religious Affairs and the Kalutara Urban Council to engage in religious activity at the premises. (This is not a legal requirement).</t>
  </si>
  <si>
    <t>10/Mar/E2</t>
  </si>
  <si>
    <t>A mob attacked the church at approximately 1.00 in the morning. A complaint was lodged at the Batticaloa police station in relation to the incident. This church was previously attacked on the 19th of February 2010. (Refer 10/Feb/E3).</t>
  </si>
  <si>
    <t>Cited and requesting clarification</t>
  </si>
  <si>
    <t>10/Mar/E3</t>
  </si>
  <si>
    <t xml:space="preserve">Living God prayer center Thirupenthurai </t>
  </si>
  <si>
    <t xml:space="preserve">At approximately 7.00 p.m. four youth who were on their way from a prayer meeting at the church were accosted and assaulted by the owner of a hotel which is located near the church, resulting in an altercation between them. </t>
  </si>
  <si>
    <t>10/Mar/E4</t>
  </si>
  <si>
    <t xml:space="preserve">Assemblies of God
Wellawaya </t>
  </si>
  <si>
    <t>REfer to 10/Mar/E4. The owner of the hotel claimed he sustained an injury and was hospitalized for treatment. The four youth were subsequently arrested by the Police, based on his complaint alleging he was attacked by these four youth who are strangers to the village. Contrary to his allegation, all four young people are children of families resident in the village for many years. A complaint was lodged by the families at the Wellawaya police station on the 22nd night. It is reported that the hotel owner has in recent months acted aggressively towards the congregation, hurling abuse at them while they went to the church.</t>
  </si>
  <si>
    <t>10/Mar/E5</t>
  </si>
  <si>
    <t xml:space="preserve">Refer to 10/Mar/E4 and E5. Later that same night, the church was stoned by unidentified persons.
</t>
  </si>
  <si>
    <t>10/Mar/E6</t>
  </si>
  <si>
    <t xml:space="preserve">At approximately 10.30 a.m. a mob of about 150 people led by 3 Buddhist monks forcibly entered the church premises. They hurled stones at the building and destroyed chairs and other furniture. The pastor was threatened with death by the mob who shouted at him to stop Christian worship in the area. Following information and threats
of an impending attack on the church, the usual morning service was postponed and hence the congregation were not present during the incident. Some of the attackers spat in the face of the elderly mother in law of the pastor who was present. </t>
  </si>
  <si>
    <t>10/Mar/E7</t>
  </si>
  <si>
    <t xml:space="preserve">Church of the Foursquare Gospel Germanwatte, Pugoda </t>
  </si>
  <si>
    <t>A group of people hurled stones at the roof of the church, causing damage to the roof.</t>
  </si>
  <si>
    <t>10/Apr/E1</t>
  </si>
  <si>
    <t>The Apostolic Church
Dolosbagaya, Nawalapitiya</t>
  </si>
  <si>
    <t xml:space="preserve">The church was attacked by an unidentified gang during the night. The pulpit, musical
instruments and furniture used by the Sunday School children were removed from the building and set on fire. </t>
  </si>
  <si>
    <t>10/Apr/E2</t>
  </si>
  <si>
    <t xml:space="preserve">A group of 12 Christians headed by the pastor were assaulted and subjected to intimidation by a mob of about 500 people led by a Buddhist monk. The incident occurred at approximately 4.30 p.m. when the group of Christians were distributing leaflets in the village of Edurampolawatta, pertaining to a Christian film that was to be screened the following day. The group of Christians were humiliated and forced to walk a distance of approximately 3 kilometres to the Bulathkohupitiya town, while the mob shouted, threatened and beat them. When they were being led in to the town, two Policemen who were on the road intervened and took the beleaguered Christians to the Police Station, dispersing the mob. </t>
  </si>
  <si>
    <t>10/May/E1</t>
  </si>
  <si>
    <t xml:space="preserve">Church of the Foursquare Gospel Bulathkohupitiya </t>
  </si>
  <si>
    <t>The church was attacked by the same mob which carried out attacks on 19th February and 7th March 2010. This attack which took place around 12 midnight caused damage to 20 concrete pillars. A complaint was lodged at the Batticaloa police station.
Arrangements were made through the peace committee to grant compensation.</t>
  </si>
  <si>
    <t>10/May/E2</t>
  </si>
  <si>
    <t>Living God prayer center Thirupenthurai</t>
  </si>
  <si>
    <t xml:space="preserve">At approximately 3 am, the modest church built using woven coconut leaves was set on fire, destroying it completely.
</t>
  </si>
  <si>
    <t>10/Jun/E1</t>
  </si>
  <si>
    <t xml:space="preserve">Mahimaya Yesusta Rajagahawatta </t>
  </si>
  <si>
    <t>At approximately 4.00 P.M. the Church was demolished by the officials of the Urban Development Authority who arrived at its premises with a group of about 100 police officers including the O.I.C.s of the surrounding police stations using Backhoe equipment. The demolition took place amidst a strong protest led by the congregation. The incumbent pastor Thiruchelvem who opposed the malicious action was assaulted by the police in public.</t>
  </si>
  <si>
    <t>10/Jun/E2</t>
  </si>
  <si>
    <t>Calvary Christian Church Rajagiriya</t>
  </si>
  <si>
    <t>When the Urban Development Authority and the police were questioned by the pastor and the congregation about the demolition they alleged that it was an unauthorized construction.</t>
  </si>
  <si>
    <t>10/Jun/E3</t>
  </si>
  <si>
    <t>The pastor and his wife, who were on their way to a Church member’s house at approximately 10.30 a.m., were accosted by four men at a lonely junction. The men surrounded them and questioned them about the church ministry, verbally abusing the couple. The mob turned violent after a while, assaulting the pastor and his wife with their fists. They doused the beaten pastor with a bottle of engine oil, threatening him to stop his ministry. The pastor was admitted to hospital for treatment for minor injuries. A complaint was lodged at the police station. However, no arrests were made.</t>
  </si>
  <si>
    <t>10/Jul/E1</t>
  </si>
  <si>
    <t>Church of the Foursquare Gospel Radawana</t>
  </si>
  <si>
    <t xml:space="preserve">Refer 10/Jul/E1. Meanwhile, the police requested the pastor to be present at the police station on the following Sunday (1st August) upon a complaint lodged by a local Buddhist monk. At the Police station, he was questioned as to the validity of the church. </t>
  </si>
  <si>
    <t>10/Aug/E1</t>
  </si>
  <si>
    <t xml:space="preserve">At approximately 9.45 in the morning, while the pastor and his congregation were at prayer, a group of persons including his neighbor entered the premises and demanded that they stop worshipping. The prayer service was abandoned amidst the threats.
</t>
  </si>
  <si>
    <t>10/Aug/E2</t>
  </si>
  <si>
    <t xml:space="preserve">Assembly of God Church Bulathkohupitiya </t>
  </si>
  <si>
    <t xml:space="preserve">At approximately 10.25 in the morning a mob of about 35 people led by 6 Buddhist monks entered the Church premises and prevented the congregation from taking part in the Sunday service. They shouted threats at the pastor and assaulted him. The pulpit, musical instruments and the furniture were destroyed by the mob. A complaint was lodged at the Kalutara North Police station. </t>
  </si>
  <si>
    <t>10/Oct/E1</t>
  </si>
  <si>
    <t>Church of the Four Square Gospel Kalutara</t>
  </si>
  <si>
    <t xml:space="preserve">During the Sunday service, 3 men who positioned themselves in neighbouring premises disrupted the service by shouting threats at the pastor and congregation.
</t>
  </si>
  <si>
    <t>10/Oct/E2</t>
  </si>
  <si>
    <t>An unidentified gang entered the premises while the pastor was away and set fire to chairs and mats which were used by the congregation for worship services. (Date given as last week of October)</t>
  </si>
  <si>
    <t>10/Oct/E3</t>
  </si>
  <si>
    <t>The pastor and his family returned home in the night and were surprised by a man who had broken in to the house through a window. The intruder shouted threats at the pastor to stop conducting worship services and began assaulting the pastor. The cries of his family alerted neighbours to the scene, including the landlord of the pastor. The man assaulted the elderly landlord as well and escaped amidst the confusion. A complaint was lodged by the pastor at the Neluwa Police station on the same day at approximately 9.45 p.m. The landlord too lodged a complaint at the same Police station. The Police arrested the intruder. He was released later with a severe warning, after he apologized to the pastor and to the landlord.</t>
  </si>
  <si>
    <t>11/Jan/E1</t>
  </si>
  <si>
    <t>Corner Stone Church, Neluwa</t>
  </si>
  <si>
    <t>At approximately 10.30 in the morning while a worship meeting was in progress, a group of youth arrived at the premises and questioned the owner of the premises. He was questioned as to the nature of the gathering and the activities of the pastor who was conducting the worship. It is believed that the young men are members of the young Buddhist Association in the village and that they carried out their questioning on the advice of the Buddhist monk from a nearby temple.</t>
  </si>
  <si>
    <t>11/Jan/E2</t>
  </si>
  <si>
    <t xml:space="preserve">Assembly of God Church, Elpitiya </t>
  </si>
  <si>
    <t>The ongoing reconstruction process of the Church was interrupted by a mob that arrived at the building site in the morning and shouted threats to stop construction. This church which was burned down on three previous occasions was being reconstructed with approval from the local government authorities as well as the Ministry of Religious Affairs. The pastor was instructed verbally by the Divisional Secretary (assistant government agent) to stop construction with immediate effect. He refused, on the grounds that the church had obtained all necessary approval to proceed with the construction. The pastor was later issued a letter dated 18th January 2011 by the Divisional Secretary, formally requesting that he stop construction.</t>
  </si>
  <si>
    <t>11/Jan/E3</t>
  </si>
  <si>
    <t xml:space="preserve">Assembly of God Church Norachcholai </t>
  </si>
  <si>
    <t xml:space="preserve">The windows of the building were broken by a group of attackers during the night, while the pastor and his family were inside. In July 2008, they faced an arson attack carried out during the night, which caused damage to the building.
A complaint was lodged with the Police.
</t>
  </si>
  <si>
    <t>11/Jan/E4</t>
  </si>
  <si>
    <t>Assembly of God Church Middeniya</t>
  </si>
  <si>
    <t>A Christian family was celebrating the birthday of their daughter at their home. The father of the family Priyantha Perera is a soldier attached to the Sri Lanka Army and a long standing resident of Galkulana. The family also invited their pastor and his family to attend this simple family celebration. While they were all gathered at Mr. Perera’s home, at approximately 3.00 p.m. a Buddhist monk followed by a large group of about 30 people forcibly entered their home. The monk assaulted the pastor and accused him of conducting Christian worship. Mr. Perera and his wife and daughters were threatened by the mob not to engage in Christian worship activities. During the melee, a valuable camera and video equipment owned by Mr. Perera which was in the house was forcibly taken in to possession of the monk.
The incident was reported to the Police. All efforts by Mr. Perera to recover the stolen property through the intervention of the Police failed.</t>
  </si>
  <si>
    <t>11/Feb/E1</t>
  </si>
  <si>
    <t>Assembly of God Church Galkulana</t>
  </si>
  <si>
    <t>Refer 11/Feb/E1. The family’s membership with the village death donation society (maranadhara samithiya) has been terminated as per the advice of the monk, stating that non-Buddhists cannot be part of the society. The family has been ostracized by the village.
The pastor too has come under pressure and functions under threat.</t>
  </si>
  <si>
    <t>11/Feb/E2</t>
  </si>
  <si>
    <t>At approximately 2.30 p.m. 3 Pastors from Batticaloa were asked to report to the office of the Chief Minister of the Eastern Province, and they failed to return home by the next day. Following their disappearance, the relatives of the pastors lodged complaints at the local Police Station on 24th February.
It was later reported that the pastors had been taken to the Intelligence Unit of the Sri Lankan Army Headquarters in Colombo and taken back to Batticaloa on the 25th of February. At the time of their disappearance, the pastors were engaged in the distributing of flood relief in the area which was severely affected by floods. While being kept in Colombo, they had been interrogated as to how they received funds for the distribution of relief supplies.</t>
  </si>
  <si>
    <t>11/Feb/E3</t>
  </si>
  <si>
    <t>While the Kalutara Pastors Fellowship meeting was going on, at approximately 1.00 p.m. an unidentified group of men hurled stones at the Church premises interrupting the meeting. The roof of the building sustained damage.</t>
  </si>
  <si>
    <t>11/Mar/E1</t>
  </si>
  <si>
    <t xml:space="preserve">The Christian Fellowship Church Ingiriya </t>
  </si>
  <si>
    <t xml:space="preserve">At approximately 1.00 a.m. there was a knock on the door of the pastor’s home. Two persons issued verbal threats and warned him not to open the door, that they would kill him. The Police were informed of the situation immediately and a complaint was lodged at the Ingiriya Police Station subsequently. </t>
  </si>
  <si>
    <t>11/Mar/E2</t>
  </si>
  <si>
    <t>Four Buddhist youth from the area approached a Christian boy wanting to know more about Christianity. The boy referred them to his pastor who agreed to meet with the four youth and share about Christianity. Neither the pastor nor the boy from the church was aware that this was a trap set by the four youths. On the 16th March, the pastor met the four youth at approximately 4.00 p.m. at the home of the Christian boy and began sharing about his faith. A mob of about 20 people entered the premises began to assault him severely. The injured pastor on his way back was further humiliated by a Buddhist monk and others who stood by the roadside and taunted him. They threatened him not to return to the village. The pastor sustained injuries to the head and was experiencing hearing difficulties. He was admitted to the Polonnaruwa hospital for treatment.</t>
  </si>
  <si>
    <t>11/Mar/E3</t>
  </si>
  <si>
    <t xml:space="preserve">Assembly of God Church Medirigiriya </t>
  </si>
  <si>
    <t>The church was in the process of constructing a building in a property owned by the church. During the night, the shed set up at the site for the workmen was burnt down, reportedly on the instructions of the chief Buddhist monk in the area.</t>
  </si>
  <si>
    <t>11/May/E1</t>
  </si>
  <si>
    <t xml:space="preserve">Church of the Foursquare Gospel Aarachchikattuwa </t>
  </si>
  <si>
    <t xml:space="preserve">A Christian family was visited by a group of men led by a Buddhist monk, demanding that they observe sil (Buddhist religious ritual). If they failed to comply, the family was threatened that they will be evicted from their home. The family lodged a complaint with the Thirappane Police, for future reference. </t>
  </si>
  <si>
    <t>11/May/E2</t>
  </si>
  <si>
    <t xml:space="preserve">Assembly of God Church Galkulana </t>
  </si>
  <si>
    <t>Refer 11/May/E1. A public protest was held agitating against the A.G.A. - to deny permission to construct the building.</t>
  </si>
  <si>
    <t>11/May/E3</t>
  </si>
  <si>
    <t xml:space="preserve">During the early hours of the morning, the church was desecrated with human excrement thrown on the altar by unidentified persons. </t>
  </si>
  <si>
    <t>11/Jun/E1</t>
  </si>
  <si>
    <t>Prayer Tower Church
Mahawewa, Marawila</t>
  </si>
  <si>
    <t xml:space="preserve">During the morning service, a mob of about 200 persons carrying placards forcibly entered the church premises and began shouting threats. Seeing the mob gathering outside, a lay leader walked towards them to speak with them. He was beaten and left bleeding from the nose. They continued to shout and demand that the service must be stopped. Unable to control the mob, the police requested the pastor to stop the service and leave the church with the congregation. A complaint was filed with the Marawila police. The police referred the incident to the Magistrates Court, on the grounds of a breach of peace. </t>
  </si>
  <si>
    <t>11/Jun/E2</t>
  </si>
  <si>
    <t>During the night, an unidentified group of persons caused damage to the temporary building where the worship services were being held.</t>
  </si>
  <si>
    <t>11/Jun/E3</t>
  </si>
  <si>
    <t>Assembly of God Church Haguranketha</t>
  </si>
  <si>
    <t>Two Buddhist monks and an Urban Council official arrived at the premises and asked the pastor to stop the worship services.
A letter was also received by the owner of the building used by the church (who is a board member of the church) from the Divisional Secretary to refrain from having worship services without permission from the Religious Affairs Ministry.</t>
  </si>
  <si>
    <t>11/Jul/E1</t>
  </si>
  <si>
    <t>Kings Revival Church Dehiwela</t>
  </si>
  <si>
    <t xml:space="preserve">At approximately 3.30 p.m. the pastor attended a meeting held in the village with regard to land distribution, convened by a senior Buddhist monk. At the meeting the pastor was assaulted by the Buddhist monk and others. Later the attackers followed him to his home and continued to verbally abuse him and members of his family. He was also kicked by the Buddhist Monk while he was near the entrance to his premises. 
</t>
  </si>
  <si>
    <t>11/Jul/E2</t>
  </si>
  <si>
    <t>Mount Carmel Church Keviliyamaduwa</t>
  </si>
  <si>
    <t>During the early hours of the night, at approximately 8 p.m. the homes of the five Christian families in the village were attacked by a mob of about 50 persons. The attackers threw rocks
and stones at the houses damaging roofs and broke windows with clubs and rocks. The mob shouted threats that Christians will be chased away. Some of the families fled in to the jungle with their children and hid until the attack abated. A grocery shop built with wooden planks belonging to one family was broken in to and demolished. Some goods were also stolen. The owner of the shop was caught and beaten up by the attackers. He was hospitalized and received treatment for injuries. The affected families left their homes and sought safety in another home.
A complaint was made to the Attampitiya Police Station and the police sent a patrol to the area on the subsequent nights. No arrests have been made and the police say it was not possible to recover any fingerprints form the crime scene.</t>
  </si>
  <si>
    <t>11/Jul/E3</t>
  </si>
  <si>
    <t>House of Prayer
Dehiwinna, Bandarawela</t>
  </si>
  <si>
    <t>At approximately 6.30 p.m. unidentified persons had broken in to the church. Christian books and literature were stolen from a cupboard.</t>
  </si>
  <si>
    <t>11/Aug/E1</t>
  </si>
  <si>
    <t xml:space="preserve">Prayer Tower Church Mahawewa </t>
  </si>
  <si>
    <t xml:space="preserve">At approximately 4 p.m. the pastor received a telephone call from his landlord asking him to come to the nearby temple. Arriving at the temple, the pastor was met by a group of about 20 Buddhist monks who asked him to stop worship services and to vacate the premises he was occupying. He was further told that this is a Buddhist village and there is no room for Christians to live in this area. He was threatened to leave Nivithigala. Fearing violence, the pastor made arrangements to move from the rented premises he was occupying. </t>
  </si>
  <si>
    <t>11/Aug/E2</t>
  </si>
  <si>
    <t xml:space="preserve">National Gospel Church Nivithigala </t>
  </si>
  <si>
    <t>It was reported that the pastor serving in this area was abducted by a group of unknown persons while the pastor was in Colombo. He had been released later in Nuwara-eliya and was not physically harmed.</t>
  </si>
  <si>
    <t>11/Nov/E1</t>
  </si>
  <si>
    <t>Kithusevana church Dummalasooriya</t>
  </si>
  <si>
    <t>At approximately 6.15 p.m. a mob of about 15 persons led by a Buddhist monk forcibly entered the premises where a group of Christian men, women and children were engaging in worship and prayer. They assaulted the pastor, workers and members of the congregation and humiliated them by pouring cow dung on them. The mob also caused damage to furniture and other property. The Buddhist monk threatened the pastor and members with death and arson if they did not stop meeting together for worship. A police complaint was lodged, and the inquiry was postponed until the 23rd.</t>
  </si>
  <si>
    <t>11/Nov/E2</t>
  </si>
  <si>
    <t>Rukmalgama</t>
  </si>
  <si>
    <t>The drug rehabilitation Centre run by the Smyrna Church was threatened with a public protest on the 20th of November 2011. Leaflets were distributed asking all shops to close down and display black flags. Approximately two weeks before this, two young boys who are being rehabilitated at the Centre were falsely accused of two separate incidents of robbery in the area and taken in to Police custody. One of them was released on bail, pending trial. The other still remains in custody pending trial. In the mean time, the true culprits who carried out one of the robberies have been identified. The Centre has since closed down temporarily, to prevent any more inmates from being arrested under false accusations.</t>
  </si>
  <si>
    <t>11/Nov/E3</t>
  </si>
  <si>
    <t xml:space="preserve">Sahanayata Maga Drug Rehabilitation Centre Keppetipola </t>
  </si>
  <si>
    <t>Refer 11/Nov/E2. On arrival at the police station on 23rd November 2011, the pastor found several Buddhist monks present there with a large crowd and a lawyer to represent them. The Assistant Superintendent of Police for the Homagama South division took up the inquiry. He advised the Buddhists against resorting to violence and all those against whom the complaint was lodged were allowed to leave. The pastor was instructed by the Police to discontinue worship gatherings.</t>
  </si>
  <si>
    <t>14/Nov/E4</t>
  </si>
  <si>
    <t>During the afternoon the pastor saw three Buddhist monks standing at his pastor's doorstep and invited them in. Within minutes, a large group of about 30 monks followed them inside his house. One of the Buddhist monks spoke out against the pastor conducting Christian religious activities and threatened him not to convert Buddhists. When the pastor responded, the same Buddhist monk slapped the pastor's face and continued to hit him until the pastor's wife and mother intervened. The monks issued an ultimatum for the pastor and his family to leave the village or face death. He was threatened that their house will be bombed or set on fire. The pastor was given time until the 26th of February 2012 to confirm the date on which he will leave the village. A complaint was filed at the Ambalangoda Police station, complaint number CIP2/329/379. A police inquiry was fixed for the 24th February 2012.</t>
  </si>
  <si>
    <t>12/Feb/E1</t>
  </si>
  <si>
    <t>Assembly of God Church of Sri Lankan, Ambalangoda</t>
  </si>
  <si>
    <t>During the night, unidentified persons vandalized the gate of the pastor's residence writing a warning message 'not to incite the village' and had drawn a skull and cross bones. This incident too was reported to the Police. The Police inquiry was re-scheduled for the 27th February 2012. Refer 12/Feb/E1</t>
  </si>
  <si>
    <t>12/Feb/E2</t>
  </si>
  <si>
    <t xml:space="preserve">Refer 12/Feb/E1. A large crowd together with Buddhist monks gathered at the entrance to the Police station and engaged in a public protest against the church. In the midst of the protest, a Buddhist villager condemned the protest and spoke up in favour of the pastor. He was physically assaulted by the same Buddhist monk who assaulted the pastor on 20th February. The Police promptly arrested the injured man and kept him in remand custody until evening. No action was taken against the perpetrator. </t>
  </si>
  <si>
    <t>12/Feb/E3</t>
  </si>
  <si>
    <t>Police Station, Ambalangoda</t>
  </si>
  <si>
    <t>Refer 12/Feb/E3. Later that evening the pastor was called for the inquiry. The Head Quarters Inspector (HQI) informed the pastor of a complaint filed against him by the Buddhist clergy accusing him of unethical conversion of Buddhists. He was asked to make a statement in response. In his statement, the pastor categorically denied that he was engaged in any unethical activity. He stated that as per the rights enshrined in the Constitution of Sri Lanka, he has a right to observe and practice his religion without harassment. Further, the pastor was questioned on the legality and registration of the church. However, the HQI dismissed the pastors reasoning and ordered him to stop Christian worship service and leave the village. Under duress, the pastor agreed to stop worship services but refused to leave his village.</t>
  </si>
  <si>
    <t>12/Feb/E4</t>
  </si>
  <si>
    <t>The church was stoned by unidentified assailants at approximately midnight, causing damage to nine Asbestos roofing sheets. Police entry number CIB 11/142154.</t>
  </si>
  <si>
    <t>12/Mar/E1</t>
  </si>
  <si>
    <t>Assembly of God Church, Kotiyakumbura</t>
  </si>
  <si>
    <t xml:space="preserve">A Christian Sister was visited by a Buddhist monk who told her to stop having Bible lessons in her home alleging it was against the law unless she had permission from the government. She was told that if she failed to comply, other means can be used to stop her (inferring violence).  </t>
  </si>
  <si>
    <t>12/Mar/E2</t>
  </si>
  <si>
    <t>Assembly of God Church, Habarana</t>
  </si>
  <si>
    <t>Refer 12/Mar/E2. The Christian Sister went to the Police station seeking clarification, and the 2011 Circular issued by the Ministry of Religious Affairs was read to her. She was advised by the Police to stop any religious activity and warned not to hold worship activities even in secret. They also took down the names and addresses of the persons who attended her Bible study sessions.</t>
  </si>
  <si>
    <t>12/Mar/E3</t>
  </si>
  <si>
    <t>Police station, Habarana</t>
  </si>
  <si>
    <t>Refer 12/Mar/E2. The Sister's landlord was threatened by the same monk to evict her by Tuesday (following day) or face the consequences of having his house damaged. In the face of mounting pressure and not wanting to endanger the landlord and his property, the Sister has since moved from the house.</t>
  </si>
  <si>
    <t>12/Mar/E4</t>
  </si>
  <si>
    <t>Habarana</t>
  </si>
  <si>
    <t xml:space="preserve">The Buddhist monk of a temple in the area visited the Kalutara Nagoda Vidyalaya school and with the principal’s consent gathered the Christian children and questioned the children as to which church they attended. A 14 year old girl who is from the Church of the Foursquare Gospel was singled out and taken to the principal’s office for questioning. She was told by the monk to stop attending church and to attend the temple Daham Pasala. She was also pressed to divulge where they meet for prayer. The frightened child related this incident to her parents and refused to return to school. </t>
  </si>
  <si>
    <t>12/Mar/E5</t>
  </si>
  <si>
    <t>Church of the Foursquare Gospel, Kalutara</t>
  </si>
  <si>
    <t>The name board of the 30 year old church was found damaged and broken during the night.</t>
  </si>
  <si>
    <t>12/Apr/E1</t>
  </si>
  <si>
    <t>Assembly of God, Kurunegala</t>
  </si>
  <si>
    <t>The Sunday worship service was disrupted at about 9 a.m. by a group of about 10 youth, a news reporter and 4 Buddhist monks. They forcibly entered the church premises and one of the monks who heads a prominent Buddhist temple scolded the pastor in abusive language and attempted to physically assault him. The cross at the front of the church was vandalised and removed by the attackers. The pastor was threatened with arson if he continues the service. The monks threatened the church members and said if they wished to worship, they could attend the services of the Catholic Church.</t>
  </si>
  <si>
    <t>12/Apr/E2</t>
  </si>
  <si>
    <t>Holy Prayer Chapel, Kaniya</t>
  </si>
  <si>
    <t xml:space="preserve">During Sunday worship, a few persons entered the premises and threatened the pastor to stop the worship service. However, the devotees continued to worship. A short while later, a large mob of about 100 persons and a Buddhist monk stormed in and assaulted several church members causing injury and caused damage to furniture and the building.
</t>
  </si>
  <si>
    <t>12/May/E1</t>
  </si>
  <si>
    <t xml:space="preserve">Calvary Pamula Namaskara Sabhawa, Madampe </t>
  </si>
  <si>
    <t>Refer 12/May/E1. The Police arrived on the scene later and advised the worship services to be discontinued. The pastor under pressure signed a document agreeing to stop the services.
No arrests have been made and the victims have not received any compensation for injuries or losses suffered.</t>
  </si>
  <si>
    <t>12/May/E2</t>
  </si>
  <si>
    <t>A person residing in the neighbourhood who has previously caused many problems to Christians was woken up by the noise of the vehicles leaving the church at night. He awoke some others too and proceeded to the home of a Christian family living next to the church and scolded them in derogatory language, threatening them not to have the worship service the following day.</t>
  </si>
  <si>
    <t>12/May/E3</t>
  </si>
  <si>
    <t xml:space="preserve">Refer 12/May/E3. In the morning, the road leading to the church was obstructed with rocks and ropes tied across. Church members were threatened and verbally abused by a mob that began throwing stones at the church during the service. One church member alerted the Police who arrived and asked both parties to come to the Police station. On the way to the Police station, one church member was beaten with an umbrella by a female member of the mob. Both the incident of the road being blocked and the assault were reported to the Police. The attackers did not come to the Police station for the inquiry. The Police re-scheduled the inquiry and requested the pastor and church members to come again on the 28th of May. The Police advised both parties to maintain peace. However, the attackers continued to obstruct the roadway and prevent anyone from coming to the church. The church members were compelled to use an alternate road which falls through the property of another person. The Police advised him to continue using the alternate road. However, the pastor explained that it would be wrong for the church to use the alternate road long-term since it was a private road that did not belong to them. The unlawful obstruction of the road to the church continued. </t>
  </si>
  <si>
    <t>12/May/E4</t>
  </si>
  <si>
    <t>Refer 12/May/E3. The road way was obstructed by about 25 persons shouting threats and preventing the church members form attending the Sunday worship service. The Police was called in and dispersed the crowd.</t>
  </si>
  <si>
    <t>12/June/E1</t>
  </si>
  <si>
    <t>Refer 12/May/E3. Two officers from the Mahawewa Divisional Secretariat, the Grama Niladhari and a member of the Naththandiya Pradeshiya Sabhava arrived at the church with some persons from a neighbouring village and requested to examine the church. After examining the premises the officials from the Divisional Secretariat advised the following Sunday’s service to be cancelled. The pastor met the relevant Divisional Secretary (D. S.) and inquired as to the purpose of the above examination. He was informed by the D.S. that he has received a petition against the church. It contained various ludicrous accusations. It has been forwarded to the Ministry of Religious Affairs. The D. S. further requested the pastor to hand over a copy of the judgment delivered by the Magistrate’s Court in 2011 and prove of legality of the church.</t>
  </si>
  <si>
    <t>12/June/E2</t>
  </si>
  <si>
    <t xml:space="preserve">Refer 12/May/E3. Members from 3 families who attended a prayer meeting at the church using the alternate road were accosted by a mob on their way back home at approximately 7 p.m. Their vehicle was attacked by about 10 persons armed with clubs and knives. The window of the car was broken. The owner of the vehicle who was driving the vehicle was beaten severely and his wife who was traveling in the front passenger seat was also dragged out of the vehicle and her gold necklace was snatched. A 2 year old child sitting in the back seat with his mother was hit on the head with a stone and sustained a head injury. The victims were threatened at knife point not to return to the church.
The damages caused to the vehicle are estimated to be approximately Rs. 100,000.
The police were alerted and they took the victims to the Police station and obtained a statement. It is reported that the Police visited some of the suspects and obtained statements from them. No arrests were made.
</t>
  </si>
  <si>
    <t>12/June/E3</t>
  </si>
  <si>
    <t>Simultaneously with Ref. 12/June/E3, a larger mob of about 30 persons entered the church premises and caused damage to the building, breaking all the glass windows, estimated loss Rs. 50,000. The pastor cancelled the worship service the following day</t>
  </si>
  <si>
    <t>12/June/E4</t>
  </si>
  <si>
    <t>Refer 12/July/E1. The Four Square Church pastor was accosted by some unknown persons and asked if he is a Christian and what church he belongs to. Date is unspecified ("mid-june")</t>
  </si>
  <si>
    <t>12/June/E5</t>
  </si>
  <si>
    <t>Raththota</t>
  </si>
  <si>
    <t>While the Four Square Church pastor and some church members were engaged in a prayer meeting at the residence of one member at approximately 4.30 p.m., a mob of about 15 persons led by 2 Buddhist monks forcibly entered the premises disrupting the prayer meeting. One church member was physically assaulted by one of the monks. The others present were verbally abused and threatened, after which the mob dispersed. The meeting was discontinued and the pastor and some of the church members boarded a bus to return to their respective homes. Some members of the mob followed the bus on motorcycles, stopped and boarded the bus, and assaulted the pastor and another church member. They were threatened to discontinue their prayer meetings.</t>
  </si>
  <si>
    <t>12/July/E1</t>
  </si>
  <si>
    <t>At approximately 1.30 a.m., unidentified persons entered the premises of the Centre constructed by the church as a tuition centre. The building was demolished by the attackers by cutting down the wooden pillars that supported the structure. The incident was reported to the Aralaganwila Police.</t>
  </si>
  <si>
    <t>12/July/E2</t>
  </si>
  <si>
    <t xml:space="preserve">Bridge of Hope Centre – Believers’ Church Aralaganwila </t>
  </si>
  <si>
    <t>Two young female Assembly of God church workers aged 21 years and 24 years respectively were visiting the home of a church member living in Warapitiya. At approximately 6 p.m., a mob of over 20 men arrived at the home they were visiting and dragged the two ladies out of the house, pulling them by their clothes. They were scolded and insulted in a derogatory manner. At around 7 p.m., they were forcibly taken to the Buddhist temple in the village which is located about 1.5km  away, forced to walk in the midst of this large number of aggressive men.They were mentally and physically harassed and humiliated during this ordeal. Their captors discussed various punishments that they will impose on them, including forcing them to kneel at the temple and recant their faith. At the temple, they were questioned by Buddhist monks and accused of attempting to convert Buddhists. The men even suggested that the two ladies be stripped of their upper garments and tied to a tree. In the meantime, the pastor was alerted of this situation by a Christian and his wife immediately set out to the temple to save the two young ladies. On arrival at the church she appealed to the monks to let them go. At the same time the Police arrived at the temple, and asked that they come to the Police station to resolve the matter. Even then, the men tried to attack the two ladies and the Police took them in their jeep and instructed the pastor’s wife to ride her scooter in front of the jeep, for her safety.
At the police station both parties were advised to maintain peace and sent away.</t>
  </si>
  <si>
    <t>12/July/E3</t>
  </si>
  <si>
    <t xml:space="preserve">
Darga town, Aluthgama </t>
  </si>
  <si>
    <t>Approximately 30 Christian families were visited by Buddhist monks and instructed to stop going to Assembly of God church and to return to the Buddhist temple for worship.</t>
  </si>
  <si>
    <t>12/July/E4</t>
  </si>
  <si>
    <t xml:space="preserve">
Darga town, Aluthgama</t>
  </si>
  <si>
    <t>At approximately 8 a.m., during the morning prayers at this Roman Catholic school, the Deputy Principal of the school asked the Protestant Christian students to line up. About 20 Protestant Christian students were subjected to corporal punishment by the School Deputy Principal who scolded them for being non-Roman Catholic and accused them of being fundamentalists.</t>
  </si>
  <si>
    <t>12/July/E5</t>
  </si>
  <si>
    <t>Karukkuwa College, Madampe District</t>
  </si>
  <si>
    <t>The pastor, his family and other devotees were engaged in Sunday morning worship when at approximately 9 a.m. 15 Buddhist monks and a crowd of over 50 persons forcibly entered the premises. They dragged the pastor out and demanded that he sends out all the worshippers. The attackers beat the pastors as well as the worshippers. They were dragged out of the church while being verbally abused and threatened not to return. Women were scolded in derogatory language. Some attackers kicked the chairs and furniture, causing damage. The pastor was caught by his neck and threatened to say that he would stop worship activities, or face serious consequences. However, he refused to speak.Money belonging to the victims amounting to about Rs. 9000 as well as Bibles and books were snatched by the attackers. The pastor’s mobile phone was also snatched. They also searched through every room in the building, pulling and throwing belongings and furniture.
The pastor observed that the mob had brought cans of petrol to the premises suggesting they intended setting fire to the building. However, the arrival of the Police stopped further acts of violence. The attackers demanded from the Police that they arrest the pastor, his family and workers. The Police arrived about 1.5 hours after the attack asked the victims to come to the Police station. No arrests were made.</t>
  </si>
  <si>
    <t>12/July/E6</t>
  </si>
  <si>
    <t>Assembly of God
Darga town, Aluthgama</t>
  </si>
  <si>
    <t xml:space="preserve">Refer 12/July/E6. The pastor who was beaten up and his traumatized wife and daughters as well as a few other church members arrived at the Police station at around 11 a.m. but their complaint was not recorded. They remained at the station until about 4 p.m. At approximately 3.30 p.m. the Buddhist monks who arrived with the attackers arrived at the Police station and immediately their statement accusing the pastor of carrying on a place of worship without permission was recorded. Thereafter, the police informed the pastor that he is in breach of the Circulars issued by the Prime Minister (Ministry of Religious Affairs). The pastor was instructed by the Police and the monks to supply a letter of authorization from the Ministry within 14 days. His complaint about the violent attack that morning was not recorded. The pastor was further instructed to stop holding worship services.
</t>
  </si>
  <si>
    <t>In the early hours of the 1st August, the pastor, his wife, four sons, and their new born baby were asleep in their house when the house was attacked. The assailants broke all the windows in the house, smashing them with clubs.  The pastor noticed that the street lights were switched off during the attack. He called the emergency police number but they did not arrive. The family spent the rest of the night in fear. A complaint was made at the Horana Police station in the morning (Entry no: 385/01).</t>
  </si>
  <si>
    <t>12/Aug/E1</t>
  </si>
  <si>
    <t>Prasansa Nivasa
Pokunawita, Horana</t>
  </si>
  <si>
    <t>The pastor and his wife were on their way home after visiting a church member when they were accosted by a man who asked if he is a pastor. The man began to verbally abuse the couple, threatened them not to leave the area and attempted to beat the pastor. His wife who stepped in front to protect him from the blows was hit, but did not sustain any serious injury. Date unspecified ("first week of August")</t>
  </si>
  <si>
    <t>12/Aug/E2</t>
  </si>
  <si>
    <t xml:space="preserve">Assemblies of God,
Divulapitiya </t>
  </si>
  <si>
    <t>At approximately 9.30 a.m., 2 Buddhist monks and about 8 others from the village questioned two members of the congregation as to whether the church lures persons to convert to Christianity using material gifts and also the time schedule of worship activities. The pastor also received information that there is agitation by Buddhist monks from the temples in the village to close down all the churches in the vicinity.</t>
  </si>
  <si>
    <t>12/Aug/E3</t>
  </si>
  <si>
    <t>Jeevandiya Church, Moragahahena</t>
  </si>
  <si>
    <t xml:space="preserve">The Senior Pastor of the Assembly of God church and his wife visited a church member and her daughter at approximately 1 in the afternoon. While they were on their way back home, their motorbike was cut off by a powerful pajero vehicle, throwing the pastor's wife on to the ground. They were then set upon by a large mob of about 40 men, accompanied by 5 Buddhist monks and a prominent member of the Pradeshiya Sabha who arrived in a truck and 3 trishaws. The advancing mob was armed with rocks and shouting threats 'attack them', 'kill them'. They were joined by a man who was riding in the pajero vehicle. The pastor was dragged along the ground and beaten by the men who shouted at him, asking who gave him permission to live in this area. The pastor had replied that he had resided in Deniyaya for many years and did not need anyone's permission to be there. They accused him of spreading Christianity and threatened to kill him if he did not stop his Christian ministry. The pastor's wife was scolded in very abusive language.
The mob then forcibly dragged the pastor and his wife to the house which the couple visited earlier. They shouted at the lady of the house and her daughter asking how much they were paid by the pastor to convert to Christianity. They replied that they have been Christians long before they moved to Deniyaya and no one paid them to become Christians. The mob beat the pastor again. The pastor and his wife managed to escape from the mob and made their way home, with the pajero following them up to their home. A complaint was made to the Police regarding the assault.
</t>
  </si>
  <si>
    <t>12/Aug/E4</t>
  </si>
  <si>
    <t xml:space="preserve"> Deniyaya</t>
  </si>
  <si>
    <t>Soon after the above incident of assault, the same persons made their way to the home of a lady Christian worker. She was threatened by them to leave the house before Monday. They scolded her in abusive language. Another church worker who arrived at the scene was also threatened and his ID card was taken. When the victims attempted to file a complaint with the Police, they were refused, but succeeded in making an official complaint. The Police later recovered and returned the ID card.</t>
  </si>
  <si>
    <t>12/Aug/E5</t>
  </si>
  <si>
    <t>Refer 12/Aug/E4. The Pastor's and his wife's ID cards, his mobile phone, Bible and other documents were stolen during the assault of 9 August. On 10th August, several persons including church members whose numbers were stored on the pastor's phone received bogus calls from a person pretending to be the pastor, asking them to come and meet him at various locations. The ID cards have been returned to the Police but the phone and the Bible are still missing.</t>
  </si>
  <si>
    <t>12/Aug/E6</t>
  </si>
  <si>
    <t>Refer 12/Aug/E4. The same persons who attacked the pastor and his wife on 9th August 2012 arrived with a large mob at his house at around 7 p.m., threatening the pastor and verbally abusing him and his wife. Their two children were shouting in fear and after a while the mob left without causing any physical harm to the family. Due to serious threats issued against the Pastor, he and his family have been compelled move away from their home.</t>
  </si>
  <si>
    <t>12/Aug/E7</t>
  </si>
  <si>
    <t>Assembly of God, Deniyaya</t>
  </si>
  <si>
    <t>Refer 12/Aug/E3. At approximately 9.50 a.m. during the scheduled Sunday worship, a mob of about 30 men led by 4 Buddhist monks forcibly entered the premises and disrupted the worship service. One of the Buddhist monks grabbed the microphone from the pulpit and threatened the pastor and the congregation members that the place will be set on fire if they continued Christian worship activities. The worshippers were forced to leave the premises.</t>
  </si>
  <si>
    <t>12/Aug/E8</t>
  </si>
  <si>
    <t>At approximately 3.30 p.m., a group of about 30 persons with 2 Buddhist monks forcibly entered the premises of the church, tore down the church banner and replaced it with a Buddhist banner. They also raised Buddhist flags around the premises. The pulpit and benches belonging to the church were removed and the monks declared the premises to be a place of Buddhist worship. They refused to hand over the premises back to the church and continued occupying the premises illegally. The same group involved in the other attacks on churches in Deniyaya is believed to be behind this incident as well. A police complaint had been lodged, holding number 285/200/CIB 3. The usurpers continued to occupy the premises.</t>
  </si>
  <si>
    <t>12/Aug/E9</t>
  </si>
  <si>
    <t xml:space="preserve">Seventh Day Adventist Church, Deniyaya </t>
  </si>
  <si>
    <t>The church was threatened to not have worship services. Date unspecified ("mid August")</t>
  </si>
  <si>
    <t>12/Aug/E10</t>
  </si>
  <si>
    <t>Calvary Church,
Deniyaya</t>
  </si>
  <si>
    <t>Refer 12/Aug/E9. Five clergymen from the Seventh Day Adventists church traveled to the Deniyaya Police station to discuss an amicable settlement with the Officer in Charge and reclaim their premises which was being illegally occupied for more than a week. The discussion proved futile. While they were leaving the Police station and approaching their vehicle which was parked nearby, a large mob of about 100 persons including persons involved in the attack on the Assemblies of God pastor on 9th August approached the group and assaulted two of the pastors. Both sustained injuries. The assault took place almost opposite the Police station at around 1.30 in the afternoon. A camera and other belongings which were in the car were stolen.</t>
  </si>
  <si>
    <t>12/Aug/E11</t>
  </si>
  <si>
    <t>Police Station, Deniyaya</t>
  </si>
  <si>
    <t>At approximately 10am a Buddhist monk forcibly entered the garden of a congregation member of the Seventh Day Adventist Church and threatened him with death if he attends Sunday services in the future.</t>
  </si>
  <si>
    <t>12/Aug/E12</t>
  </si>
  <si>
    <t>Deniyaya</t>
  </si>
  <si>
    <t>During the afternoon, it was reported that the premises of the Seventh Day Adventist church which was forcibly seized by a mob on 19th August was being divided and handed over to various persons.</t>
  </si>
  <si>
    <t>12/Aug/E13</t>
  </si>
  <si>
    <t>Several Seventh Day Adventist church members reported receiving letters asking them to come to a meeting at a Buddhist temple.</t>
  </si>
  <si>
    <t>12/Aug/E14</t>
  </si>
  <si>
    <t xml:space="preserve">The pastor, his spouse and two church workers were accosted by a mob while returning home after attending a prayer meeting. The incident occurred at approximately 10.45 p.m. They were beaten by 6 attackers armed with rods and clubs. The assailants shouted threats to stop Christian worship services and not to return to the village of Bothupitiya. They further threatened the pastor with death if he returned to the village. The pastor was severely beaten while attempting to shield his wife from being beaten up by the attackers. The 4 victims were later admitted to the Kalutara hospital for treatment of injuries suffered. The pastor who was badly required surgery. The 2 motorbikes on which they rode were also damaged by the attackers.
</t>
  </si>
  <si>
    <t>12/Oct/E1</t>
  </si>
  <si>
    <t>Assemblies of God
Bonthupitiya</t>
  </si>
  <si>
    <t xml:space="preserve">At approximately 6pm, a mob of about 40 persons led by 4 Buddhist monks forcibly entered the pastor’s residence. The pastor was questioned on the legality of the church and threatened with death if he did not stop worship services. Some members of the mob took photographs of the pastor, his family and the premises forcibly, intimidating the pastor and his family. The pastor filed a police complaint which was only investigated on the 17th. He was informed by the police that they would discuss an amicable settlement with the Buddhist monks and inform the pastor. He has since not received any communication from the police.
</t>
  </si>
  <si>
    <t>12/Oct/E2</t>
  </si>
  <si>
    <t xml:space="preserve">Assemblies of God, Naula </t>
  </si>
  <si>
    <t>The church received a letter from the Ministry of Buddha Sasana and Religious Affairs, dated 15th October 2012 claiming the church to be an unauthorized building and ordering its closure. The letter was based on a petition dated 19th July 2011 sent to the Ministry by a local association which claims to protect Buddhist and Catholics in the area; alleging the Prayer Tower church to be a secretive fundamentalist group operating under the guise of a place of religious worship.</t>
  </si>
  <si>
    <t>12/Oct/E3</t>
  </si>
  <si>
    <t>Prayer Tower Church,
Mahaweva</t>
  </si>
  <si>
    <t>At approximately 11a.m., a member of the Rural Development Society, the President of the Sports Association and the President of the Hindu Temple Association visited the pastors’ residence, questioning him on the legality of the church. The pastor showed the church registration certificate in his possession. However 3 men rejected it and threatened the pastor with violence in the event he does not stop conducting worship services.</t>
  </si>
  <si>
    <t>12/Oct/E4</t>
  </si>
  <si>
    <t>Living voice of Life Church,
Morakottanchenai</t>
  </si>
  <si>
    <t>Refer 12/Oct/E4. The pastor of the Living Voice of Life Church proceeded to the police station to lodge a complaint. On checking his statement recorded by a police officer, the pastor found it to contain false statements – which he did not make - portraying the pastor as guilty of unethical conversions. He refused to sign the complaint with false statements and was threatened by the police officer. However, he refused to sign the statement and left with his wife, after being subjected to further verbal abuse by the said policeman.</t>
  </si>
  <si>
    <t>12/Oct/E5</t>
  </si>
  <si>
    <t xml:space="preserve">
Morakottanchenai</t>
  </si>
  <si>
    <t>A meeting against the pastor was held in close proximity to the church premises at about 6 p.m. by a group of about forty villagers.</t>
  </si>
  <si>
    <t>12/Oct/E6</t>
  </si>
  <si>
    <t>At approximately 7.30 a.m., the pastor noticed 2 motorbike riders continuously circling the premises. He informed the police of this suspicious behaviour. After the police arrived, a group of about 10 villagers forcibly entered the premises, shouting that the church is an illegal entity.</t>
  </si>
  <si>
    <t>12/Oct/E7</t>
  </si>
  <si>
    <t>The police in order to settle the dispute informed both parties to be present at the police station. A case was filed against the pastor in the Magistrates Court querying the legality of the church and was heard on the 23rd October. The parties opposing the church were not present in court and the case was postponed to 7th November 2012.</t>
  </si>
  <si>
    <t>12/Oct/E8</t>
  </si>
  <si>
    <t xml:space="preserve">Refer 12/Oct/E3. An elder of the church who donated the land for the church received a similar letter from the Divisional Secretariat.
</t>
  </si>
  <si>
    <t>12/Oct/E9</t>
  </si>
  <si>
    <t>At approximately 10.30 a.m., whilst a prayer meeting was in progress, 2 police officers arrived and inquired into a complaint that the meeting was causing noise pollution. On the advice of the police, the pastor reduced the sound of the meeting. Later he visited the police station to inquire about the complaint received against him. The Officer in Charge cautioned the pastor to be careful, as there was information of a group including some Buddhist monks awaiting an opportunity to attack him.
The prayer meetings have been held since 1995 and there have been no previous complaints.</t>
  </si>
  <si>
    <t>12/Oct/E10</t>
  </si>
  <si>
    <t>Siloam Evangelical Mission, Balangoda</t>
  </si>
  <si>
    <t xml:space="preserve">At approximately 4.30 p.m., a mob of about fifteen persons led by Buddhist monks forcibly entered the premises. They destroyed the name board and searched the premises for the pastor, shouting threats that they will kill him if he continued his ministry. The pastor was not present as he was on his way to a meeting. Neighbours alerted him of the incident by telephone and the pastor proceeded to the police station and sought protection. The police informed him that he can continue with the worship services since he has not violated any laws.
</t>
  </si>
  <si>
    <t>12/Oct/E11</t>
  </si>
  <si>
    <t>At approximately 9.30 a.m., just before the Sunday worship commenced a mob of men led by 5 Buddhist monks entered the premises and objected to the conducting of Christian worship. Chairs were dashed on the ground and 2 church members were assaulted.
A complaint has been made to the police with regard to the incident. The pastor has stopped holding worship services and has been compelled to leave the premises due to pressure exerted on the landlord by the attackers.</t>
  </si>
  <si>
    <t>12/Oct/E12</t>
  </si>
  <si>
    <t>Jesus with us Prayer Ministry,
Ethangama</t>
  </si>
  <si>
    <t>At approximately 6 p.m., while the pastor was on his way to visit some congregation members, he was accosted and assaulted by 5 persons. The assailants shouted at the pastor falsely accusing him of luring villagers to convert for economic gains. Among the assailants were individuals who yielded influence with local authorities and law enforcement agencies. The pastor refused to report the assault to the police, despite legal advice to do so, for fear of retaliation by the assailants.
The pastor received a further warning message from the assailants threatening to set his house of fire or kill him.</t>
  </si>
  <si>
    <t>12/Nov/E1</t>
  </si>
  <si>
    <t xml:space="preserve">Praise Prayer Lanka Church, Aluwihara </t>
  </si>
  <si>
    <t>The church received a letter form the Ministry of Religious Affairs, through the Department of Christian Affairs (dated 8th October 2012) requesting them to celebrate the 2nd year Anniversary of President Rajapakse’s 2nd term of office and also his Birthday on the 19th of November 2012. Accordingly they organized a special service for the 19th of November and displayed a banner to this effect. On 11th November, they were engaged in a usual prayer meeting when at approximately 7.30 p.m., a large mob of about 100 persons with 2 Buddhist monks entered and disrupted the prayer meeting. They shouted threats that the church was illegal and the pastor was threatened with death if he did not stop worship activity. (The Baptist Mission had no name board displayed in their premises. It seems the banner that was put up announcing the worship service and identifying the location as a Christian place of worship led to the attack).</t>
  </si>
  <si>
    <t>12/Nov/E2</t>
  </si>
  <si>
    <t>Baptist Church, Habarana</t>
  </si>
  <si>
    <t>Refer 12/Nov/E2. When the pastor returned home from lodging a complaint at the police station, an officer from the Divisional Secretariat and the Grama Sevaka visited him and stated that the church was an unauthorized construction and required registration in order for it to be legally valid. Subsequently, the pastor was asked to be present at the police station for an inquiry. When one of the 2 Buddhist monks who led the protest against the church arrived at the police station, consequent to mediation by the Police, the parties left in agreement that the church’s activities would not be obstructed.</t>
  </si>
  <si>
    <t>12/Nov/E3</t>
  </si>
  <si>
    <t>The pastor met with the Divisional Secretary and presented him an invitation for the special service to be held on 19th November 2012, along with the letter received from the Director of the Christian Affairs Department of the Ministry of Religious Affairs Ministry requesting the Divisional Secretary to facilitate and ensure the safety of the church to hold the service on 19th November 2012. The Divisional Secretary informed the pastor that he could not help since he has already sent letters to relevant authorities informing them that the church is illegal. Subsequent to the meeting, the pastor received a letter, dated 15th November 2012 from the Divisional Secretariat stating that the church was an unauthorized place of worship according to the 2008 Circular issued by the Ministry of Religious Affairs. The church was also ordered to stop services.</t>
  </si>
  <si>
    <t>12/Nov/E4</t>
  </si>
  <si>
    <t>The temporary shelter used by the church members for worship was damaged by unidentified persons during the night. In the morning, the pastor found the building had been broken in to by breaking the door locks and damaging the door which was made of tin sheets. A congregation of about 100 persons attend the church.</t>
  </si>
  <si>
    <t>12/Nov/E5</t>
  </si>
  <si>
    <t xml:space="preserve">Living voice of Life
Morakottanchenai </t>
  </si>
  <si>
    <t>Refer 12/Nov/E4. The Divisional Secretary, through another letter dated 26th November 2012, informed the pastor that the Ministry of Religious Affairs has prohibited the commencement or continuation of the church through a letter dated, 16th November 2012, in order to prevent conflict among residents in the area. The pastor was contacted by the police and informed of the letter dated 16th November 2012, received from the Ministry of Religious Affairs and asked to be present at the Police station. At the Police station, the Pastor was requested to make a detailed statement, and was informed that holding services at the church had been prohibited by the Ministry.</t>
  </si>
  <si>
    <t>12/Nov/E6</t>
  </si>
  <si>
    <t>At approximately 11.15 p.m., two unidentified men wearing helmets to cover their faces forcibly entered the premises of the pastor. They shouted threats to discontinue worship services or face death. The men proceeded to break the glass windows with rods and left a while later. The pastor called the police for assistance and two officers arrived about half an hour after the attackers left. They advised him to make a formal complaint.</t>
  </si>
  <si>
    <t>12/Dec/E1</t>
  </si>
  <si>
    <t>Assembly of God,
Middenniya</t>
  </si>
  <si>
    <t xml:space="preserve">A group of Buddhist monks and lay persons visited the pastor and told him that he cannot conduct Christian worship in Weeraketiya without permission from the Buddhist clergy. When the pastor informed him that he was simply exercising his Constitutional right to practice his religion, the monks told him that the Constitution has now changed (the fundamental rights chapter of the Constitution dealing with the freedom of religion has not changed since the drafting of the Constitution in 1978). The monks issued an ultimatum to the pastor to stop the church or else they will destroy the church.
</t>
  </si>
  <si>
    <t>12/Dec/E2</t>
  </si>
  <si>
    <t>Jeevanalokaya Sabhawa
Weeraketiya</t>
  </si>
  <si>
    <t>A large mob including many Buddhist monks stormed the premises where the worshippers were gathered together for worship this morning. 8 police officers who were present in the vicinity to monitor a demonstration organized by the monks against the church were overpowered by the unruly mob who caused serious damage to furniture and equipment within the building as well as to vehicles belonging to church members which were parked outside. The pastor was hit with a rock and was suffering from severe pain in his lower abdomen. It is reported that the mob also assaulted 2 of the police officers when they attempted to stop the attack. Police reinforcements as well as army soldiers were deployed to control the mob.</t>
  </si>
  <si>
    <t>12/Dec/E3</t>
  </si>
  <si>
    <t>Since this incident, the pastor was provided police protection during the month of December 2012. On several occasions monks who led the attack came in front of his house and threatened him in the presence of the police. No arrests have been made to date.</t>
  </si>
  <si>
    <t>12/Dec/E4</t>
  </si>
  <si>
    <t xml:space="preserve">While the pastor, his wife and several others were engaged in a time of prayer at his residence, a large mob of about fifty persons with about 20 Buddhist monks entered the house at approximately 10 a.m. They shouted that this is a Buddhist country and hence there is no room for Christian worship or prayer. The mob began to physically assault the pastor, his wife and others who were present. The pastor received the worst beating. The assailants proceeded to smash furniture and equipment within the house. The pastor and his wife were admitted to the Warakaopla hospital for treatment. Financial losses caused by the attack amount to about Rs. 400,000. Further the attackers destroyed education certificates and other documents. Police arrested one Buddhist monk and three other attackers. 
</t>
  </si>
  <si>
    <t>12/Dec/E5</t>
  </si>
  <si>
    <t>Church of Grace, Mahena, Warakapola</t>
  </si>
  <si>
    <t xml:space="preserve">A prayer meeting held in the residence of a Christian worker to celebrate his Birthday was disrupted by a violent attack carried out by a group of people including two Buddhist monks. The assailants beat up the few gathered for the prayer meeting, including a lady who was pushed and fell against a wall and hit her head. She fell unconscious and was rushed to the Welikanda hospital with a head injury.
A complaint was made to the Welikanda Police. No arrests made. </t>
  </si>
  <si>
    <t>12/Dec/E6</t>
  </si>
  <si>
    <t>Independent Church
Sevanapitiya</t>
  </si>
  <si>
    <t>While the children of the church were waiting to begin their Christmas play, a drunken man entered the premises disrupting the proceedings. He verbally abused the pastor and those gathered there. He threatened the congregation to stop the programme. Fearing for the safety of the children, the play was cancelled and the children were sent home with their parents after a short prayer.</t>
  </si>
  <si>
    <t>12/Dec/E7</t>
  </si>
  <si>
    <t>Shalom Church – Assemblies of God, Neluwa</t>
  </si>
  <si>
    <t>The following day, the pastor was asked by his landlord to vacate his house within one week. The pastor discovered that there was a connection between the drunken man, his landlord and the village Buddhist monk. The family was compelled to vacate their home and faced great difficulty to find a new home, since no one was willing to rent a house to a Christian pastor.</t>
  </si>
  <si>
    <t>12/Dec/E8</t>
  </si>
  <si>
    <t xml:space="preserve">40 persons and a Hindu priest disrupted 60 Christians (Assembly of God Church) gathered for prayer. Physical violence resulted in 4 injuries. Both parties presented at the magistrate court were advised to refrain from further conflict and reminded that freedom to practice religion is ensured in the Constitution. </t>
  </si>
  <si>
    <t>13/Jan/E1</t>
  </si>
  <si>
    <t>Welikanda</t>
  </si>
  <si>
    <t>Mob of around 75 persons protests the renovation of a pastor's residence (Glory to Jesus Church), claiming that he was building a church.</t>
  </si>
  <si>
    <t>13/Jan/E2</t>
  </si>
  <si>
    <t>Karukkupane</t>
  </si>
  <si>
    <t xml:space="preserve">Three Buddhist monks damage name board of the New Life Church. </t>
  </si>
  <si>
    <t>13/Jan/E3</t>
  </si>
  <si>
    <t>Group of Christians (Independent Church) at a prayer meeting threatened by a group of ten persons and the parish priest of the Mudukatuwa Catholic church, and told to stop the prayer meeting or face assault.</t>
  </si>
  <si>
    <t>13/Feb/E1</t>
  </si>
  <si>
    <t>Wennappuwa</t>
  </si>
  <si>
    <t>At a public meeting, the BBS criticised an individual who rented out a hall for the Calvary Church to hold prayer meetings</t>
  </si>
  <si>
    <t>13/Feb/E2</t>
  </si>
  <si>
    <t>Malabe</t>
  </si>
  <si>
    <t>Staircase and entrance to the rented hall damaged and a threatening message received
(Related to 13/Feb/E2)</t>
  </si>
  <si>
    <t>13/Feb/E3</t>
  </si>
  <si>
    <t>Pastor of Gospel Tabernacle Church received an annonymous call threatening him with death if he did not stop worship meetings. The caller also threatened to burn down the premises where the meetings were held and to inform the BBS to attack the pastor and his congregation</t>
  </si>
  <si>
    <t>13/Feb/E4</t>
  </si>
  <si>
    <t xml:space="preserve">2 police officers, the Grama Sevaka and 5 Divisional Secretariat (DS) officers (allegedly members of the BBS) declare a prayer meeting of the Christian Prayer Center to be illegal. The pastor was requested by police officers to come to the police station regarding a complaint of holding 'unlawful prayer meetings' filed against him by the DS. The next day, the Divisional Secretary claimed that in the event there are more than 10 persons gathering for worship, it will be considered a ‘church’ and prior approval must be obtained for such gatherings. </t>
  </si>
  <si>
    <t>13/Feb/E5</t>
  </si>
  <si>
    <t>Ingiriya</t>
  </si>
  <si>
    <t xml:space="preserve">A mob of around 200 people with 2 Buddhist monks threatened the pastor of the Light House Church while a prayer meeting was in progress. The monks claimed that the pastor had no prior approval to conduct prayer meetings. The pastor lodged a complaint with the police. The police officer claimed that he would speak to the Buddhist monks. </t>
  </si>
  <si>
    <t>13/Feb/E6</t>
  </si>
  <si>
    <t>Hatharaliyadda</t>
  </si>
  <si>
    <t>The pastor was requested to be present at the police station to reach a settlement with the monks. When he arrived at the station, he was confronted by 3 bus loads of people and around 20 Buddhist monks. In the presence of the police, the monks issued a veiled threat that if there was a violent attack, they would not be responsible for it. 
(Related to 13/Feb/E6)</t>
  </si>
  <si>
    <t>13/Feb/E7</t>
  </si>
  <si>
    <t>The pastor was requested to meet the Assistant Government Agent (AGA) of the area. Buddhist monks were present again, and complained to the AGA that his prayer meetings were illegal. The AGA advised pastor to obtain approval from the Ministry of Buddha Sasana and Religious Affairs.
(Related to 13/Feb/E6 and 13/Feb/E7)</t>
  </si>
  <si>
    <t>13/Feb/E8</t>
  </si>
  <si>
    <t>The pastor received information of a plot to attack him and those attending the prayer meetings, planned by villagers and the Buddhist monks. He informed the police, who told him that if an incident that disturbs the peace occurs, a case will be filed against the pastor for breaching the peace.
(Related to 13/Feb/E6, 13/Feb/E7 and 13/Feb/E8)</t>
  </si>
  <si>
    <t>13/Feb/E9</t>
  </si>
  <si>
    <t>A mob of villagers disrupted the prayer meeting, assaulted the pastor and forced the worshippers out of the building. An entry was lodged with the police at the Marawila police station. Police told the pastor to suspend prayer services until the matter could be discussed with the OIC. 
(Related to 13/Feb/E1)</t>
  </si>
  <si>
    <t>13/Feb/E10</t>
  </si>
  <si>
    <t xml:space="preserve">Living Voice of Life Church burnt down, following threats and a case being filed against the pastor for breach of peace. </t>
  </si>
  <si>
    <t>13/Mar/E1</t>
  </si>
  <si>
    <t>Morakottanchenai</t>
  </si>
  <si>
    <t>The police question the renovation of a pastor's residence, claiming that it requires permission from the Ministry of Buddha Sasana and Religious Affairs. The Pradeshiya Sabha, which had previously granted approval for the renovation, revokes authorization. The police later claim that petitions have been filed against the renovation of his house and against prayer meetings (Emmanuel Prayer Center) which were deemed illegal and a disturbance to the village.</t>
  </si>
  <si>
    <t>13/Mar/E2</t>
  </si>
  <si>
    <t>Yakkala</t>
  </si>
  <si>
    <t>Christian individual taken away from her home by a mob of around 100 persons, while a prayer meeting was being held. She was verbally abused, threatened and the mob demanded that she perform sil (a Buddhist ritual). A pastor informed the Police, who dispersed the mob.</t>
  </si>
  <si>
    <t>13/Mar/E3</t>
  </si>
  <si>
    <t>The OIC of the Police informed the pastor that enquiries have revealed that while the Christians gathering for prayer were not harming or disturbing any one,  he should discontinue the meetings with immediate effect since some villagers were against this prayer service, and that if he continued the prayer meetings, a court order will be obtained against him prohibiting them
(Related to 13/Feb/E1 and 13/Feb/E4)</t>
  </si>
  <si>
    <t>13/Mar/E4</t>
  </si>
  <si>
    <t>A meeting was convened by Buddhist monks and villagers, where protesting against the Christian prayer meetings was discussed.
(Related to 13/Mar/E3)</t>
  </si>
  <si>
    <t>13/Mar/E5</t>
  </si>
  <si>
    <t>The police inform the pastor to discontinue the prayer meetings considering the threat of violence
(Related to 13/Mar/E3 and 13/Mar/E4)</t>
  </si>
  <si>
    <t>13/Mar/E6</t>
  </si>
  <si>
    <t>The BBS convened a meeting in which the eradication of Christian churches and pastors in the village was discussed. The pastor of the Assembly of God church received information that his church had been targeted at the meeting and that a decision had been reached to give him a two-day ultimatum to stop worship activities.</t>
  </si>
  <si>
    <t>13/Mar/E7</t>
  </si>
  <si>
    <t>Angunukopalassa</t>
  </si>
  <si>
    <t>The OIC of the police station visited the pastor and and questioned him of the validity of his ministry. He warned the pastor that a meeting was held earlier aimed at stopping his worship services and instructed him to limit his services and prayer meetings to avoid any confrontation
(Related to 13/Mar/E7)</t>
  </si>
  <si>
    <t>13/Mar/E8</t>
  </si>
  <si>
    <t>Two officers from the Criminal Investigation Department (CID) visited the pastor’s premises and questioned him about his prayer meetings
(Related to 13/Mar/E7 and 13/Mar/E8)</t>
  </si>
  <si>
    <t>13/Mar/E9</t>
  </si>
  <si>
    <t xml:space="preserve">Christian couple at their daughter's school (Mahinda Maha Vidyalaya) attacked physically and verbally by 6 Buddhist monks, who accused them of engaging in unethical conversions. The monks snatched the Christian man's Bible and tore off a sticker containing a Scripture verse from their vehicle. Two police officers in civil attire were present during the incident. More officers arrived and took the couple, one monk and two other individuals present to the police station. </t>
  </si>
  <si>
    <t>13/Mar/E10</t>
  </si>
  <si>
    <t>Galkulama</t>
  </si>
  <si>
    <t>The Christian man arrived at the school to meet the principal and retrieve his belongings from the Buddhist monk. Two Buddhist monks accused him of engaging in unethical conversions and threatened to have his daughter barred from attending the school. Other individuals in the vicinity also began to verbally abuse him. Police arrived on the scene and he made a formal complaint. 
(Related to 13/Mar/E9)</t>
  </si>
  <si>
    <t>13/Mar/E11</t>
  </si>
  <si>
    <t xml:space="preserve">Divisional Secretary orders Assemblies of God church to close down caliming that it was an unauthorized place of worship. The Assemblies of God is a Christian denomination incorporated under an Act of Parliament in 1947. </t>
  </si>
  <si>
    <t>13/Mar/E12</t>
  </si>
  <si>
    <t>Mob of over 500 persons led by Buddhist monks staged a protest outside the premises where the worship service of the Gethsemane Church was being held. Some forcibly entered the premises despite several police officers being present. The pastor was threatened with death, and under duress stated that worship services will be discontinued.</t>
  </si>
  <si>
    <t>13/Mar/E13</t>
  </si>
  <si>
    <t>Watapola</t>
  </si>
  <si>
    <t>A group of around 15 persons and Buddhist monks disrupted worship service at Harvest Church and threatened the pastor with death. They claimed that the pastor was running an illegal place of worship. One of the monks called the police, who arrived on the scene and dispersed the mob.</t>
  </si>
  <si>
    <t>13/Mar/E14</t>
  </si>
  <si>
    <t>Suriyaweva</t>
  </si>
  <si>
    <t>Unidentified persons threw stones at the homes of congregation members. Police were informed but did not respond to the complaints.
(Related to 13/Mar/E13)</t>
  </si>
  <si>
    <t>13/Mar/E15</t>
  </si>
  <si>
    <t>Wife and children of the pastor of the Jeevana Alokaya accosted by a mob led by 8 Buddhist  monks outside their home, which had been broken into.</t>
  </si>
  <si>
    <t>13/Mar/E16</t>
  </si>
  <si>
    <t>Weerakatiya</t>
  </si>
  <si>
    <t>6 Buddhist monks forcibly enter the premises despite presence of 4 police officers. They tore down Christian Scripture passages and banners from the walls, and set fire to Bibles. Some memebrs of the mob stoned the premises while others damaged the roofing sheets
(Related to 13/Mar/E15)</t>
  </si>
  <si>
    <t>13/Mar/E17</t>
  </si>
  <si>
    <t>A member of the mob produced a letter ordering them to stop worship services immediately. The mob refused to leave until their demand was met. The OIC scolded the pastor's wife, claiming that the attack was a consequence of their actions in running a Christian ministry. The pastor's wife was forced to apologize to the mob over a loud speaker and declare that worship services will be stopped. 
(Related to 13/Mar/E15 and 13/Mar/E16)</t>
  </si>
  <si>
    <t>13/Mar/E18</t>
  </si>
  <si>
    <t>A distorted version of the attack was later aired by a local station, claiming that Christians carried out the attack. 
(Related to 13/Mar/E14, 13/Mar/E15,13/Mar/E16 and 13/Mar/E17)</t>
  </si>
  <si>
    <t>13/Mar/E19</t>
  </si>
  <si>
    <t>Nation wide</t>
  </si>
  <si>
    <t>The police had refused to entertain a complaint against the monk. Due to this protest and on the orders of a politician, those arrested were released from custody. 
(Related to  13/Mar/E14, 13/Mar/E15,13/Mar/E16, 13/Mar/E17 and 13/Mar/E18)</t>
  </si>
  <si>
    <t>13/Mar/E20</t>
  </si>
  <si>
    <t>5 Buddhist monks intimidate 2 female congregation members of the I am the Way (Margaya) Church as they were entering to attend a prayer meeting and questioned as to why they did not attend Daham Pasala at the Buddhist temple. A cameraman was present and videotaped the monks questioning the girls. The monks also questioned the pastor and warned him against encouraging Buddhists to attend prayer meetings.</t>
  </si>
  <si>
    <t>Political/social movement or politician,Institution or public servant</t>
  </si>
  <si>
    <t>13/Mar/E21</t>
  </si>
  <si>
    <t>Sevanapitiya</t>
  </si>
  <si>
    <t>A large crowd including Buddhist monks verbally abuse and threaten pastor with death during an inquiry at the police station. They claim that no church can exist in the area as it is a Buddhist village. The OIC advised the pastor to discontinue worship services temporarily for his own protection. No action was taken against those who disrupted the service or threatened the pastor at the police station. 
(Related to 13/Mar/E13 and 13/Mar/E14)</t>
  </si>
  <si>
    <t>13/Mar/E22</t>
  </si>
  <si>
    <t xml:space="preserve">Police instruct pastor of Heavenly Vision Church to temporarily stop worship services, subsequent to complaints of healing services and unethical conversions by Buddhist monks. </t>
  </si>
  <si>
    <t>13/Mar/E23</t>
  </si>
  <si>
    <t>A mob of around 100 persons and 10 Buddhist monks, reportedly from the BBS, stage a public protest against Assemblies of God church. Worshippers were physically assaulted and threatened.</t>
  </si>
  <si>
    <t>13/Mar/E24</t>
  </si>
  <si>
    <t>Journalists covering the protest erronously reported that the church was not registered. The church has been incorporated under Act of Parliament in 1947
(Related to 13/Mar/E23)</t>
  </si>
  <si>
    <t>13/Mar/E25</t>
  </si>
  <si>
    <t>Youth from the church were falsely accused of assaulting some Buddhist youth and asked to give a statement at the police station
(Related to 13/Mar/E23)</t>
  </si>
  <si>
    <t>13/Mar/E26</t>
  </si>
  <si>
    <t xml:space="preserve">Prayer meeting of Believers Fellowship church disrupted by members a mob of around 50 persons and 25 monks from the BBS. The pastor and worshippers were assaulted and property of approx Rs. 100,000 damaged. The police were informed of the attack while it took place but arrived 2 hours later by which time the mob had dispersed. </t>
  </si>
  <si>
    <t>13/Mar/E27</t>
  </si>
  <si>
    <t>Ambalanthota</t>
  </si>
  <si>
    <t>Police officers visited a house where prayer meetings of the Assemblies of God church were being held and question the owner as to the legality of the meetings. She was summoned to the police station, warned of possible attack, and advised to stop the prayer meetings. The pastor of the church had previously been cautioned by the police on prevailing religious tension in the country</t>
  </si>
  <si>
    <t>13/Mar/E28</t>
  </si>
  <si>
    <t>Walasmulla</t>
  </si>
  <si>
    <t>At least 12 pastors been visited and questioned  about their ministry by unidentified persons during last 2 weeks of March</t>
  </si>
  <si>
    <t>13/Mar/E29</t>
  </si>
  <si>
    <t>Son of a member of the church was asked by police officers to come to the police station and instructed to place his signature on a document stating that prayer meetings will be discontinued
(Related to 13/Mar/E27)</t>
  </si>
  <si>
    <t>13/Apr/E1</t>
  </si>
  <si>
    <t>Wallasmulla</t>
  </si>
  <si>
    <t>2 CID officers arrived at the church member's premises and ordered her to discontinue prayer meetings according to instructions of the OIC of the area police station. Previously, the neighbours of this lady had been summoned to the police station and told that mobs were likely to attack the houses in the vicinity of the house where prayer meetings were being held, and that it was therefore in their interests to inform the police if prayer meetings in the house were resumed
(Related to 13/Mar/E27 and 13/Apr/E1)</t>
  </si>
  <si>
    <t>13/Apr/E2</t>
  </si>
  <si>
    <t>Premises of the residence of pastor of Assemblies of God church set on fire by unidentified persons</t>
  </si>
  <si>
    <t>13/Apr/E3</t>
  </si>
  <si>
    <t>Police visit premises of the pastor of the Believers Church and search the area for explosives. One was found, and the pastor was taken in by the police for questioning. After finding out that the pastor had been set up and falsely accused, he was released</t>
  </si>
  <si>
    <t>13/Apr/E4</t>
  </si>
  <si>
    <t>Aralaganwila</t>
  </si>
  <si>
    <t>Pastor questioned about registration of the HBI Opma Ministry church and orderd to discontinue ministry by police after being told of a planned protest against his ministry</t>
  </si>
  <si>
    <t>13/Apr/E5</t>
  </si>
  <si>
    <t>Anti Christian and Muslim rally organized by Sinhala Ravaya, Buddhist clergy and local businessmen verbally attack churches in the area. At subsequent inquiries at the police station, police told the pastor of Assemblies of God church that their worship servies were illegal and that they should close down the church 'for their own safety'. The OIC later agreed that the church had a right to continue services.</t>
  </si>
  <si>
    <t>13/May/E1</t>
  </si>
  <si>
    <t>Hambantota District Secretariat calls a meeting with religious leaders of the area, local government officials, police officers and officials from the Department of Christian Affairs. A letter dated 24th April 2013, under the signature of the Hambanthota District Secretary Mr. R.C. De Soysa titled ‘Activities carried out harming religious harmony’ had been sent to some of the clergy, inviting them for the meeting. Dominated by Buddhist clergy, the meeting resulted in threats to close down several local churches. An ultimatum was given to the pastors to show proof of their 'legality' or they will be closed down - either legally or by the ‘law of the jungle’ (kelaa neethiyen). A follow-up meeting was held with all pastors in the district, where monks claimed that they had already closed down 17 churches.</t>
  </si>
  <si>
    <t>Political/social movement or politician,Commercial interest group or private sector firm,Religious institution or clergy</t>
  </si>
  <si>
    <t>13/May/E2</t>
  </si>
  <si>
    <t xml:space="preserve">The door of a location used for prayer meetings of Assembly of God church was set on fire. </t>
  </si>
  <si>
    <t>13/May/E3</t>
  </si>
  <si>
    <t xml:space="preserve">St. Francis Xavier Roman Catholic Church broken into by unidentified perosns who attempted to burn the Blessed Sacrament. A statue of the Blessed Virgin Mary and the church's sound system was damaged. Four perpetrators were arrested and reportedly released without charge on the instructions of Malcolm Cardinal Ranjith, Archbishop of the Roman Catholic Church. </t>
  </si>
  <si>
    <t>13/Jun/E1</t>
  </si>
  <si>
    <t>Angulana</t>
  </si>
  <si>
    <t>Anti-Christian posters displayed on streets of the town. Police question the pastor of the King's Revival Church and later inform him of a threat of attack made against him</t>
  </si>
  <si>
    <t>13/Jun/E2</t>
  </si>
  <si>
    <t>Meeting held with the participation of Buddhist monks and Hindu villagers to discuss restricting the activities of churches and unethical coversions</t>
  </si>
  <si>
    <t>13/Jun/E3</t>
  </si>
  <si>
    <t>Gangavereliya</t>
  </si>
  <si>
    <t>Violent mob armed with clubs, knives and swords attack congregation of the Methodist Church of Sri Lanka resulting in several injuries and destruction of church building.</t>
  </si>
  <si>
    <t>Buddhist,Hindu</t>
  </si>
  <si>
    <t>13/Jun/E4</t>
  </si>
  <si>
    <t>Sugankerni</t>
  </si>
  <si>
    <t>Assembly of God pastor falsely accused of taking pictures and videos of a Sinhala Ravaya meeting, and chased by monks to the police station. The pastor denied the allegations and the OIC allowed him to return home</t>
  </si>
  <si>
    <t>13/Jun/E5</t>
  </si>
  <si>
    <t>Pastor's residence surrounded by mob of around 30 persons including 5 Buddhist monks, demanding that worship services be stopped. The police prevented the mob from entering the premises and succeeded in sending the mob away.
(Related to 13/Jun/E5)</t>
  </si>
  <si>
    <t>13/Jun/E6</t>
  </si>
  <si>
    <t xml:space="preserve">Pastor of New Life Church physically and verbally assaulted in public by a Buddhist monk and chased to his church. The church was also attacked by a mob, resulting in injuries and destruction of property. The pastor's family is also assaulted. The police were alerted and arrived on the scene. They warned the Buddhist monk and the attackers that suhc acts were a violation of the law. A case was filed in the Magistrate Courts. </t>
  </si>
  <si>
    <t>13/Jun/E7</t>
  </si>
  <si>
    <t>Neluwaththuduwa</t>
  </si>
  <si>
    <t xml:space="preserve">Meeting held by Buddhist monks and villagers where accusations leveled against the Gethsamane Church and its pastor. </t>
  </si>
  <si>
    <t>13/Jun/E8</t>
  </si>
  <si>
    <t>Kokkawila</t>
  </si>
  <si>
    <t>Two police officers visited the pastor's residence and informed his spouse that they have received information of a protest to be held against the pastor, organized by the Buddhist monks of the village. The officers further questioned the legality of the church and its registration. The protest was not held the next day due to police presence. The police instructed the pastor to stop conducting prayer meetings or worship services.
(Related to 13/Jun/E8)</t>
  </si>
  <si>
    <t>13/Jul/E1</t>
  </si>
  <si>
    <t xml:space="preserve">Four police officers in civilian attire visit the pastor of Assemblies of God church while a prayer meeting was in progress, claiming to be there to inspect the premises for dengue breeding sites. They also question the pastor on whether he had permission from the state to conduct prayer meetings. A few hours later, two police officers arrive and inform the pastor that they have received complaints of him engaging in unethical conversions of Budhist villagers and that a police complaint will be lodged against him. </t>
  </si>
  <si>
    <t>13/Jul/E2</t>
  </si>
  <si>
    <t>Naula</t>
  </si>
  <si>
    <t>Group of villagers led by 4 Buddhist monks forcibly enter the premises where a private prayer meeting for members of the Gospel to the World church was being held. The group began to take photographs of those at the meeting and threatened the pastor with assault, claiming that the meetings were illegal. The monks called the police and informed them that an unauthorized prayer meeting was taking place. However, the police officers arrived and spoke on behalf of the pastor and the house owner, and their right to hold prayer meetings. 
(Related to 13/Aug/E4)</t>
  </si>
  <si>
    <t>13/Jul/E3</t>
  </si>
  <si>
    <t>Medawachchiya</t>
  </si>
  <si>
    <t>Pastor of the Power Gospel Mission church received notice requesting him to be present at the Magistrate Court on 01st August 2013, regarding a case filed against the worship services conducted by him. The Magistrate ordered the pastor to obtain relevant approval from the Ministry of Buddha Sasana and Religious Affairs. The pastor was instructed to stop all worship services until approval from the Ministry is obtained.</t>
  </si>
  <si>
    <t>13/Aug/E1</t>
  </si>
  <si>
    <t>Kandalama</t>
  </si>
  <si>
    <t>Pastor of Calvary Worship Church was asked to be present at the police station regarding complaints received against the church. At the inquiry, the OIC informed the pastor of a petition filed against the church by a group of Buddhist monks and some villagers claiming that the church is an unauthorized place of worship, that the extent of land owned by the church was too small to have a place of worship (although the law does not specify an extent of land for a place of worship), and that the worship services were disturbing the peace of the village. Previously, Divisional Secretary in a letter dated 15th May 2013 informed the pastor to stop all religious activities, referring to a decision reached by a group vaguely referred to as ‘group protecting Buddhism in the provincial area’. Subsequently, a letter from the Ministry of Buddha Sasana and Religious Affairs dated 01st August 2013 was also received by the pastor quoting the Divisional Secretary’s letter and the decision reached by the group.</t>
  </si>
  <si>
    <t>13/Aug/E2</t>
  </si>
  <si>
    <t>Fire crackers thrown into the residence of the pastor of the Assemblies of God Church</t>
  </si>
  <si>
    <t>13/Aug/E3</t>
  </si>
  <si>
    <t>Agunukolapalassa</t>
  </si>
  <si>
    <t>OIC informs Christian house owner that he would be imprisoned if prayer meetings with the pastor were held in his residence. The owner informed then requested the pastor not to hold prayer meetings at his house. 
(Related to 13/Jul/E7).</t>
  </si>
  <si>
    <t>13/Aug/E4</t>
  </si>
  <si>
    <t xml:space="preserve">About 30 villagers led by 4 Buddhist monks arrived at a grocery shop owned by a Christian lady and demanded that she remove Christian wall hangings and Bible verses which ornamented her shop. They also demanded that she place a Buddha statue in her shop and worship at the village Buddhist temple. </t>
  </si>
  <si>
    <t>13/Aug/E5</t>
  </si>
  <si>
    <t>Pitipana</t>
  </si>
  <si>
    <t>Police officers give an ultimatum of 2 weeks to shut down Praise Prayer Lanka church on the claim that it cannot function until approval from the Ministry is obtained.
(Related to 13/Sep/E2)</t>
  </si>
  <si>
    <t>Individual/s,Business</t>
  </si>
  <si>
    <t>13/Aug/E6</t>
  </si>
  <si>
    <t>Ratmalana</t>
  </si>
  <si>
    <t>Prayer meeting among members of the Calvary Church disrupted by a mob of around 100 persons led by 4 Buddhist monks. The mob accused a Christian church worker present at the meeting of engaging in unethical conversions and threatened him with assault.</t>
  </si>
  <si>
    <t>13/Aug/E7</t>
  </si>
  <si>
    <t>At a police inquiry held regarding the incident, the OIC accused the church worker and the pastor of engaging in unethical conversions of Buddhists and stated that no Christian from any other village could enter their village. The pastor was forced to place his signature on a document stating that he will no longer visit the village of Pitipana
(Related to 13/Aug/E7)</t>
  </si>
  <si>
    <t>13/Aug/E8</t>
  </si>
  <si>
    <t>Attempted arson on the residence of the pastor of the Assembly of God Church</t>
  </si>
  <si>
    <t>13/Sep/E1</t>
  </si>
  <si>
    <t>Police inform pastor of Praise Prayer Lanka Church that they received information of threat by the Bodu Bala Sena to attack the church. Police protection was provided for the church
(Related to 13/Aug/E6)</t>
  </si>
  <si>
    <t>13/Sep/E2</t>
  </si>
  <si>
    <t xml:space="preserve">About 30 villagers led by 3 Buddhist monks forcibly entered the premises while a prayer meeting was in progress, attended by a group of about 30-40 Christians from the Jeevana Diya Church. The pastor was assaulted by a monk and the other Christians were verbally abused. Musical instruments, windows and furniture were damaged in the attack. The Police arrived after the mob had left. </t>
  </si>
  <si>
    <t>13/Sep/E3</t>
  </si>
  <si>
    <t>Kadjugahadeniya</t>
  </si>
  <si>
    <t>A group of around 15 Buddhist monks and 15 other villagers forcibly entered a Christian's house and threatened to demolish the place if she did not stop holding prayer meetings.</t>
  </si>
  <si>
    <t>13/Sep/E4</t>
  </si>
  <si>
    <t>The police requested the Christian member to be present at the station for an inquiry. However, the police arrived at her home prior to the time specified for the inquiry and instructed her to come with them to the station. 7 Buddhist monks and some villagers were present at the station when she arrived. The police officer instructed her to stop all prayer meetings and threatened to arrest her under emergency regulations if more than 5 people gather at her premises. The officer and the monks forced her to place her signature on a document stating that she will discontinue all prayer meetings held in her premises.
(Related to 13/Sep/E4)</t>
  </si>
  <si>
    <t>13/Oct/E1</t>
  </si>
  <si>
    <t>Unidentified persons pelted stones at the residence of the pastor of the Gospel Power Mission Church.</t>
  </si>
  <si>
    <t>13/Oct/E2</t>
  </si>
  <si>
    <t>A complaint against the pastor of the Church of Glory is made by a villager to the Municipal Council on the basis that an unauthorised place of worship was founded in the village. The Mayor informed the pastor that he would be visiting his premises to ensure that the church is closed down.</t>
  </si>
  <si>
    <t>13/Oct/E3</t>
  </si>
  <si>
    <t>Pastor of Four Square Church verbally abused at a meeting organized by villagers and Buddhist monks.</t>
  </si>
  <si>
    <t>13/Oct/E4</t>
  </si>
  <si>
    <t>Sevanagala</t>
  </si>
  <si>
    <t>Church service of Golathwaye Church disrupted by two Buddhist monks and another individual. They threatened the pastor and the congregation and demanded that worship services be stopped.</t>
  </si>
  <si>
    <t>13/Oct/E5</t>
  </si>
  <si>
    <t>Galmuruwa</t>
  </si>
  <si>
    <t xml:space="preserve">The pastor was summoned to meet the OIC of the area police station and informed that a complaint had been lodged against him on the grounds that he had desecrated Buddhist statues in the village. The pastor denied the false accusation. The OIC informed the pastor that an investiagtion will be held and instructed the pastor to stop all worship activities. </t>
  </si>
  <si>
    <t>13/Oct/E6</t>
  </si>
  <si>
    <t>Tractor belonging to a Christian family set on fire by an unidentified group of persons. A petrol can was found within the premises and police noted that an attempt had been made to burn down the house as well.</t>
  </si>
  <si>
    <t>13/Oct/E7</t>
  </si>
  <si>
    <t>A group of unidentified persons pelted stones at the pastor's residence. The attack continued until the police arrived. Once the police left the scene, the attackers resumed pelting stones at the house.
(Related to 13/Oct/E2)</t>
  </si>
  <si>
    <t>13/Nov/E1</t>
  </si>
  <si>
    <t xml:space="preserve">The pastor of the Church of Grace received a letter dated 11th November 2013 from the Divisional Secretariat of the area, stating that the Divisional Secretary has been informed of prayer meetings held at the pastors’ premises. The letter further referred to a Circular (reference 08/2009) and explained that religious worship activities taking place at the pastors premises cannot be recommended by the Divisional Secretary in reference to this Circular. The letter further instructed the pastor to stop all religious worship activities taking place in his premises with immediate effect. </t>
  </si>
  <si>
    <t>13/Nov/E2</t>
  </si>
  <si>
    <t>Warakapola</t>
  </si>
  <si>
    <t xml:space="preserve">Whilst the church service was in progress a group of unidentified persons began to pelt stones at the God's World Missionary church premises. A stone hit the left eye of a 15 year old youth who was worshipping during the service who was rushed to the hospital where she underwent an eye surgery. One person was arrested. </t>
  </si>
  <si>
    <t>13/Nov/E3</t>
  </si>
  <si>
    <t>At the opening day service of the Methodist church, a mob of 200 villagers led by Buddhist monks stormed into the church premises intending to demolish the church building. The mob claimed that a church cannot be opened in the village and demanded that the church be closed with immediate effect. 2 Criminal Investigation Officers (CID) arrived and instructed the pastor to close down the church and stated that the church has no legal recognition to function in the village. The CID officers further said in accordance with a Circular issued by the Ministry of Buddha Sasana and Religious Affairs, the church cannot function if prior approval from the Ministry is not obtained.</t>
  </si>
  <si>
    <t>13/Dec/E1</t>
  </si>
  <si>
    <t>Two CID officers visited the pastor’s premises and instructed him to close down the Believers' Church if it had not been registered with the Ministry of Buddha Sasana and Religious Affairs. When the pastor questioned the CID officers on the basis of their claims, he found out that they were acting on a letter sent by the said Ministry instructing all places of worship not registered with the Ministry to close down. The Believers Church is incorporated by an Act of Parliament, which is deemed as the highest form of legal recognition in Sri Lanka. However, the CID officers refused to accept the legal incorporation of the church and insisted that it is mandatory to obtain registration from the Ministry of Buddha Sasana and Religious Affairs. The pastor was informed to attend a meeting on 4th December 2013, convened by the Divisional Secretary together with the Buddhist monks.</t>
  </si>
  <si>
    <t>13/Dec/E2</t>
  </si>
  <si>
    <t>Grama Sevaka of the village together with an officer from the Government Agents Department visited the pastor’s premises. The officials questioned the pastor on prayer meetings conducted at his premises and requested him to stop the prayer meetings in reference to the letter which was sent by the Divisional Secretary.
(Related to 13/Nov/E2)</t>
  </si>
  <si>
    <t>13/Dec/E3</t>
  </si>
  <si>
    <t>Pastor's home shot at by unidentified gunmen</t>
  </si>
  <si>
    <t>13/Dec/E4</t>
  </si>
  <si>
    <t>Location withheld for security reasons</t>
  </si>
  <si>
    <t>Western province</t>
  </si>
  <si>
    <t>Petrol bombs hurled at premises of the pastor of the Samaritan Church</t>
  </si>
  <si>
    <t>13/Dec/E5</t>
  </si>
  <si>
    <t>Ahangama</t>
  </si>
  <si>
    <t xml:space="preserve">Pastor of Assemblies of God church accosted by a mob of around 300 villagers together with Buddhist monks demanding that he suspends all worship services planned for Christmas day. The pastor was provided police protection on the night of the incident. </t>
  </si>
  <si>
    <t>13/Dec/E6</t>
  </si>
  <si>
    <t>Fire crackers thrown by unidentified persons into Assemblies of God church and pastors permises adjoining the church</t>
  </si>
  <si>
    <t>13/Dec/E7</t>
  </si>
  <si>
    <t>Stones hurled at Light House church by a group of unidentified persons</t>
  </si>
  <si>
    <t>13/Dec/E8</t>
  </si>
  <si>
    <t>Approximately 200 protestors demanded the construction of Methodist Church be halted. Although the police and the Divisional Secretariat intervened, the situation remained tense and construction work was temporarily suspended.</t>
  </si>
  <si>
    <t>13/Dec/E9</t>
  </si>
  <si>
    <t>Buttala</t>
  </si>
  <si>
    <t>The area Grama Sevaka visited the premises of the pastor of the Assemblies of God Church and handed over a letter from the Divisional Secretary claiming the religious worship activities conducted by the pastor were unauthorised. The letter explained that prior approval needs to be obtained from the Buddha Sasana and Religious Affairs Ministry in order to continue with the religious worship activities.</t>
  </si>
  <si>
    <t>13/Dec/E10</t>
  </si>
  <si>
    <t>At a meeting held at the village school, a Buddhist monk stated over the loudspeaker that the Rathgama Christian Church was an unauthorized place of worship and falsely accused the pastor of unethically converting those in the village.</t>
  </si>
  <si>
    <t>14/Jan/E1</t>
  </si>
  <si>
    <t>Rathgama </t>
  </si>
  <si>
    <t>Later a group of unidentified assailants attacked the glass windows of the pastor's premises with poles. The pastor immediately alerted the area police station; the police officers arrived at the location and recorded a statement given by the pastor.
(Related to 14/Jan/E1)</t>
  </si>
  <si>
    <t>14/Jan/E2</t>
  </si>
  <si>
    <t>5 police officers and an officer from the Divisional Secretary’s Department arrived at the premises of the pastor of the Assemblies of God Church and demanded that prayer meetings held at the premises be stopped. The officers further requested the pastor to come with them to the area police station for an inquiry.
(Related to 13/Dec/E10)</t>
  </si>
  <si>
    <t>14/Jan/E3</t>
  </si>
  <si>
    <t>While the OIC was conducting the inquiry, 2  Buddhist monks present began to shout at the pastor demanding that the prayer meetings should stop with immediate effect and attempted to assault the pastor as well.</t>
  </si>
  <si>
    <t>14/Jan/E4</t>
  </si>
  <si>
    <t xml:space="preserve"> Refer to 14/Jan/E4. The OIC intervened and stressed that the pastor needs to register his church with the Buddha Sasana and Religious Affairs Ministry.
(Related to 14/Jan/E3)</t>
  </si>
  <si>
    <t>14/Jan/E5</t>
  </si>
  <si>
    <t>Stones were hurled into the premises of the pastor of the Assemblies of God Church by a group of unidentified persons. The pastor had previously stated to Buddhist monks and the villagers that the church will not discontinue its religious worship activities. Since then stones have been hurled at the premises almost every day, despite 2 police officers providing protection for the premises.The pastor lodged a complaint with the area police station.</t>
  </si>
  <si>
    <t>14/Jan/E6</t>
  </si>
  <si>
    <t>Nalle</t>
  </si>
  <si>
    <t>The house where Christians of the Church of the Foursquare Gospel gather together for prayer was set on fire by unidentified persons during the early hours of the morning, at approximately 2.30 a.m.  The fire was doused before serious damage was caused. A threatening note was found hanging on the gate of the premises warning the Christians of dire consequences.</t>
  </si>
  <si>
    <t>14/Jan/E7</t>
  </si>
  <si>
    <t xml:space="preserve">Assemblies of God and the Calvary church attacked by mob of around 300 led by monks from Hela Bodu Pawura and monks from Hikkaduwa and nearby temples. Protestors obstructed the Galle-Colombo road. Police were unable to disperse the mob until a senior police officer promised the monks that the churches will be closed for two weeks. </t>
  </si>
  <si>
    <t>14/Jan/E8</t>
  </si>
  <si>
    <t xml:space="preserve">Two police officers visited the premises of the pastor of the Church of Grace and questioned him as to why he had not stopped the worship services held in his premises after being warned to discontinue the services. They informed him that a petition had been submitted to the area police station claiming the worship activities taking place in his premises were unauthorized. </t>
  </si>
  <si>
    <t>Property Damage,Hate Speech/Campaign,Discriminatory practice or action</t>
  </si>
  <si>
    <t>Political/social movement or politician,Institution or public servant,Religious institution or clergy</t>
  </si>
  <si>
    <t>14/Jan/E9</t>
  </si>
  <si>
    <t>The pastor was requested to attend a police inquiry on 13th January 2014, where the police insisted that worship activities held at the premises should be stopped. However, upon the pastor’s refusal to accept the request, the Officer in Charge (OIC) requested the pastor not to hold services only on 19th January 2014, due to information received by the Police of a threat of attack against the pastor and his congregation. The OIC informed the pastor that a case will be filed in the Magistrates Court against the pastor based on breach of peace in the community.
(Related to 14/Jan/E9)</t>
  </si>
  <si>
    <t>14/Jan/E10</t>
  </si>
  <si>
    <t xml:space="preserve">The Officer in Charge (OIC) of the area police station visited the pastor’s premises and questioned him on the legal validity of the Suveya Doratuwa Church and if the church was registered. </t>
  </si>
  <si>
    <t>14/Jan/E11</t>
  </si>
  <si>
    <t>Bibile</t>
  </si>
  <si>
    <t>A meeting was convened by the BBS  in the village, during which the Buddhist monks declared to the villagers and all others present that they will ensure the church is closed within one month
(Related to 14/Jan/E11)</t>
  </si>
  <si>
    <t>14/Jan/E12</t>
  </si>
  <si>
    <t>A group of unidentified persons removed the church name board from the church premises after the BBS meeting was held. 
(Related to 14/Jan/E12)</t>
  </si>
  <si>
    <t>14/Jan/E13</t>
  </si>
  <si>
    <t>A Buddhist monk together with a villager visited the pastor’s neighborhood and questioned the neighbors on the services held in the church. The monk said that he intends to visit the church with a group of villagers to monitor the Sunday services. This was said aloud for the pastor to hear.
(Related to 14/Jan/E11-E13)</t>
  </si>
  <si>
    <t>14/Jan/E14</t>
  </si>
  <si>
    <t>Officers from the CID telephoned and visited two pastors of the Pastors Fellowship Vavuniya and requested them to hand over details of their church and the church members in their fellowship.</t>
  </si>
  <si>
    <t>14/Jan/E15</t>
  </si>
  <si>
    <t xml:space="preserve">8 police officers and a Buddhist monk enter the premises of a member of the Calvary Free Church while a prayer meeting was in progress. The monk accused the Christians of gathering in an unauthorized place of worship. The police officers requested all the Christians who had gathered to pray to come to the police station. On 29 Jan, the police filed a case against the pastor in the Galle Magistrate Court for breach of peace. </t>
  </si>
  <si>
    <t>14/Jan/E16</t>
  </si>
  <si>
    <t>A mob of around 80 villagers led by the committee members of the Hindu temple in the village forcibly entered the property of the pastor of the Jesus Touch and Healing Ministry and questioned him on the new construction on his property. The pastor responded that he intended to build a shop in order to support himself and his family. The mob refused to believe the pastor and continued to shout stating that it was a church that he was constructing in the village. Police officers arrived and dispersed the crowd.</t>
  </si>
  <si>
    <t>14/Feb/E1</t>
  </si>
  <si>
    <t xml:space="preserve">BBS General Secretary Ven. Galaboda Aththe Gnanasara, giving evidence in a Court hearing on an attack on the Thalahena Calvary Church, alleged that 374 organizations, registered under the Company Act, are involved in 'unethical conversions' of Buddhists in the country and that the police, under the instructions of the Attorney General's Department, had provided 'protection' to those institutions. </t>
  </si>
  <si>
    <t>14/Feb/E2</t>
  </si>
  <si>
    <t>Thalahena</t>
  </si>
  <si>
    <t>4 villagers led by a Buddhist monk visited the pastor’s premises and demanded that the pastor stop all prayer meetings of the Foursquare Church. The Buddhist monk threatened the pastor of serious consequences if the prayer meetings were not stopped.</t>
  </si>
  <si>
    <t>14/Feb/E3</t>
  </si>
  <si>
    <t>A mob of around 150 villagers together with the Grama Sevaka of the area surrounded the Fire of Revival Foundation Mission Church premises while the Sunday service was in progress. The mob began to shout at the pastor and congregation in derogatory language. After a while the mob forcibly entered the premises and began to take pictures of the pastor and congregation members further intimidating them. Police officers arrived and dispersed the crowd.</t>
  </si>
  <si>
    <t>14/Feb/E4</t>
  </si>
  <si>
    <t>The police informed the pastor that his church was an unauthorized place of worship. They also handed over a letter addressed by the Divisional Secretary of the Batticaloa District dated 24th January 2014 stating that all places of religious worship must obtain prior approval from the Ministry of Buddha Sasana and Religious Affairs. 
(Related to 14/Feb/E2)</t>
  </si>
  <si>
    <t xml:space="preserve">Buddhist monk threatened a villager who signed a petition in support of a local pastor who was attacked in 2012, accusing him of being a traitor. The petition had been drafted by the pastor stating that the villagers do not object the religious worship activities, on the request of a Magistrate. Subsequently, the villager visited the pastor and requested to take his name out of the petition. The Buddhist monk later telephoned the pastor and told him not to create problems in the village. </t>
  </si>
  <si>
    <t>14/Feb/E5</t>
  </si>
  <si>
    <t>A mob of around 100 villagers forcibly entered the pastor’s property and demolished the shed which the pastor built for his livelihood. Some of the members in the mob also physically assaulted the pastor and his pastor’s mother-in-law. The pastor was hospitalized for a day following the attack.
(Related to 14/Feb/E1)</t>
  </si>
  <si>
    <t>14/Feb/E6</t>
  </si>
  <si>
    <t xml:space="preserve">2 Buddhist monks and a group of 5 villagers forcibly entered the premises while the Sunday worship service was in progress. The monks demand that prayer meeting be stopped immediately. Some members from the group then intimidated the members of the congregation by taking pictures of them. The area police station was alerted of the incident. The police officers who arrived on the scene spoke against the Buddhist monks’ action and requested both parties to be present for an inquiry on 17th February 2014.
(Related to 14/Feb/E2) 
</t>
  </si>
  <si>
    <t>14/Feb/E7</t>
  </si>
  <si>
    <t>Following the incident, at around 12.10 a.m, a group of unidentified persons pelted stones at the pastor’s premises. Some of the windows of the pastor’s premises were damaged in the attack.
(Related to 14/Feb/E2 and 14/Feb/E6)</t>
  </si>
  <si>
    <t>14/Feb/E8</t>
  </si>
  <si>
    <t>A mob of around 250 villagers led by a group of 11 Buddhist monks of the BBS stormed a pastor’s premises (Holy Family Church), demanding that worship services conducted there be stopped immediately. The pastor and his wife were dragged out of the premises and physically assaulted. The pastor’s 18-year-old daughter was verbally abused. Subsequent to the incident, the General Secretary of the BBS gathered the villagers outside the pastor’s premises and warned them against traitors such as the pastor and his family. The monk went on to threaten that even Buddhist villagers will face the same consequence in the future if they continue to encourage such religious worship activities in the village. A Christian member in the vicinity immediately called the police emergency hotline. The police officers subsequently arrived at the scene and took a statement from the pastor and his spouse.</t>
  </si>
  <si>
    <t>14/Feb/E9</t>
  </si>
  <si>
    <t>Asgiriya</t>
  </si>
  <si>
    <t>At the inquiry, 2 Buddhist monks and 6 villagers present demand that all worship activities be stopped. However, the OIC informed them that the pastor had a fundamental right to continue with religious worship activities.
(Related to 14/Feb/E9)</t>
  </si>
  <si>
    <t>14/Feb/E10</t>
  </si>
  <si>
    <t xml:space="preserve"> A 6-year-old Christian student of Somadevi Balika Vidyalaya was punished by the school principal for refusing to observe sil (Buddhist ritual). The school principal demanded that all Christian children attending the school must follow the Buddhist rituals or they should leave the school. On 18th February 2014, the principal requested all Christian parents also to attend the sil programme organised by the school.</t>
  </si>
  <si>
    <t>14/Feb/E11</t>
  </si>
  <si>
    <t>Kolonnawa</t>
  </si>
  <si>
    <t>The pastor of the Siloam Evangelical Mission  received a letter from the area Divisional Secretary requesting him to stop all worship activities conducted since prior approval from the Buddha Sasana and Religious Affairs Ministry had not been obtained. A letter dated 06th February 2014 issued by the Ministry was also annexed to the letter sent by the Divisional Secretary, stating that all churches need to be registered. The letter gave the pastor an ultimatum of 2 weeks to stop all activities of the church.</t>
  </si>
  <si>
    <t>14/Feb/E12</t>
  </si>
  <si>
    <t>Balangoda</t>
  </si>
  <si>
    <t>The pastor of the Assemblies of God Church is requested to appear at the police station for an inquiry. At the inquiry 2 Buddhist monks demanded that the pastor stop all religious worship activities. The OIC also demanded that the pastor stop all religious activities since the area Buddhist monks were not in favor of the church. The OIC quoted the 2008 Circular issued by the Ministry of Buddha Sasana and Religious Affairs and stated that the pastor did not have Ministry approval to continue religious worship activities</t>
  </si>
  <si>
    <t>14/Feb/E13</t>
  </si>
  <si>
    <t>Mamadalla</t>
  </si>
  <si>
    <t>Buddhist monks held a protest against the Assemblies of God Church, where they held banners saying “do not send your children to the Sunday school.” Handbills were distributed labelling Christians as fundamentalists. One week prior to the protest, the pastor received information of a threat of an attack on his church. The pastor also received information that village Buddhist monks were visiting houses encouraging people to attend the protest and to rise up against the activities of the pastor. The pastor received a phone call from an official of the Criminal Investigation Department (CID) that day informing him of the protest.</t>
  </si>
  <si>
    <t>14/Feb/E14</t>
  </si>
  <si>
    <t>A mob of around 30 people led by members of the Hindu temple committee and the Rural Development Authority forcibly entered the  premises of the Foursquare church while the Sunday worship service was in progress. Previously, leaders of the Hindu temple committee had requested Christians in the village to hand over Rs. 1500.00 as a donation to the Hindu temple fund. The mob, however, was angered that village Christians were not contributing towards the fund and accused the pastor of influencing the Christians to do so. The mob demanded that each Christian family should mandatorily contribute toward the Hindu temple fund. The pastor immediately alerted the area police station about the incident. The Officer in Charge of the area police station then arrived and stated that no person should be forced to contribute money towards any fund.</t>
  </si>
  <si>
    <t>14/Mar/E1</t>
  </si>
  <si>
    <t>Panchankerni</t>
  </si>
  <si>
    <t>A police officer visited the pastor’s premises and questioned the pastor regarding the registration of the Christian Fellowship church.</t>
  </si>
  <si>
    <t>14/Mar/E2</t>
  </si>
  <si>
    <t>During a Christian funeral service, 4 Hindu villagers who were at the funeral home raised objections stating that only Hindu rites should be performed for burials in the public cemetery. This led to an argument between the Christians at the funeral house and the Hindu villagers and Christian man was slapped by one of the Hindu villagers. The area police station was alerted of the incident. Subsequently, 2 police officers arrived and advised the pastor to allow the burial ceremony to be conducted according to Hindu rites. Later, when the pastor and the Christians attempted to enter the public cemetery for the burial, they were obstructed by a large group of Hindu villagers. The burial was then carried out according to Hindu rituals.</t>
  </si>
  <si>
    <t>14/Mar/E3</t>
  </si>
  <si>
    <t xml:space="preserve">Pavatkodichenai </t>
  </si>
  <si>
    <t>The pastor of the Apostolic Church received a letter dated 07th March 2014 from the Divisional Secretariat stating that they had received information that the pastor was leading an unauthorized place of worship and instructing him to submit registration documents to the Divisional Secretariat for further inquiry.</t>
  </si>
  <si>
    <t>Physical violence,Threats, intimidation or coercion,Discriminatory practice or action</t>
  </si>
  <si>
    <t>14/Mar/E4</t>
  </si>
  <si>
    <t>Sri Jayewardenepura Kotte</t>
  </si>
  <si>
    <t>While the pastor of the Church of Grace and a few other Christians were praying, 2 police officers visited the pastors’ home and questioned the pastor as to what was going on in his premises. The police officers then informed the pastor that they had received a complaint about prayer meetings conducted at his home. The police officers then took statements from the Christians who were present and questioned them as to why they had gathered at the pastor's home.</t>
  </si>
  <si>
    <t>14/Mar/E5</t>
  </si>
  <si>
    <t xml:space="preserve">A mob of around 60 people led by 6 Buddhist monks gathered outside the pastor’s premises while the Sunday service of the Good News Church was in progress demanded that the pastor show proof of the church’s registration. When the pastor stated there was no registration, the Buddhist monk began to scold the pastor and demanded that the pastor stop all religious activities, stating that, “this is a Buddhist village; you have to stop these prayer meetings”.  The pastor was also falsely accused of unethical conversions and assaulted by the monks. Police officers arrived on the scene only after the mob had dispersed. </t>
  </si>
  <si>
    <t>14/Mar/E6</t>
  </si>
  <si>
    <t xml:space="preserve">Mahiyangana </t>
  </si>
  <si>
    <t xml:space="preserve">50 Buddhist monks and a group of villagers were present for the police inquiry. The monks demanded that the pastor stop all religious worship activities, claiming that villagers did not want a church in the village. Following the inquiry, the SI informed the pastor that he can only conduct prayer meetings for his family members and not for any outsiders. The pastor was also instructed to register his place of worship in the event he wanted to continue with religious worship activities.
(Related to 14/Mar/E6) </t>
  </si>
  <si>
    <t>14/Mar/E7</t>
  </si>
  <si>
    <t>The principal of Welapura Maha Vidyalaya complained to a pastor that his 13 year-old son was defying school regulations by refusing to observe Buddhist rituals. During the meeting the principal also stated that the child could not go on learning Christianity in school. The pastor was advised to remove the child from the school if he was not willing to observe Buddhist rituals and follow Buddhism as a subject.</t>
  </si>
  <si>
    <t>14/Mar/E8</t>
  </si>
  <si>
    <t>Premises of Jesus Has Risen Ministry set on fire by a group of unidentified persons</t>
  </si>
  <si>
    <t>14/Apr/E1</t>
  </si>
  <si>
    <t>Kalkuda</t>
  </si>
  <si>
    <t>While a group of 5 Christians of the Assemblies of God Church was gathered for prayer, 5 Buddhist monks from the BBS forcibly entered the premises and started to verbally abuse them. The monks shouted death threats, falsely accused the Christians of engaging in unethical conversions and attempted to physically assault one of them. A vehicle of a Christian was also attacked in the incident. The Buddhist monks told Christians that they would be killed if they were to enter the village again.</t>
  </si>
  <si>
    <t>14/Apr/E2</t>
  </si>
  <si>
    <t>Sapugaskanda</t>
  </si>
  <si>
    <t>While a group of 30 Christians was engaged in prayer at the New Life Living Church, a mob of 30 persons led by Buddhist monks stormed the premises they were praying in, and demanded that prayer meetings be stopped. The Christians immediately informed the area police station about the incident. The Office in Charge (OIC) of the area police station arrived on the scene and instructed the Christians to stop the prayer meetings. The OIC asserted that prayer meetings cannot be held in the village without prior approval and the Christians needed approval from the Ministry of Religious Affairs to gather for prayer meetings.</t>
  </si>
  <si>
    <t>14/Apr/E3</t>
  </si>
  <si>
    <t>Pastors from Margaya Fellowship of Sri Lanka and Gospel Grace Church received letters from the Divisional Secretary of Koralaipattu, Valaichenai requesting detailed information on church registration documents, bank details, documents relating to land, account details, pastors details and some other confidential information of the church.</t>
  </si>
  <si>
    <t>14/Apr/E4</t>
  </si>
  <si>
    <t xml:space="preserve">Valaichenai </t>
  </si>
  <si>
    <t>A Christian in Moragahahena received a letter from the Divisional Secretary of the area claiming that prayer meetings held at his premises were unauthorized and giving him a 30-day ultimatum to register the prayer meeting. The letter stated that prior approval from the Ministry of Buddha Sasana and Religious Affairs was necessary to hold prayer meetings at his premises.</t>
  </si>
  <si>
    <t>14/May/E1</t>
  </si>
  <si>
    <t>Moragahahena</t>
  </si>
  <si>
    <t>4 Christians travelling back after a prayer meeting were accosted by a mob of 30 villagers. The mob warned the Christians to never enter the village again, stating "this is our village, you don't belong here!" The Christians were threatened with assault in the event they continued to come to the village for prayer meetings and specifically instructed to not visit the premises in which prayer meetings were being held.</t>
  </si>
  <si>
    <t>14/May/E2</t>
  </si>
  <si>
    <t>Madu</t>
  </si>
  <si>
    <t>The police informed the Christians that they would come to the family’s house at 4 p.m., for a meeting. The police, however, did not arrive on time. While the Christians were waiting for the police to arrive, the Catholic Church in the village began to ring the church bell and summoned villagers to the church through an announcement on a public address system. A few minutes later, around 150 villagers surrounded the home where the Christians were gathered and began to verbally abuse them. 40 people from the crowd forcibly entered the home and also smashed the pastor’s vehicle with poles. The pastor and his wife were assaulted. The police officers arrived at the family’s home after the mob dispersed. The pastor and the Christians were then taken to the police station where they lodged a police complaint on the incident. The Christians were kept at the police station and questioned for approximately 7 hours. None of the attackers were questioned or arrested. (Related to 14/May/E2)</t>
  </si>
  <si>
    <t>14/May/E3</t>
  </si>
  <si>
    <t>A female Christian worker attached to the Light House Church in Kandy, along with a Christian family she was visiting, were assaulted by 5 Buddhist monks and 20 youth from the village. The mob then forcibly led the Christian worker to the Buddhist temple in the village and snatched her Bible and National Identity Card. At the temple, she was drenched with water, verbally abused by the mob, and threatened with death by a youth who strangled her and warned her to never to enter the village again. The police later arrived at the temple and dispersed the mob. Following the incident, the Christian woman was informed by the police that a case was filed against her in the Magistrate Courts for unethical conversions.</t>
  </si>
  <si>
    <t>14/May/E4</t>
  </si>
  <si>
    <t>Waththegama</t>
  </si>
  <si>
    <t>2 officers from the Assistant District Secretary’s office visited the pastor of  the Gospel for All Nations Church and questioned him on whether the church was registered with the Ministry of Buddha Sasana and Religious Affairs. The pastor was also informed that the Assistant District Secretariat had received a petition against the church and that the pastor was being questioned on the basis of this petition</t>
  </si>
  <si>
    <t>14/May/E5</t>
  </si>
  <si>
    <t>The pastor of the Prayer Tower Church received a letter dated 29th May 2014 from the Ministry of Buddha Sasana and Religious Affairs requesting him to attend a meeting at the Ministry with all legal documents pertaining to the church.The pastor received information that the meeting was arranged based on a petition sent to the Ministry against the church.</t>
  </si>
  <si>
    <t>14/May/E6</t>
  </si>
  <si>
    <t>Mahawewa</t>
  </si>
  <si>
    <t xml:space="preserve">Pastor of the Assemblies of God Church questioned by OIC of the area as to whether prayer meetings were still being conducted at his premises. The pastor responded in the affirmative and subsequent to the pastors’ response, the OIC began to shout at the pastor demanding him to stop all religious worship activities. The pastor was asked by the OIC to leave the village if he was not willing to stop prayer meetings at his premises. </t>
  </si>
  <si>
    <t>14/Jun/E1</t>
  </si>
  <si>
    <t xml:space="preserve">Angunukolapalassa </t>
  </si>
  <si>
    <t>2 officers from the Criminal Investigation Department (CID) question the pastor of the Christian Fellowship at his premises about the legality of prayer meetings held at his premises. The CID instructed the pastor to obtain approval from the Divisional Secretary to continue with the prayer meetings.</t>
  </si>
  <si>
    <t>14/Jun/E2</t>
  </si>
  <si>
    <t>An officer of the Civil Defense Committee visited the premises of the pastor of the Suveya Doratuwa Church and informed the pastor that a petition has been submitted to the Divisional Secretary and the area police station against religious worship activities conducted at his premises. The pastor was then questioned by the officer on the legal status of religious activities conducted at his premises. The pastor was further instructed to submit relevant registration documents of the church. The petition falsely claimed the use of loudspeakers in the premises and that religious worship activity was conducted illegally.</t>
  </si>
  <si>
    <t>14/Jul/E1</t>
  </si>
  <si>
    <t>A mob of 25 villagers led by 2 Buddhist monks forcibly entered the premises while a worship service of the Good News Ministry was in progress. The Buddhist monks then began to shout at the pastor claming that the place would be demolished if prayer meetings were not stopped. One of the Buddhist monks attempted to assault the pastor. The mob forcibly removed Bibles and Christian banners that were at the premises.</t>
  </si>
  <si>
    <t>14/Jul/E2</t>
  </si>
  <si>
    <t>Malwatte</t>
  </si>
  <si>
    <t>The OIC of the area police station and 2 other police officers visited the pastor of the Grace Church and warned the pastor against continuing to conduct worship services. The pastor responded stating that the OIC’s request was in breach of his fundamental rights and that he would not stop the religious worship activities.</t>
  </si>
  <si>
    <t>14/Jul/E3</t>
  </si>
  <si>
    <t>While a Christian was on his way to attend the Sunday worship service, a police officer standing near the pastor’s premises stopped the Christian and questioned him on why he continued to go for the Sunday worship service as it was an unauthorized place of worship.The Christian responded stating that he had the right to attend Sunday worship services
(Related to 14/Jul/E3)</t>
  </si>
  <si>
    <t>14/Jul/E4</t>
  </si>
  <si>
    <t>A mob of around 150 villagers led by 5 Buddhist monks threaten a group of Christians (Christ Church) gathered for a prayer meeting. They demanded that all religious worship activities be stopped. 2 police officers who were also present began to shout at the worshippers stating that they would not allow a construction of a Christian place of worship in the village and that a case would be filed against the construction.</t>
  </si>
  <si>
    <t>14/Jul/E5</t>
  </si>
  <si>
    <t>Bowatta</t>
  </si>
  <si>
    <t>A mob of about 25 villagers led by 2 Buddhist monks forcibly entered the premises and disrupted the worship service of the Jesus is Good Church. One monk attempted to assault some of the Christians and the pastor. An elderly Christian lady was verbally abused by the monk.Some members of the mob removed bibles that were in the premises. The mob then went outside the premises and began to shout to the neighbors stating, “these people are a nuisance to the community, they will ultimately kill you’ll, beware of them and do not entertain them or their activities”. The Buddhist monks also threatened the Christians and demanded that the prayer meeting be discontinued. The pastor immediately alerted the area police station about the incident. Police officers, however, arrived on the scene only after the mob had left the premises.</t>
  </si>
  <si>
    <t>14/Jul/E6</t>
  </si>
  <si>
    <t>Mawallawatte</t>
  </si>
  <si>
    <t>The pastor of the Independent Church was requested to be present at an inquiry at the office of the SSP. The General Secretary of the Ravana Balaya, 3 other Buddhist monks, the Senior Superintendent of Police (SSP), the Assistant Superintendent of Police (ASP) and the Inspector of Police (IP) were present for the inquiry, while around 25 monks stood outside the station. The police officers informed the pastor that a petition was filed against him by the monks present accusing him of unethical conversions and illegally continuing a religious place of worship. During ad after the inquiry the Buddhist monks verbally abused the pastor, threatended him and attempted to assault him. The police officers instructed the pastor to join his congregation and religious activities with other mainline churches in the area and warned against holding prayer meetings at his premises. The police then escorted the pastor to his premises and provided the pastor with police protection till the following day.</t>
  </si>
  <si>
    <t>14/Jul/E7</t>
  </si>
  <si>
    <t>Dimbulagala</t>
  </si>
  <si>
    <t>While officers from the Ceylon Electricity Board (CEB) were visiting the pastor’s premises to issue an electricity connection, some of the neighbors, instigated by village Buddhist monks, claimed that the premises was an unauthorized place of worship and began to threaten the CEB officials to refrain from giving electricity to the pastor’s premises. Following the protest by villagers, the CEB officers left the premises.</t>
  </si>
  <si>
    <t>14/Jul/E8</t>
  </si>
  <si>
    <t>The pastor lodged a police complaint in the area police station with regard to the incident. The OIC instructed the pastor to resolve the issue with the area Divisional Secretary (DS).  Upon meeting the DS and an Officer of the CEB, the pastor was informed of a petition lodged against him by village Buddhist monks claiming his premises was an unauthorized place of worship. The pastor was instructed to obtain approval from the Buddha Sasana and Religious Affairs Ministry in order to get the electricity connection.
(Related to 14/Jul/E8)</t>
  </si>
  <si>
    <t>14/Jul/E9</t>
  </si>
  <si>
    <t xml:space="preserve">4 women from the village visited the premises of the pastor of the Revival Good News Church and demanded that he stop conducting prayer meetings there. The pastor responded stating that he had the fundamental right to continue with religious worship activities. One of the women then immediately called and informed the area Buddhist monk that the pastor was claiming he had the legal right to continue with prayer meetings. </t>
  </si>
  <si>
    <t>14/Aug/E1</t>
  </si>
  <si>
    <t>Mahiyangana</t>
  </si>
  <si>
    <t>After the women left the pastor’s premises, 2 police officers visited the pastor and informed that a petition had been filed against him. The police officers instructed the pastor to stop the prayer meetings with immediate effect.
(Related to 14/Aug/E1)</t>
  </si>
  <si>
    <t>14/Aug/E2</t>
  </si>
  <si>
    <t>The pastor of the Bethel International Pentecostal Assembly was requested by the OIC of the area police station to be present for an inquiry on 5 August. At the inquiry, the pastor was instructed to  discontinue prayer meetings as it was being held illegally, or obtain permission from the Divisional Secretary. The pastor met with the Divisional Secretary on 5th August 2014, who instructed the pastor to obtain approval from the Buddha Sasana and Religious Affairs Ministry.</t>
  </si>
  <si>
    <t>14/Aug/E3</t>
  </si>
  <si>
    <t>Marathanai</t>
  </si>
  <si>
    <t>A Christian ministry worker from the  East Gate Evangelical Ministry received a telephone call from an unknown person who threatened to physically assault her if she enters the village for prayer meetings. The caller also informed her that the village Hindu Committee was planning on questioning her.</t>
  </si>
  <si>
    <t>14/Aug/E4</t>
  </si>
  <si>
    <t>Pelmadulla</t>
  </si>
  <si>
    <t>2 police officers requested the pastor of the Way of the Truth church to come to the area police station immediately. Upon arriving at the police station, the pastor and his spouse were instructed by police officers to discontinue prayer meetings held at their premises with immediate effect, or register  with the Buddha Sasana and Religious Affairs Ministry in the event they wished to continue. The police officers warned the pastor that if he did not follow their advice, a case would be filed against him.</t>
  </si>
  <si>
    <t>14/Aug/E5</t>
  </si>
  <si>
    <t>Moratuwa</t>
  </si>
  <si>
    <t>The pastor of the Good News Ministry visited the area police station to inquire about a case filed on the 06th of July 2014 at the Ratnapura Magistrate Court (case number 323/114) regarding an incident of a mob assault on the pastor and the disruption of a worship service (Related to incident 14/Jul/E2). The headquarters Inspector present at the police station instructed the pastor to register the religious activities in the event he wished to continue worship services. The case which was filed in the beginning of July is yet to be called in the Magistrate Court.</t>
  </si>
  <si>
    <t>14/Aug/E6</t>
  </si>
  <si>
    <t>Posters were put up in the village, falsely accusing a female Christian ministry worker of being a prostitute.</t>
  </si>
  <si>
    <t>14/Sep/E1</t>
  </si>
  <si>
    <t>Badalgama</t>
  </si>
  <si>
    <r>
      <t>Stones were hurled at a female Christian worker’s premises by an unidentified group of persons. A nearby Christian home was also stoned during the incident.
(</t>
    </r>
    <r>
      <rPr>
        <sz val="10"/>
        <rFont val="Calibri"/>
        <family val="2"/>
        <scheme val="minor"/>
      </rPr>
      <t>Related to 14/Sep/E1)</t>
    </r>
    <r>
      <rPr>
        <sz val="10"/>
        <color rgb="FFFF0000"/>
        <rFont val="Calibri"/>
        <family val="2"/>
        <scheme val="minor"/>
      </rPr>
      <t xml:space="preserve">
</t>
    </r>
  </si>
  <si>
    <t>14/Sep/E2</t>
  </si>
  <si>
    <t>A village meeting was convened by the Officer in Charge (OIC) of the area police station, Catholic priest and Buddhist monks. At the meeting, villagers were instructed to avoid meeting together in houses for prayer and were told that they can only exercise their freedom of religion or belief by themselves or with their immediate families. As a result, all prayer meetings conducted at homes were asked to be discontinued.</t>
  </si>
  <si>
    <t>14/Oct/E1</t>
  </si>
  <si>
    <t>The pastor of the Siloam Evangelical Mission received a telephone call from the area police station requesting the pastor to be present for an inquiry.  The pastor arrived at the police station to find that 2 Buddhist monks from the Bodu Bala Sena were also present for the inquiry, who demanded the pastor to register the church. The pastor responded stating there was no legal requirement to register the church. However, the Officer in Charge (OIC) stated that if the pastor wished to continue the church, he must obtain registration before the 24th of October 2014. The church has been functioning in the area since 1997.</t>
  </si>
  <si>
    <t>14/Oct/E2</t>
  </si>
  <si>
    <t>A Christian received a letter dated 01st October 2014 from the Divisional Secretary of the area claiming that prayer meetings held in his premises were unauthorized and that prior approval from the Ministry of Buddha Sasana and Religious Affairs was required to continue the prayer meetings. An ultimatum of one month was given to the Christian to register the prayer meeting. The letter stated that failure to obtain registration during the stipulated time would result in the prayer meeting being discontinued</t>
  </si>
  <si>
    <t>14/Oct/E3</t>
  </si>
  <si>
    <t>The Pastor of the Zion Church received a letter falsely accusing him of unethical conversions. The letter was copied to 14 other persons including the area Government Agent, Prime Minister, area police station, Divisional Secretary and the village Hindu Society.</t>
  </si>
  <si>
    <t>14/Oct/E4</t>
  </si>
  <si>
    <t>Two Christian workers attached to the Independent Church in Dimbulagala, Polonnaruwa were on their way to visit a Christian family when a mob of about 300 villagers led by 3 Buddhist monks stood outside the Christian family’s premises and shouted threats at the Christian workers, warning them against entering the village.</t>
  </si>
  <si>
    <t>14/Oct/E5</t>
  </si>
  <si>
    <t>Siripura</t>
  </si>
  <si>
    <t>An officer from the Criminal Investigation Department (CID) visited the pastor of Christian Fellowship and questioned the him about the legality of prayer meetings conducted in his premises.The pastor was instructed to submit registration documents to the CID officer.</t>
  </si>
  <si>
    <t>14/Oct/E6</t>
  </si>
  <si>
    <t>While the Sunday worship of the Assemblies of God Church was in progress, 15 villagers led by 4 Buddhist monks forcibly entered the premises of the Assemblies of God churvh and disrupted the worship service. The Buddhist monks questioned the pastor about church activities and demanded that the church be discontinued. Members of the mob attempted to assault the members of the congregation. Before leaving the premises, the Buddhist monks shouted threats at the Christians stating – “don’t come here again!” The police notified the pastor that an inquiry on the incident will be held on 28th October 2014.</t>
  </si>
  <si>
    <t>14/Oct/E7</t>
  </si>
  <si>
    <r>
      <t xml:space="preserve"> A group of around 300 villagers and Buddhist monks gathered outside the police station at the time of the inquiry. The pastor, who was notified about the mob which had gathered outside the police station, requested that the inquiry be postponed. Accordingly, the Officer in Charge (OIC) postponed the inquiry to the evening. 
(</t>
    </r>
    <r>
      <rPr>
        <sz val="10"/>
        <rFont val="Calibri"/>
        <family val="2"/>
        <scheme val="minor"/>
      </rPr>
      <t>Related to 14/Oct/E7)</t>
    </r>
  </si>
  <si>
    <t>14/Oct/E8</t>
  </si>
  <si>
    <r>
      <t xml:space="preserve"> At approximately 3.30 p.m., the inquiry commenced. The OIC instructed the pastor to obtain approval from the Divisional Secretary in order to continue with religious worship activities. The OIC went on to state that he will find it difficult to protect the pastor if approval is not obtained.
(</t>
    </r>
    <r>
      <rPr>
        <sz val="10"/>
        <rFont val="Calibri"/>
        <family val="2"/>
        <scheme val="minor"/>
      </rPr>
      <t>Related to 14/Oct/E7 and 14/Oct/E8)</t>
    </r>
  </si>
  <si>
    <t>14/Oct/E9</t>
  </si>
  <si>
    <t>The OIC of the area police station and 15 police officers came to the pastor’s premises during Sunday worship service and instructed the pastor to stop all religious worship activities. The pastor was informed that religious worship activities could be held as usual only after necessary approval was obtained.</t>
  </si>
  <si>
    <t>14/Nov/E1</t>
  </si>
  <si>
    <t>A group of villagers requested the pastor of the Christ Church to attend a village meeting where he was asked to stop all religious worship activities in the village. The pastor responded stating that he cannot stop worship activities without consulting his church leaders. The group from the
meeting followed the pastor to his premises and began to shout stating he should stop all religious worship activities in the village. A few members of the mob also attempted to assault the pastor. The group of villagers then left after threatening the pastor that he would be attacked, if worship services were conducted on the following Sunday.</t>
  </si>
  <si>
    <t>14/Nov/E2</t>
  </si>
  <si>
    <t>Ragama</t>
  </si>
  <si>
    <t>A mob of about 150 villagers forcibly entered the church premises while the church service was in progress and physically assaulted 5 Christians who were present. The mob also demanded that worship services be stopped immediately. Area police who were alerted of the incident arrived and dispersed the mob. (Related to 14/Nov/E2)</t>
  </si>
  <si>
    <t>14/Nov/E3</t>
  </si>
  <si>
    <t>Two villagers led by a Buddhist monk forcibly entered the premises of the Light House Church while the worship service was in progress and disrupted its proceedings. The Buddhist monk then began to shout at the pastor demanding that prayer meetings be stopped. Subsequently, the villagers and the Buddhist monk left the premises threatening that they would come back in the following week with the whole village in the event the pastor continues worship activities.</t>
  </si>
  <si>
    <t>Pupurassa</t>
  </si>
  <si>
    <t>The pastor immediately went to the police station to lodge a complaint regarding the incident and to seek protection from the area police station. The Officer in Charge
(OIC) instructed the pastor that it is futile to lodge a complaint since during police inquiry the pastor would be questioned on the legality of worship activities. The OIC went on to state that unless the pastor obtains approval from the Ministry of Buddha Sasana and Religious Affairs, he would not be able to continue with religious worship activities. (Related to 14/Nov/E4)</t>
  </si>
  <si>
    <t>14/Nov/E5</t>
  </si>
  <si>
    <t xml:space="preserve">The pastor of the Assemblies of God Church received a letter dated 25th November 2014 from the Divisional Secretary of the area claiming that all religious worship activities conducted by the pastor were unauthorized. The letter instructed the pastor to stop all religious worship activities with immediate effect according to the Circular issued by the Secretary of the Buddha Sasana and Religious Affairs Ministry. </t>
  </si>
  <si>
    <t>14/Nov/E6</t>
  </si>
  <si>
    <t>A group of 10 persons hurled stones at the premises of the Assemblies of God Church while the worship service was being conducted. The group continued to pelt stones for approximately 10 minutes until the pastor stopped the worship service. The pastor immediately informed the area police station, who arrived about 2 hours following the incident.</t>
  </si>
  <si>
    <t>14/Nov/E7</t>
  </si>
  <si>
    <t xml:space="preserve">While the Sunday worship service of Shalom Christian Zion Full Gospel Centre was in progress, 2 police officers arrived at the premises and requested that the pastor come out and meet them. The police officers then informed the pastor about a complaint made against the worship service via the emergency police hotline. The pastor was also questioned whether he had prior approval from the Assistant Government Agent (AGA) to continue worship services and advised to obtain legal approval from the AGA. </t>
  </si>
  <si>
    <t>14/Dec/E1</t>
  </si>
  <si>
    <t>Pinnawala</t>
  </si>
  <si>
    <t xml:space="preserve">The pastor of the Christian Fellowship church was asked by the OIC of the area police station to stop all religious worship activities. The OIC then asked the pastor if he could take his congregation and go to another place for worship services. The pastor refused the OIC’s request. The OIC then showed the pastor a letter which was sent to him by the Inspector General of Police (IGP) claiming the church was an unauthorized place of worship according to information received from the Criminal Investigation Department (CID). The letter also urged the local police station to provide relevant information concerning the unauthorized place of worship to the Magistrate Courts. </t>
  </si>
  <si>
    <t>14/Dec/E2</t>
  </si>
  <si>
    <t>Kalawana</t>
  </si>
  <si>
    <t>Whilst the Christmas service of the Shalom Christian Zion Full Gospel Centre was in progress, a group of police officers stood outside the worship service premises. The pastor whilst preaching was requested to immediately come to the police station. The OIC informed the pastor of a tense situation in the village owing to the pastor’s religious worship activities. The pastor was not given time to complete the Christmas service. Upon arriving at the police station the pastor was made to sit in a corner and not allowed to make any communication with anyone. Two Christians who followed the pastor to the police station were scolded in derogatory language by the OIC and asked to go back. Lawyers and concerned Christians who called the police station were told that a pastor was never brought to the police station. After a long wait, the pastor was questioned as to why he continued with the worship services subsequent to clear instructions to stop all worship activities by the area Divisional Secretary (DS). The pastor responded that a letter was sent to the DS by a lawyer acting on the pastor’s behalf questioning the legal basis of the instruction and that the DS did not up to date respond to the letter. The police officer said it was unlawful for the pastor to continue with the religious worship activities. A case was filed against the pastor for not complying with the DS instructions.</t>
  </si>
  <si>
    <t>14/Dec/E3</t>
  </si>
  <si>
    <t xml:space="preserve">The pastor of the Christian Fellowship Church was accosted by a villager who has a history of being against the church activities and questioned on the legality of his church. The villager attempted to assault the pastor with a wooden pole. The pastor ran inside the church premises and locked the door. The villager stood outside the door and later assaulted a Christian who came by the church premises with the wooden pole and scolded the Christian in derogatory language. A police complaint was lodged by the pastor and the Christian in the area police station. The villager has not been called for an inquiry up to date. </t>
  </si>
  <si>
    <t>14/Dec/E4</t>
  </si>
  <si>
    <t xml:space="preserve">On 25th December, the pastor of the National Gospel Church was informed by the OIC of the area police station that some complaints have been received against the religious worship activities he conducted. The pastor was asked to be present at the police station on 28th December  for an inquiry with the village Buddhist monks. On the 28th, while the worship service was in progress, the Grama Sevaka and the area Divisional Secretary visited the church premises and questioned on the registration of the church. The pastor was instructed to immediately register his place of worship with the area Divisional Secretariat. At the inquiry, the OIC instructed the pastor to register the church in the event he intends on continuing with the religious worship activities. The monks were not present. The pastor’s lawyer present stated that registration was not a legal requirement in Sri Lanka. The inquiry came to an end with the OIC stating to directly correspond with the DS concerning the registration of the church. </t>
  </si>
  <si>
    <t>14/Dec/E5</t>
  </si>
  <si>
    <t>Nivithigala</t>
  </si>
  <si>
    <t>The pastor awoke in the early hours of the morning to discover that the fence surrounding his home was set on fire. The pastor, who has also faced persecution previously, lodged a complaint in the area police station and named a few neighbors as suspects to the incident</t>
  </si>
  <si>
    <t>15/Mar/E4</t>
  </si>
  <si>
    <t>Kahawa</t>
  </si>
  <si>
    <t>The 5 pastors along with a lawyer attended the meeting at the Divisional Secretariat. 2 Buddhist monks, a Catholic priest, the Divisional Secretary and 2 police officers were also present for the meeting. While the meeting was in progress, a Buddhist monk scolded the lawyer and the pastors stating that they had no authority to establish places of worship and conduct religious activities without legal registration. The monk then verbally assaulted the lawyer, alleging that he was not a legitimate lawyer.
The monk also falsely accused the lawyer and the pastors of violating the law, stating that churches cannot operate without legal registration. The Divisional Secretary then falsely accused the pastors of carrying out unethical conversions and demanded that the pastors obtain legal approval from the Ministry of Buddha Sasana to continue religious worship activities.</t>
  </si>
  <si>
    <t>Karuwalagaswewa</t>
  </si>
  <si>
    <t>The pastor was obtaining the services of a workman to build a temporary shelter in his premises for his livelihood purposes. The Grama Sevaka of the area visited the premises and questioned the workman, stating that the pastor cannot build on the property, The Grama Sevaka then obtained a signature from the workman on a blank sheet of paper, informing that the construction must stop with immediate effect. 6 persons along with the area Grama Sevaka visited the pastor’s property while he was away and questioned the workman on the purpose of the temporary shed. The group also verbally abused the workman during the incident. The pastor received credible information that the 6 persons belonged to an influential political party</t>
  </si>
  <si>
    <t>Chankaladhi</t>
  </si>
  <si>
    <t>Eravarupattu (Chenkalady)</t>
  </si>
  <si>
    <t>A police officer visited the pastor’s premises while he was away and questioned a neighbor about the legality of the premises. The pastor later telephoned the area police station and spoke to the officer who visited the premises. The police officer instructed the pastor to register his place of worship stating that there were some complaints lodged against him. The pastor, however, responded stating that there was no legal requirement to register religious places of worship.</t>
  </si>
  <si>
    <t>No mention of illegality/restriction</t>
  </si>
  <si>
    <t>the pastor and 4 other Christian ministry workers were travelling to the pastor’s premises when an unidentified group of people began to hurl large rocks at their vehicle. 1 Christian worker was badly injured in the incident after a rock struck him on the head. The injured Christian worker who was immediately rushed to the Mannar General Hospital only regained consciousness the next day. The Christian worker received 8 stitches to his head.</t>
  </si>
  <si>
    <t>15/Apr/E5</t>
  </si>
  <si>
    <t>Mannar Town</t>
  </si>
  <si>
    <t>During the Easter service, 8 police officers and the Officer-in-Charge (OIC) of the area police station stood outside the religious worship premises and requested the pastor to come out and meet the OIC. The OIC then questioned the pastor and demanded that religious activities be stopped immediately. The pastor was also informed to register the place of worship in the event he intends to continue worship services. The OIC, however, warned the pastor that villagers could attack the place of worship if religious activities were not stopped immediately. In the event of an attack, the OIC stated that police protection would not be granted since the pastor was already warned. The OIC had also on a previous occasion warned the pastor against holding worship services.</t>
  </si>
  <si>
    <t>15/Apr/E6</t>
  </si>
  <si>
    <t>Mahara</t>
  </si>
  <si>
    <t>the Chairperson of the Provincial Council visited the pastor’s premises and began to shout in derogatory language demanding the pastor to stop all religious activities and leave the village. The pastor however refused the demands of the chairperson. Angered by the pastor’s response, the Chairperson then began to physically assault the pastor.The pastor who was beaten on his head and spine in the incident was hospitalized for 2 days at the Bakamuna government hospital. The pastor lodged a police complaint in the area police station concerning the assault</t>
  </si>
  <si>
    <t>15/Apr/E7</t>
  </si>
  <si>
    <t>Bakamuna</t>
  </si>
  <si>
    <t>Elahara</t>
  </si>
  <si>
    <t>Officer in Charge (OIC) of the area police station visited the pastor’s premises and questioned the pastor concerning the status of his case at the Magistrates Court. The pastor responded stating the case had come to an end and that he was now awaiting the court order. The OIC also inquired if the pastor still continued worship activities. The pastor answered saying that worship activities were being held as usual. The OIC then asked the pastor to come to the police station for further questioning. The pastor however refused stating that he had a Magistrate court order confirming his fundamental right to continue with worship services</t>
  </si>
  <si>
    <t>15/Apr/E8</t>
  </si>
  <si>
    <t>a mob of around 12 people gathered outside the religious worship premises while worship activities were in progress. 2 individuals from the mob then forcibly entered the premises and began to hurl verbal abuse at the pastor, questioning him on the legality of worship activities and demanding that prayer meetings be stopped. The mob continued to shout threats at the pastor and the Christians in derogatory language and dispersed only after about 2 hours.
Previously, during a similar incident, a mob caused damage to the church building and vandalised the church cross.</t>
  </si>
  <si>
    <t>15/May/E9</t>
  </si>
  <si>
    <t>Nedunkerny</t>
  </si>
  <si>
    <t>Vavuniya North</t>
  </si>
  <si>
    <t>A pastor was abducted by an individual who swayed the pastor to come with him to pray over his ill mother. The captor then picked up an accomplice, threatened to kill the pastor and drove him to a nearby religious place of worship. The pastor was also informed that he would have to kneel down and seek forgiveness from the leader of the religious place of worship.
However, after discovering that religious activities were in progress, the captors drove the pastor to an isolated area, strangled him and threatened that if he did not stop worship activities, a 200-strong mob would be brought to destroy his church.</t>
  </si>
  <si>
    <t>15/May/E10</t>
  </si>
  <si>
    <t>Biyagama</t>
  </si>
  <si>
    <t>A Christian family was reprimanded for their faith by a relative who visited their home with a Buddhist monk. During the incident, the family was asked to either recant their Christian faith or leave the village</t>
  </si>
  <si>
    <t>15/May/E11</t>
  </si>
  <si>
    <t>Kaburupitiya,</t>
  </si>
  <si>
    <t>Akurugoda</t>
  </si>
  <si>
    <t>Around 50 villagers interrupted a funeral service conducted by the pastor and attempted to physically assault him. The mob then hurled verbal abuse at the pastor and threatened that Christians would be denied membership in the village Funeral Society.</t>
  </si>
  <si>
    <t>15/Jun/E12</t>
  </si>
  <si>
    <t>Karuwalagasweva</t>
  </si>
  <si>
    <t>A group of unidentified persons caused damage to the church premises and set fire to it. The church was only a temporary shelter made from tin sheets</t>
  </si>
  <si>
    <t>15/Jun/E13</t>
  </si>
  <si>
    <t>Hathraliyadda</t>
  </si>
  <si>
    <t>The Buddhist monk demanded that the pastor stop all his religious worship activities with immediate effect, stating that it was a Buddhist village. The OIC and the area village officer (Grama Sevaka) concurred with the monk and asked the pastor to discontinue his worship activities. The villagers falsely accused the pastor of various wrong-doings and added that they would no longer allow him to engage in any worship activities in the future. The pastor responded, referring to his fundamental rights, as guaranteed by the Sri Lankan Constitution</t>
  </si>
  <si>
    <t>15/Jul/E14</t>
  </si>
  <si>
    <t>Padduka</t>
  </si>
  <si>
    <t>6 officials from the Divisional Secretariat visited the church premises while the pastor was away. The officials then began taking pictures of the church building. When the caretaker asked them who they were and what they were doing, they refused to answer the questions. The officials later threatened that the church was not allowed to conduct religious worship activities and the members would be taken to the police station in the event worship activities were continued.</t>
  </si>
  <si>
    <t>15/Jul/E15</t>
  </si>
  <si>
    <t>Chenkaladi</t>
  </si>
  <si>
    <t>The majority religious worship place of the area gathered the villagers for a meeting and announced through a loudspeaker that all Evangelical Christians should be eradicated from the area. Moreover, it was announced that Evangelical Christians would not be allowed to perform burials in the public cemetery and that those who communicate with them would be punished. It was also announced that the villagers would have to bear the cost of the action taken to eliminate Evangelical Christians from the community.</t>
  </si>
  <si>
    <t>15/Jul/E16</t>
  </si>
  <si>
    <t>During Sunday service, 10 Buddhist monks and about 30 villagers forcibly entered the religious worship premises at approximately 10:30 a.m. The mob then physically assaulted members of the congregation, including the pastor and his wife. The pastor, however, alerted the police, after which he and his wife were taken to the area police station for an inquiry. The pastor and his wife were then kept at the police station from 11 a.m. to around 6 p.m.</t>
  </si>
  <si>
    <t>15/Aug/E17</t>
  </si>
  <si>
    <t>A few villagers wrote a letter that insulted Hinduism and falsely addressed it from the pastor, alleging that he would no longer allow Hindu temples to function in the village. This letter was printed as a poster and displayed in 3 prominent locations in the village. Furthermore, copies of the letter were mailed to the Rural Development Society (RDS) and around 40 Hindu families</t>
  </si>
  <si>
    <t>Unaffiliated or unidentified individual or group,Unaffiliated or unidentified individual or group</t>
  </si>
  <si>
    <t>15/Aug/E18</t>
  </si>
  <si>
    <t>Kithul</t>
  </si>
  <si>
    <t>4 Buddhist monks from the village forcibly entered the worship premises and claimed that the pastor cannot conduct a church in the village. The pastor, however, responded by informing the Buddhist monks of his legal rights. The Buddhist monks then called the Officer-in-Charge (OIC) of the area police station and said that they want to lodge a police complaint against the pastor.</t>
  </si>
  <si>
    <t>15/Sep/E19</t>
  </si>
  <si>
    <t>A mob of around 300 villagers prevented a Christians family from performing the burial service at a public cemetery declaring that the burial could only take place according to Hindu rituals. Unable to bury the body at the public cemetery, the pastor attempted to perform the burial on church grounds. The mob then entered the church premises by force, breaking the fence. The mob also set fire to 02 motorbikes that were parked on the premises.</t>
  </si>
  <si>
    <t>15/Oct/E20</t>
  </si>
  <si>
    <t>Santhively</t>
  </si>
  <si>
    <t>Koralaipattu (South)</t>
  </si>
  <si>
    <t>The Sri Lankan government denied entry to Moulvi P Jainul Abideen, better known as PJ, the founder and star speaker of the Tamil Nadu Thowheed Jamath (TNTJ). A few influential Sri Lankan Muslims put pressure on the government to cancel his visa. Abideen was invited by the Sri Lanka Thawheed Jamaat (SLTJ) for the release of the Sinhala translation of the Quran on November 8. Abideen is disliked by a number of Sri Lankan Muslims since he campaigns against certain popular practices he considers ‘un-Islamic.’ He was previously deported in 2005.</t>
  </si>
  <si>
    <t>15/Nov/E21</t>
  </si>
  <si>
    <t> </t>
  </si>
  <si>
    <t>BBS General Secretary Ven. Gnanasara Thero in a media briefing held at Kirulapona said, “Several bomb blasts will rock Sri Lanka within a year. We make this prediction with responsibility.” While giving a warning to the government over an ISIS attack on this country within a year, he commented that the previous government was more concerned about national security. The prelate charged that the present government had destabilised the local intelligence service which allows ISIS to freely implement their activities within the country. He further added that, due to lax Visa regulations, Sri Lanka was fast becoming a hotspot for terrorist activities, spreading fear among the people</t>
  </si>
  <si>
    <t>Muslim</t>
  </si>
  <si>
    <t>15/Nov/E22</t>
  </si>
  <si>
    <t>Zarina Begum who was recently appointed as the Director of the Bibile Zonal Education Office was suspended within 20 days of her appointment, through the intervention of an influential politician in the Uva Province. An unsuitable acting director, with low qualifications was appointed as a replacement. Zarina Begum is the first Muslim woman to become a Zonal Director in the Sri Lankan education sector. She was appointed to the post on 23rd October 2015 and reported to work on the 28th. However, on the 18th of November the appointment was suspended. The Governor of the Uva Province, M.P. Jayasinghe, responded to media inquiries stating that he can reconsider the appointment if an appeal is made. The Educational Secretary of the Uva Province added that Begum’s appointment was suspended because she had allegedly filed a case against the Uva Provincial Council. http://lankanewsweb.net/news/item/1453-is-being-a-muslim-a-disadvantage-for-the</t>
  </si>
  <si>
    <t>15/Nov/E23</t>
  </si>
  <si>
    <t>The Bodhu Bala Sena (BBS) in a media briefing held at BBS headquarters in Kirulapona claimed that Kawdana place in Dehiwala has become a terrorist hotspot with connections to ISIS. Additionally, Ven. Gnanasara Thero, the General Secretary of the BBS said that suicide kits and sniper rifles were recovered from a house in Dehiwala by the Criminal Investigation Department (CID) following a secret raid and two Muslims had been arrested. Ven. Gnanasara Thero accused the government of not revealing any information to the media in this regard and that the arrested Muslims may have connections to ISIS. He made further claims of Shariah banking and polygamy being practised in Sri Lanka, and called attempts made by Muslim ministers to build Muslim international schools an act of separatism.</t>
  </si>
  <si>
    <t>15/Nov/E24</t>
  </si>
  <si>
    <t>Kirulapone</t>
  </si>
  <si>
    <t>Thimbirigasyaya</t>
  </si>
  <si>
    <t>During a religious holiday, a Buddhist monk announced via loudspeaker that the pastor was unethically converting the people of that area. He announced that he, along with other monks and villagers would attack the pastor’s church the following Saturday.</t>
  </si>
  <si>
    <t>15/Nov/E25</t>
  </si>
  <si>
    <t>Gonagolla</t>
  </si>
  <si>
    <t>Uhana</t>
  </si>
  <si>
    <t>BBS wants Quran to be banned in Sri Lanka: In a media briefing the BBS and it’s General Secretary Ven. Gnanasara Thero called for a ban on the Al-Quran in Sri Lanka, for the sake of national unity. He also noted the All Ceylon Jamiyyathul Ulama’s (ACJU) intention to distribute the Quran nationwide and requested this activity be banned.</t>
  </si>
  <si>
    <t>15/Dec/E26</t>
  </si>
  <si>
    <t>The Masjidul Raula mosque located on 6th Lane, Main Road, Sorikalmunai, was attacked by an unidentified group of people at approximately midnight. The fence was damaged. This mosque was built and registered in 1973. The old mosque was demolished and reconstruction was underway when the attack took place. The Muslim Cultural and Development Organisation raised funds in Saudi Arabia for the reconstruction.</t>
  </si>
  <si>
    <t>Political/social movement or politician,Unaffiliated or unidentified individual or group</t>
  </si>
  <si>
    <t>15/Dec/E27</t>
  </si>
  <si>
    <t>Sammanthurai</t>
  </si>
  <si>
    <t>The Meera Maccam mosque in Kandy was stoned on the 26th of December at around 10.00 p.m. by unidentified person/s. The roof of the mosque was damaged and a complaint was lodged at the Kandy Police Station. A group of people were sleeping in the mosque at the time of the attack and called out but did not step outside out of fear. The Minister of Religious Affairs requested that the police not allow room for any racial disharmony. However, the police asked the mosque management not to make a big issue out of the incident and if necessary they would pay damages. The administration questioned as to why the police were willing to pay damages without taking necessary action.
This mosque was first attacked during the previous elections, which damaged five roofing sheets. This is the second attack in 2015.</t>
  </si>
  <si>
    <t>15/Dec/E28</t>
  </si>
  <si>
    <t xml:space="preserve">At approximately 9 a.m., whilst a few Christians were making arrangements for the burial, around 10 female villagers arrived and began to shout at the Christians and protested against the burial. This was while 2 police officers were also present with the Christians providing them protection. Other villagers also then began to surround the cemetery. The Officer-in-Charge (OIC) of the area police station, who was informed of the situation, however, arrived and informed the pastor to perform the burial at another public cemetery in a nearby village. </t>
  </si>
  <si>
    <t>16/Jan/E1</t>
  </si>
  <si>
    <t>Serukele</t>
  </si>
  <si>
    <t>Pallama</t>
  </si>
  <si>
    <t>An unidentified gang arriving in a three-wheeler displaying a Sinha Le sticker assaulted devotees at the Jumma Masjid in Wellampitiya at around 9 pm. Two devotees were critically injured and rushed to the General Hospital in Colombo. The police media unit said that the police managed to trace the three-wheeler via its registration.</t>
  </si>
  <si>
    <t>16/Jan/E2</t>
  </si>
  <si>
    <t>Crescent flags displayed to celebrate the birth of Prophet Muhammad were burnt in Matale. Images of the incident were uploaded to Facebook by the perpetrators. The vehicle used by the perpetrators is easily identifiable through the images. Although two complaints were lodged at the Matale Police Station with the details of the vehicle, no arrests have been made. On the same day, four more incidents flag burning were reported in Matale. These incidents took place within a kilometre of the Matale Police Station</t>
  </si>
  <si>
    <t>16/Jan/E3</t>
  </si>
  <si>
    <t>A Buddhist monk and a villager publicly reprimanded the pastor for conducting religious worship activities and demanded that he discontinue all religious worship activities with immediate effect. The pastor was also warned that he could only observe his religious practices in private. The monk went on to state that the pastor could inform the police of this incident if he so wished, claiming he was unafraid</t>
  </si>
  <si>
    <t>16/Jan/E4</t>
  </si>
  <si>
    <t>Villagers restricted a Christian burial after insisting that the burial should be carried out according to the traditions of the majority religion in the village. The villagers also harassed the family's pastor, reprimanded him in derogatory language, and demanded that he leave the funeral. Subsequent to the objections raised by the villagers, the burial was carried out according to non-Christian rites.</t>
  </si>
  <si>
    <t>16/Jan/E5</t>
  </si>
  <si>
    <t>Trincomalee Four Gravets</t>
  </si>
  <si>
    <t>Posters targeting Muslim businesses appeared in Kekkirawa, demanding that Muslim-owned shops be removed from Kekkirawa and Muslim people be driven out. A tense situation arose and the police were informed but failed to investigate. Later, a number of people lodged complaints with the police and action was taken to remove the posters, along with an investigation to identify the culprits.</t>
  </si>
  <si>
    <t>16/Feb/E6</t>
  </si>
  <si>
    <t>Kekirawa</t>
  </si>
  <si>
    <t>OIC called the pastor and informed him to refrain from conducting the Sunday service because the Buddhist temple in the village had planned to conduct a picketing protest outside the church. The OIC warned the pastor that he would be forced to place him under arrest for causing a breach of peace, in the event he continued with the Sunday service. The pastor, however, explained to the OIC that he had never had problems with the villagers in the past and asked the OIC to do his duty and arrest the picketers since they would be the ones disturbing the peace. The Sunday service, however, was conducted as usual and no protest took place against the church.</t>
  </si>
  <si>
    <t>16/Feb/E7</t>
  </si>
  <si>
    <t>Dumalasuriya</t>
  </si>
  <si>
    <t>All Ceylon Jamiyyathul Ulama has connection to ISIS – BBS: At a media briefing held at the Kirulapone Buddhist Centre, the CEO of the BBS, Dilanthe Withanage called for investigations into the connections between the All Ceylon Jamiyyathul Ulama (ACJU) and ISIS, instead of looking into the past of Ven. Gnanasara thero who raised his voice on behalf of the country and Buddhism. He claimed that an ISIS militant who died in Syria had links to the ACJU. He also alleged that fundamentalism has been taught in Muslim international girls’ schools in Sri Lanka for the past several years, and that the burka and the nikab are evidence of extremism. He commented that Madrasas offer fundamentalist teachings and that the BBS had unsuccessfully called for a ban on Halal
certification since the funds from these certificates were being used to fund global terrorism.</t>
  </si>
  <si>
    <t>16/Feb/E8</t>
  </si>
  <si>
    <t>Muslim student forced to kneel down and worship: The principal of Kelaniya Sri Rahula Maha Vidyalaya forced a grade-one Muslim student to kneel down and worship a Buddhist monk and the teachers of the school every day. Islam prohibits Muslims from worshiping anyone. Upon complaints from the parents of the child, the Human Rights Council of Sri Lanka (HRCSL) investigated the matter. However, the HRCSL was unable find a solution since the principal and the teachers of the school insist that it is Buddhist school and every child must obey its traditions. The Council has requested both parties to submit written explanations within 14 days.</t>
  </si>
  <si>
    <t>16/Feb/E9</t>
  </si>
  <si>
    <t>Kelaniya</t>
  </si>
  <si>
    <t>At around 3.30 a.m. in Rajagiriya, a gang of four youth from a nearby slum, claiming to belong to the Sinha Le movement began shouting in obscene language and were clearly intoxicated. When an eyewitness awoke for morning prayers at around 4.30 a.m. he heard the cries of the imam of the Nawala Road Mosque who had been attacked by the gang, on his way to the mosque. A neighbour rushed to help the victim and soon around 10-12 people from the surrounding Muslim houses had gathered around the scene. The gang tried picking a fight with the crowd that had gathered but the people managed to get the imam to safety. During the commotion the gang broke the windows of a restaurant nearby. The police were later called to the scene. The gangsters were severely beaten by the police and taken into custody. A complaint was lodged by the imam and the restaurant owner.</t>
  </si>
  <si>
    <t>16/Mar/E10</t>
  </si>
  <si>
    <t>Nawala</t>
  </si>
  <si>
    <t>The pastor arrived at the funeral house of a deceased congregation member, at approximately 7 p.m., where he was threatened and told by a villager that they would not allow the deceased to be buried according to Christian burial rites. Subsequently, the pastor lodged a complaint in the area police station concerning the threat. The pastor was forced to bury the deceased according to Hindu burial rites, in spite of 02 policemen in civilian clothing being present at the scene.</t>
  </si>
  <si>
    <t>16/Mar/E11</t>
  </si>
  <si>
    <t>Mandur</t>
  </si>
  <si>
    <t>Porativu Pattu</t>
  </si>
  <si>
    <t>At around 12:30 a.m., while the pastor and his wife were praying, a group of about 15 people pelted stones at the pastor’s home and left. The pastor immediately called the police emergency hotline to report the incident. The police, however, arrived only at around 6:00 a.m., more than 5 hours after the emergency call</t>
  </si>
  <si>
    <t>16/Apr/E12</t>
  </si>
  <si>
    <t>Udapalatha Gampola</t>
  </si>
  <si>
    <t>Buddhist monks close to the area have opposed any renovation to the aforementioned mosque. The police summoned the trustees of the mosque and the opposing monks separately, for discussions. At the police station the trustees proved the authenticity of the registration of the mosque and the approved renovation plan by the Dehiwala
Municipal Council. Despite all this, the monks, headed by Ananda Sagara Thero, threatened violence if the trustees resume the renovation of the mosque. Furthermore, the police arrived at the mosque on the 23rd and warned the administrators of the Mosque not to continue the renovation and asked them to remove the building materials from the site.</t>
  </si>
  <si>
    <t>16/May/E13</t>
  </si>
  <si>
    <t>Dehiwala</t>
  </si>
  <si>
    <t>On May 22nd the trustees of the Bangarkammana Mosque handed over 8 Muslim youths to the police, who were later produced at the Magistrate court in Badulla and remanded for 14 days. These youths were accused of burning Buddhist flags on the full moon poya day (a religious holiday for Buddhists). The incident occurred following a sermon made by a Buddhist priest at the local temple in which Muslims were insulted. Understating the situation and possible consequences, the trustees of the mosque offered their unconditional apologies to the Buddhist monks for the actions of these boys. However, some Buddhist monks visited the local police station and demanded the police hand over the accused to them</t>
  </si>
  <si>
    <t>16/May/E14</t>
  </si>
  <si>
    <t>A minor explosion occurred at the Nelumdeniya mosque, located on the Colombo – Kandy main road at around 1.30 a.m. On hearing the incident, the crimes division of the Kegalle Police immediately rushed to the scene for investigation, but no arrests were made. An unidentified element is suspected to be responsible for the attack, although it is not certain whether their
intention was to create ethnic tension. A small box containing flammable chemicals, mosquito repellent spray and bicycle ball-bearings were used to make this explosive. No major damage was reported to the mosque.</t>
  </si>
  <si>
    <t>16/May/E15</t>
  </si>
  <si>
    <t>Nelumdeniya</t>
  </si>
  <si>
    <t>30 Buddhist monks along with 3 persons from the media and a group of around 150 people forcibly entered the church premises and began scolding the pastor and the congregation in derogatory language. The mob then proceeded to physically assault some of the members of the congregation, including women. During the incident, a few monks also questioned the legal validity of the church.</t>
  </si>
  <si>
    <t>16/May/E16</t>
  </si>
  <si>
    <t>Mob of around 90 people surrounded the premises and began hurling threats at those gathered for the meeting. They declared that they would not allow a church to be conducted in that area. The mob threatened to destroy the church member’s home and shoot the pastor if he ever came back.</t>
  </si>
  <si>
    <t>16/Jun/E17</t>
  </si>
  <si>
    <t>Unawatuna</t>
  </si>
  <si>
    <t>Habaraduwa</t>
  </si>
  <si>
    <t>The Monaragala town mosque was stoned at around 10.15 p.m. by an unidentified group of persons. The incident occurred while a special sermon was taking place following the Taraweeh (special Ramadan celebration). The front door and windows of the mosque sustained damage. The mosque administration complained to the police who convened a meeting a day later with local dignitaries and religious leaders and announced that it was not a racially motivated attack but the actions of a few drunken individuals. The culprits are yet to be placed under arrest and a tense situation prevails among the communities.</t>
  </si>
  <si>
    <t>16/Jun/E18</t>
  </si>
  <si>
    <t>Ven. Gnanasara Thero addressing a protest organized in Mahiyangana against the arrest of two Buddhist youth, demanded the Inspector General of Police (IGP) to take action against the senior police officers in the area for disrespecting the wishes of the Buddhist clergy. He alleged that the Buddhist people were losing patience with the Muslim community who are constantly over-stepping their bounds. He claimed that if the police aren’t able to address the problem for them, the BBS would take matters into their own hands, even at the risk of incarceration. He accused the Mahiyanganaya Police of siding with the minority community and penalizing the Buddhists. He added that if they don’t receive a favourable response from the IGP and the government, the BBS will not think twice about commencing “phase 2” of the Aluthgama mayhem.</t>
  </si>
  <si>
    <t>16/Jun/E19</t>
  </si>
  <si>
    <t>An unidentified group of persons stoned the church at around 10 p.m., while a ministry worker was inside. She informed the pastor who later arrived at the scene and called the police emergency hotline for assistance. 03 police officers arrived at the premises approximately 20 minutes later and took statements from both the pastor and the ministry worker and asked if they suspected anyone of the crime. The officers also instructed them to visit the area police station to lodge a formal complaint if they so wished</t>
  </si>
  <si>
    <t>Local community,Place of worship,Institutions, clergy, officials or public figures</t>
  </si>
  <si>
    <t>16/Jun/E20</t>
  </si>
  <si>
    <t>A tense situation arose in the Alawathugoda area of the Kandy district, when rotten pork was thrown at the Alawathugoda Malgamdeinya Jummah mosque by an unidentified group who arrived in a three wheeler. An individual living near the mosque was threatened with a large knife. The group caused minor damages to the gate of a house near the vicinity of the mosque. A police complaint was logged at the Alawathugoda police station and an investigation was launched. However, an arrest is yet to be made.</t>
  </si>
  <si>
    <t>16/Jul/E21</t>
  </si>
  <si>
    <t>Alawathugoda</t>
  </si>
  <si>
    <t>An unidentified group of persons attempted to break open the door of the Ampitiya Masjidul Usman Thakkiya in the Kandy District at around 10.00 p.m. They were heard yelling and announcing that they will not allow the mosque to function because Azath Salley threatened to kill Ven, Gnanasara thero of the BBS. The residents of the area promptly alerted the emergency police unit who rushed to the scene and arrested a suspect. Security around the mosque was tightened on the orders of the Deputy Inspector General of the Central Province. Six windowpanes were damaged in the incident and a large stone that was used to break the door was found at the scene.</t>
  </si>
  <si>
    <t>16/Jul/E22</t>
  </si>
  <si>
    <t>Ampitiya</t>
  </si>
  <si>
    <t>while the worship service was in progress, a mob of around 30 villagers and 02 Buddhist monks converged around the church premises. A few members of the mob along with the Buddhist monks entered the church and falsely accused the pastor of unethically converting people. They demanded that the pastor and his congregation stop their worship activities immediately and leave the village. Further, they threatened violence if the pastor and the members of the church did not comply</t>
  </si>
  <si>
    <t>16/Jul/E23</t>
  </si>
  <si>
    <t>Kandegama</t>
  </si>
  <si>
    <t>The Borelasgamuwa mosque in the Colombo district was attacked by unidentified intruders at around 1.00 a.m. As a result of the attack, an injured staff member of the mosque was admitted to hospital. Mosque trustees and Muslim leaders rushed to the mosque soon after the incident. The local police were informed of the incident, following which they place an individual under arrest.</t>
  </si>
  <si>
    <t>16/Aug/E24</t>
  </si>
  <si>
    <t>Boralesgamuwa</t>
  </si>
  <si>
    <t>02 policemen arrived at the congregants’ home at around 9:00 p.m., and informed them that some villagers had filed a complaint, stating that the prayer meetings conducted at their home were drawing a crowd and creating a disturbance in the village. The Christians were then asked to attend a police inquiry.</t>
  </si>
  <si>
    <t>16/Aug/E25</t>
  </si>
  <si>
    <t>Naththandiya</t>
  </si>
  <si>
    <t>The pastor received a phone call from a Buddhist monk of a neighbouring village demanding that he stop visiting and conducting religious worship activities with believers in that village. The monk claimed that the pastor could not enter the village without permission from the temple. Prior to this, the pastor received similar calls from the same monk on the 30th and 31st of August. The pastor was informed by Christians in the neighbouring village that they had been visited by monks from the area temple who had warned them to stop inviting the pastor to the village</t>
  </si>
  <si>
    <t>16/Sep/E26</t>
  </si>
  <si>
    <t>The Sinhale Jathika Balamuluwa (SJB), an extremist Buddhist group, in its official Facebook page blamed Muslims for destroying a Buddha statue at the Sri Vijaya Valagambharama Raja Maha Viharaya in Thirappane, Anuradhapura. The SJB extended an open invitation to Sinhala youth asking them to join the group in marching to Thirappane from Colombo in order to solve the issue themselves. According to the Thirappane Police, a group of intoxicated persons destroyed a statue of the temple over a personal dispute and the incident has no connection to the Muslim community at all.</t>
  </si>
  <si>
    <t>16/Sep/E27</t>
  </si>
  <si>
    <t>Thirappane</t>
  </si>
  <si>
    <t>An electronic appliances shop “Last Chance”, owned by a Muslim in Pothanegama in Anuradhapura was set on fire by unidentified persons. Police said the shop was completely destroyed due to the fire. At the time of fire, the shop contained valuable electrical appliances, household goods, light fittings and such, worth 15 million rupees. The owner is certain that the arson attack was perpetrated by racist elements who were opposed to him conducting business in that particular area. A few years ago, racists elements threatened to destroy a branch of the same shop in Pepiliyana, Colombo.</t>
  </si>
  <si>
    <t>16/Sep/E28</t>
  </si>
  <si>
    <t>Pothanegama</t>
  </si>
  <si>
    <t>At approximately 12 midnight, a group of unknown assailants attacked a church. A female ministry worker who was residing at the church informed the pastor of the attack and the pastor promptly called the police emergency hotline. The police arrived at around 12:20 a.m. and took statements from the female ministry worker and the neighbors’. Based on the information received, the police placed two suspects under arrest.</t>
  </si>
  <si>
    <t>16/Oct/E29</t>
  </si>
  <si>
    <t>The pastor received a legal letter from a lawyer, on behalf of the Pradeshiya Sabha, concerning the denial of the building approval for his church. The letter stated that the Pradeshiya Sabha would not grant approval for any further construction, since it was a place of worship, and the pastor would first have to obtain permission from the Ministry of Buddha Sasana and Religious Affairs. It went on to state that if the pastor wished to continue with religious worship services he would need to submit an application for approval. The pastor has met all legal requirements concerning his building plans.</t>
  </si>
  <si>
    <t>16/Nov/E30</t>
  </si>
  <si>
    <t>Aththiyadi</t>
  </si>
  <si>
    <t>During the prayer meeting, those gathered were informed that the villager they had come across had been waiting to assault them. While on their way back after the meeting they came across the villager again, this time with a few others. The villagers pelted the pastor’s van with stones, injuring a 10-year-old girl who had to be rushed to hospital.</t>
  </si>
  <si>
    <t>16/Dec/E31</t>
  </si>
  <si>
    <t>Aththimotti</t>
  </si>
  <si>
    <t>A mob of around 100 villagers, along with 02 monks, attacked the church and destroyed it. A congregant of the church and his daughter who live in close proximity to the church were scolded in threatening and offensive language and ordered to participate in the destruction of the church. They, however, refused. The church was completely destroyed.</t>
  </si>
  <si>
    <t>17/Jan/E1</t>
  </si>
  <si>
    <t>40 villagers and 07 Buddhist monks entered the Christian place of worship and questioned the pastor about his religious worship activities. They went on to claim that the village was a Buddhist village, and demanded that the pastor discontinues his worship activities with immediate effect. The pastor responded by reiterating his fundamental right to religious freedom</t>
  </si>
  <si>
    <t>17/Jan/E2</t>
  </si>
  <si>
    <t>A buddhist statue built next to a Muslim land raises tension, nearly 200 Buddhists came in for the protest with officers involved to reduce the tensions</t>
  </si>
  <si>
    <t>17/Jan/E3</t>
  </si>
  <si>
    <t>Elioya</t>
  </si>
  <si>
    <t xml:space="preserve">A muslim restaurant had received an order for burgers and sandwiches. Due to a verbal dispute over getting an exchange the lady called in a mob of 25 people and beaten the shop owner which led to shops being closed until the tension was cleared in the region. </t>
  </si>
  <si>
    <t>17/Feb/E4</t>
  </si>
  <si>
    <t>Dambulla</t>
  </si>
  <si>
    <t>While the youth of the church were engaged in a prayer meeting, at around 9 a.m., a police officer accompanied by approximately 30 villagers, arrived at the church and demanded that the youth stop their religious worship activities. The villagers then attempted to take away their bibles. The Christians were instructed to be present at the local police station for a meeting that same day.</t>
  </si>
  <si>
    <t>17/Feb/E5</t>
  </si>
  <si>
    <t>Morawaka</t>
  </si>
  <si>
    <t>Pitabeddara</t>
  </si>
  <si>
    <t>Posters targetting muslims were put up in the region as a way to show the anger for the proposed mosque construction in the region. Signatures were collected from people against the campaign of allowing the construction to occur to which the police was able to intervene and control the situation</t>
  </si>
  <si>
    <t>17/Feb/E6</t>
  </si>
  <si>
    <t xml:space="preserve">The Balantota mosque was stoned by a group of unknown individuals damaging the roofs of the mosque. The mosque authority also stated that this has been happening continously in the past as well. </t>
  </si>
  <si>
    <t>17/Mar/E7</t>
  </si>
  <si>
    <t>Balantota</t>
  </si>
  <si>
    <t xml:space="preserve">Mahasen Balakaya forcibly entered a pharmacy during Friday Jummah hours and claimed that the pharmacy has been selling outdated or expired drugs and for the DIG to look into this. </t>
  </si>
  <si>
    <t>17/Mar/E8</t>
  </si>
  <si>
    <t>Katugastota</t>
  </si>
  <si>
    <t>mob of around 50 people led by 3 Buddhist monks forcibly entered the religious place of worship and demanded that all worship activities be discontinued. The mob then proceeded to ask the names of the Christians present and question them on why they had attended the worship service</t>
  </si>
  <si>
    <t>17/Mar/E9</t>
  </si>
  <si>
    <t>A letter dated 31st March 2017 was sent to the pastor by the area Divisional Secretary stating that his religious worship activities were not registered and that he can only continue with worship activities in the event he registers according to a Circular issued by the Ministry of Buddha Sasana and Religious Affairs in 2008. The pastor has conducted religious worship activities in the area for the past 17 years.</t>
  </si>
  <si>
    <t>17/Mar/E10</t>
  </si>
  <si>
    <t xml:space="preserve">A 30 year old Muslim man was beaten by the Traffic police at fuel station, the patient was in hospital for treatment and filed a case at the police station </t>
  </si>
  <si>
    <t>17/Apr/E11</t>
  </si>
  <si>
    <t>Kinniya</t>
  </si>
  <si>
    <t>At approximately 11 p.m. the pastor’s house was stoned by a group of unidentified individuals, damaging some of the roofing sheets of the house</t>
  </si>
  <si>
    <t>17/Apr/E12</t>
  </si>
  <si>
    <t>Medirigiriya</t>
  </si>
  <si>
    <t>An unidentified group of persons began to pelt stones at the pastor’s premises. They continued to do so for about an hour, causing damage to the property.</t>
  </si>
  <si>
    <t>17/Apr/E13</t>
  </si>
  <si>
    <t>Petrol bombs targetting four Muslim shops causing tensions in the region, Police intervened after they received reports from the shop owners</t>
  </si>
  <si>
    <t>17/Apr/E14</t>
  </si>
  <si>
    <t>Kotapitiya</t>
  </si>
  <si>
    <t>Galle Fort mosque sacred shrine was attacked by a set of unidentified people leading to tensions in the regions</t>
  </si>
  <si>
    <t>Business</t>
  </si>
  <si>
    <t>17/Apr/E15</t>
  </si>
  <si>
    <t>Galle Fort</t>
  </si>
  <si>
    <t>A group of Muslims protested against forceful acquisition of lands to build a Buddhist Shrine. This led to series of protests and issues in the region for a long period</t>
  </si>
  <si>
    <t>17/Apr/E16</t>
  </si>
  <si>
    <t>Mannikamadu</t>
  </si>
  <si>
    <t xml:space="preserve">Ven.Gnanasara Thero sparked tensions among the Muslims for insulting their god and in the process destroying huts and houses of the Muslims. The police were present but did not take any action </t>
  </si>
  <si>
    <t>Individual/s,Local community,Place of worship</t>
  </si>
  <si>
    <t>17/May/E17</t>
  </si>
  <si>
    <t>Onegama</t>
  </si>
  <si>
    <t xml:space="preserve">Unidentified men attacked the Kohilawatta Jummah Mosque and left their bikes and fled the scene </t>
  </si>
  <si>
    <t>Unaffiliated or unidentified individual or group,Institution or public servant,Unaffiliated or unidentified individual or group</t>
  </si>
  <si>
    <t>17/May/E18</t>
  </si>
  <si>
    <t>Kohilawatta</t>
  </si>
  <si>
    <t>Two Muslim shops were attacked in Panadura with extensive damage caused to the overall setup and furniture</t>
  </si>
  <si>
    <t>17/May/E19</t>
  </si>
  <si>
    <t>A demonstration including many villagers carrying black flags marched through the streets of the village and gathered outside the local Buddhist temple, where the villagers and Buddhist monks called on the Divisional Secretary and the police to close down the Christian place of worship. Videos of this event was circulated on social media.</t>
  </si>
  <si>
    <t>17/May/E20</t>
  </si>
  <si>
    <t>Devinuwara</t>
  </si>
  <si>
    <t>The Mallawapitiya mosque was attacked by the supporters of BBS and six petrol bombs were thrown damaging the property</t>
  </si>
  <si>
    <t>17/May/E21</t>
  </si>
  <si>
    <t>Mallawapitiya</t>
  </si>
  <si>
    <t>A cosmetic shop was burned down with an estimated millions of loses to be faced due to this</t>
  </si>
  <si>
    <t>17/May/E22</t>
  </si>
  <si>
    <t>Elpitiya</t>
  </si>
  <si>
    <t>A leather shop of a Muslim was burned down with no action taken as of yet, the estimated cost of the shop burn down is estimated to be millions</t>
  </si>
  <si>
    <t>17/May/E23</t>
  </si>
  <si>
    <t xml:space="preserve">Maharagama </t>
  </si>
  <si>
    <t xml:space="preserve">policeman from the Nittambuwa Police Station arrived at the pastor’s residence and requested that the pastor be present at the police station later that day for a meeting with the Officer-in-Charge. the pastor and a congregant met with the OIC of the Nittambuwa Police Station. The Secretary of the Young Men’s Buddhist Association (YMBA) and around 15 other villagers were also present. The OIC began by questioning the legality of the pastor’s religious worship activities. </t>
  </si>
  <si>
    <t>17/Jun/E24</t>
  </si>
  <si>
    <t>Nittambuwa</t>
  </si>
  <si>
    <t>Attanagalla</t>
  </si>
  <si>
    <t>mob of around 20 villagers, the Officer-in-Charge (OIC) of the area police station, and 05 other police officers, led by 03 Buddhist monks from the village arrived at the premises and admonished the pastor for conducting religious activities in the village. The monks claimed that the pastor was unethically converting the people of the village and the OIC ordered the pastor to stop his activities and leave the village permanently</t>
  </si>
  <si>
    <t>17/Jun/E25</t>
  </si>
  <si>
    <t>Galgamuwa</t>
  </si>
  <si>
    <t>The pastor, along with three other fellow pastors arrived at the Matara District Secretariat at approximately 10 a.m. 05 Buddhist monks, the Officer-in-Charge (OIC) of the Gandara Police Station, the Divisional Secretary, the Secretary of the Pradeshiya Sabha, a religious leader, and 06 villagers were also present. The Buddhist monks told the pastor to stop conducting his religious worship activities in the village, claiming that it was an entirely Buddhist village</t>
  </si>
  <si>
    <t>17/Jun/E26</t>
  </si>
  <si>
    <t>At approximately 8 p.m., while the pastor was conducting a prayer meeting in a congregant’s home, around 30-40 villagers who appeared to be under the influence of alcohol, forcefully entered the premises, dragged the pastor outside, began hurling verbal abuse at the Christians who had gathered, and attempted to assault the pastor</t>
  </si>
  <si>
    <t>17/Jul/E27</t>
  </si>
  <si>
    <t>Illangaithurai</t>
  </si>
  <si>
    <t>Muthur</t>
  </si>
  <si>
    <t>At approximately 10:30 a.m., a villager stood outside the church and began yelling in obscene language at the pastor and threatening to kill him. Later that day, at around 12:30 p.m., the villager filed a complaint against the pastor at the Sapugaskanda Police Station</t>
  </si>
  <si>
    <t>17/Jul/E28</t>
  </si>
  <si>
    <t>At approximately 8 a.m., while a ministry worker was hosting some Christian visitors in her home, a mob of around 300 led by some Buddhist monks, surrounded her premises and demanded that she immediately tell her visitors to leave the village. The monks further accused her and her visitors of proselytizing in the village and demanded that she stop her religious activities. The mob then attempted to check the visitors’ luggage and deleted videos of the incident off their mobile phones</t>
  </si>
  <si>
    <t>17/Aug/E29</t>
  </si>
  <si>
    <t>Officers of the Civil Security Department visited a Christian family at around 12 p.m., in their home and informed them that they would need prior approval from the Galgamuwa Divisional Secretary (DS) to conduct prayer meetings in their home. nformed that Galgamuwa was a Buddhist village and, therefore, approval for conducting prayer meetings would not be granted.</t>
  </si>
  <si>
    <t>17/Aug/E30</t>
  </si>
  <si>
    <t>04 members of the Christian family that was harassed by a mob of villagers, attended an inquiry regarding their police complaint. They met with the OIC of the Galgamuwa Police Station; 05 Buddhist monks and 02 villagers were also present. The monks stated that they did not want the family to continue their religious worship activities in the village, and were opposed to the pastor visiting them in their ho</t>
  </si>
  <si>
    <t>17/Sep/E31</t>
  </si>
  <si>
    <t>A group of villagers began pelting the church with stones at around 10:45 a.m., while the worship service was ongoing. The perpetrator’s fled the scene before they could be identified; however, the pelting had occurred from the direction of a neighbour’s home</t>
  </si>
  <si>
    <t>17/Sep/E32</t>
  </si>
  <si>
    <t>While the Sunday worship service was ongoing, the village officer and a few Hindu priests arrived at the place of worship and demanded that the pastor stop his religious worship activities. The village officer also questioned them as to what authority they had to conduct worship activities at that place</t>
  </si>
  <si>
    <t>17/Sep/E33</t>
  </si>
  <si>
    <t>Vinayagapuram</t>
  </si>
  <si>
    <t>Thirukkovil</t>
  </si>
  <si>
    <t>around 150 villagers gathered outside the place of worship and pelted stones. 06 persons including 02 females were injured. The 02 females were locked inside the premises by the perpetrators. The congregants then called the police emergency hotline but received no response.</t>
  </si>
  <si>
    <t>17/Sep/E34</t>
  </si>
  <si>
    <t>At around 6:30 p.m., as the pastor was concluding a prayer meeting, a group of around 50 villagers gathered outside the church premises and started shouting in derogatory language. The group then forcibly entered the premises and attempted to assault the Christians, including the women.</t>
  </si>
  <si>
    <t>17/Sep/E35</t>
  </si>
  <si>
    <t>A group of about 150 villagers staged a protest outside the church premises, against the Christians and their activities. A congregant called the police who arrived and questioned the crowd. The police said they would refer the matter to the courts.</t>
  </si>
  <si>
    <t>17/Oct/E36</t>
  </si>
  <si>
    <t>A group of around 06 Buddhist monks and 04 villagers forcibly entered the premises while a prayer meeting was ongoing at a Christian’s home, threatened those gathered and demanded that they stop their activities.</t>
  </si>
  <si>
    <t>17/Oct/E37</t>
  </si>
  <si>
    <t>A group of around 50 Buddhist monks and villagers surrounded the pastor’s home while his wife and congregants were inside. They carried broken bottles, hurled threats, claimed the village was a Buddhist village, and demanded the Christians leave the village.</t>
  </si>
  <si>
    <t>17/Oct/E38</t>
  </si>
  <si>
    <t>Around 1000 individuals, including Buddhist monks, staged a demonstration in Bakamuna town against the presence and activities of the church in the area. The protesters carried signs and Buddhist flags, and urged the townspeople to protect Buddhism by refusing to convert.</t>
  </si>
  <si>
    <t>17/Nov/E39</t>
  </si>
  <si>
    <t>03 officials from the Mahaweli Development Authority and 03 Buddhist monks forcibly entered the place of worship. The Block Manager of the Mahaweli Authority threatened the Christians and told them that he would reclaim their land if they did not stop their religious worship activities. The Christians reiterated their rights and refused to comply.</t>
  </si>
  <si>
    <t>17/Nov/E40</t>
  </si>
  <si>
    <t>Palatiyawa</t>
  </si>
  <si>
    <t>A poster campaign was carried out in the village targeting the Christian ministry worker by name, and threatening to kill her and anyone caught conducting Christian religious worship activities.</t>
  </si>
  <si>
    <t>17/Dec/E41</t>
  </si>
  <si>
    <t>While the worship service was ongoing, 03 Buddhist monks and 02 individuals forcibly entered the place of worship. They began threatening the congregation and questioned the pastor about his religious worship activities, asking if he had received approval to conduct his place of worship. They then dragged the pastor outside and assaulted a congregant who attempted to intervene. The perpetrators had broken the gate to the premises and overturned the lectern inside the place of worship</t>
  </si>
  <si>
    <t>17/Dec/E42</t>
  </si>
  <si>
    <t>Pupuressa</t>
  </si>
  <si>
    <t>02 policemen from the Puttalam Police Station arrived at the place of worship and informed the owner of the premises that she could no longer continue with her worship activities, claiming it to be illegal. The policemen then attempted to compel her to sign
a statement declaring that she will stop her religious worship activities. She, however, refused.</t>
  </si>
  <si>
    <t>17/Dec/E43</t>
  </si>
  <si>
    <t>Amunuwewa</t>
  </si>
  <si>
    <t>Mahakumbukkadawala</t>
  </si>
  <si>
    <t>At approximately 12:30 a.m., while the midnight New Year worship service was ongoing, 06 individuals stood outside the place of worship and began launching fireworks at the premises and yelling in obscene language.</t>
  </si>
  <si>
    <t>18/Jan/E1</t>
  </si>
  <si>
    <t>Manmunai North</t>
  </si>
  <si>
    <t>Masjidul Al Suhaily mosque in Galagedara was attacked with stones by unidentified individuals, in the early hours of the morning. The front door of the mosque was completely destroyed.</t>
  </si>
  <si>
    <t>18/Jan/E2</t>
  </si>
  <si>
    <t>Galagedara</t>
  </si>
  <si>
    <t>Muslims in Beruwela had staged a boycott of the Keells Super outlet in the area following fraudulent allegations of robbery levelled against a Muslim girl in a niqab. As the girl and her brother were leaving the supermarket after paying their bill, they were stopped by a security guard who demanded to search the girl, purportedly based on a complaint received from another customer. The girl and her brother denied the accusation. However, without first checking the CCTV footage, a female security guard was instructed to remove the girl’s niqab and examine her person. The police were also arrived in case any arrests were required</t>
  </si>
  <si>
    <t>18/Jan/E3</t>
  </si>
  <si>
    <t>Beruwala</t>
  </si>
  <si>
    <t>The place of worship was stoned by unidentified individuals while 02 congregants were inside the premises.</t>
  </si>
  <si>
    <t>18/Jan/E4</t>
  </si>
  <si>
    <t>While the funeral of a deceased Christian was taking place, at approximately 3 p.m., a mob of around 500 people disrupted the proceedings, stating that Christians cannot be buried in that cemetery. The mob then violently assaulted the Christians who had gathered for the funeral, with rods and footwear</t>
  </si>
  <si>
    <t>18/Jan/E5</t>
  </si>
  <si>
    <t>Vaharai</t>
  </si>
  <si>
    <t>Koralai Pattu North</t>
  </si>
  <si>
    <t>The Land Officer reprimanded the pastor and demanded that he stop his religious worship activities immediately. He went on to say the pastor had no Constitutional right to engage in religious activities and that the regulations of the Mahaweli Authority were far superior to the Constitution. He threatened to reclaim the pastor’s land if his demands were not met and tried to coerce the pastor into signing a letter of compliance.</t>
  </si>
  <si>
    <t>18/Jan/E6</t>
  </si>
  <si>
    <t>Dehiattakandiya</t>
  </si>
  <si>
    <t>In the early hours of the day, around 20 hand-written posters issuing threats to the local Christian community were displayed around the village. These posters called for open attacks on “fundamentalists”.</t>
  </si>
  <si>
    <t>18/Feb/E7</t>
  </si>
  <si>
    <t>Mahingala</t>
  </si>
  <si>
    <t>Sinhalese youth entered New Cassim Hotel, a Muslim-run business in Ampara, late at night. When their meal was brought to them they falsely accused the restaurant employees of adding “sterilisation pills” into their food. They then accosted the cashier and forced him to confess to the accusations on camera. An employee of the restaurant was also physically assaulted. The group later posted this video on social media, claiming the forced confession was proof of guilt</t>
  </si>
  <si>
    <t>18/Feb/E8</t>
  </si>
  <si>
    <t>03 Sinhalese men went viral across social media, mobs attacked and destroyed 04 Muslim-run businesses (including the restaurant where the incident began), burnt two vehicles, and destroyed several motorcycles parked outside the Ampara Jumma Mosque. The mob also attacked the Mosque and properties belonging to the Mosque and burnt copies of the Quran. 03 Muslim individuals were physically assaulted and had to be hospitalised.</t>
  </si>
  <si>
    <t>18/Feb/E9</t>
  </si>
  <si>
    <t>Well organized hate campaigns spread over social media networks following the Ampara incident targeting the Sri Lankan Muslims. Many Facebook pages mainly (Mahason Balakaya and Sinhaley Bala Mandalay) videos shared to spread hate against Muslims they are using sterilizing substance to control Sinhalese birth rate and to become majority of Sri Lanka.</t>
  </si>
  <si>
    <t>18/Feb/E10</t>
  </si>
  <si>
    <t xml:space="preserve">Large mob attacked several shops around Digana causing riots and STF was sent to control the condition in which several families were affected and business burnt down. </t>
  </si>
  <si>
    <t>Unaffiliated or unidentified individual or group,Political/social movement or politician,Institution or public servant,Religious institution or clergy</t>
  </si>
  <si>
    <t>18/Mar/E11</t>
  </si>
  <si>
    <t>05 Muslim-owned shops. 04 shops were fully burnt, and one was partially damaged. According to the police report, the fire was caused by an electrical failure. However, the shop owners strongly refute this conclusion</t>
  </si>
  <si>
    <t>18/Mar/E12</t>
  </si>
  <si>
    <t>Pugoda</t>
  </si>
  <si>
    <t>Reported mob movements in Mahiyangana spread fear among the Muslim population in the area. Four boats and a one vehicle owned by Muslims were damaged by an unknown group of persons late at night.</t>
  </si>
  <si>
    <t>18/Mar/E13</t>
  </si>
  <si>
    <t>Mahiyanganaya</t>
  </si>
  <si>
    <t>while a female congregant and her 06-year-old daughter were inside their place of worship, 02 unidentified individuals stood outside the premises and began questioning the woman about the church and the pastor. They then warned her to lock up the premises and leave, and threatened to destroy the premises if it was open when they returned.</t>
  </si>
  <si>
    <t>18/Mar/E14</t>
  </si>
  <si>
    <t>Madeena Muslim Hotel in Anamaduwa was set on fire by seven youth who arrived on motorcycles. The restaurant was completely destroyed. The perpetrators were arrested on 12th March, and according to the police, they would all be charged under emergency regulations</t>
  </si>
  <si>
    <t>18/Mar/E15</t>
  </si>
  <si>
    <t>Anamaduwa</t>
  </si>
  <si>
    <t>While the Sunday worship service was on-going, around 15 villagers forcibly entered the place of worship, disrupted the service, and questioned the pastor about his religious worship activities. They also levelled several false accusations against him, claiming that he was unethically converting the villagers. They demanded those gathered leave the premises immediately.</t>
  </si>
  <si>
    <t>18/Mar/E16</t>
  </si>
  <si>
    <t>Makumbura</t>
  </si>
  <si>
    <t>A mob of around 100 villagers led by 10 Buddhist monks stood outside the place of worship and threatened a Christian couple residing there. They further demanded that the Christians stop engaging in religious activities with others in the village.</t>
  </si>
  <si>
    <t>18/Mar/E17</t>
  </si>
  <si>
    <t>The pastor, his wife, and 03 children were awoken by the sound of stones being pelted at their church (their residence is adjoining the church), at approximately 01:30 a.m. The perpetrators had used 08 large stones during the attack and 06 roofing sheets had been damaged, amounting to LKR 15,000 in damages</t>
  </si>
  <si>
    <t>18/Mar/E18</t>
  </si>
  <si>
    <t>04 Christians were leaving the place of worship after the Sunday worship service, they were accosted by around 10 villagers who threatened them and demanded they stop conducting their religious worship activities.</t>
  </si>
  <si>
    <t>18/Apr/E19</t>
  </si>
  <si>
    <t>Katuneriya</t>
  </si>
  <si>
    <t>Nattandiya</t>
  </si>
  <si>
    <t>Pastor met with the Verugal Divisional Secretary (DS) at around 10 a.m., about obtaining a piece of land to construct a Christian place of worship. The DS instructed the pastor to first obtain approval from the village head. This, however, is not a legal requirement and the granting of land is at the discretion of the DS himself. Moreover, the DS was aware of majority opposition to the pastor’s activities</t>
  </si>
  <si>
    <t>18/Apr/E20</t>
  </si>
  <si>
    <t>Kallady</t>
  </si>
  <si>
    <t>Verugal</t>
  </si>
  <si>
    <t>The pastor and his wife arrived at the Sapugaskanda Police Station at approximately 09 a.m., for an inquiry with the Officer-in-Charge, concerning a complaint filed by their neighbour</t>
  </si>
  <si>
    <t>18/Apr/E21</t>
  </si>
  <si>
    <t>While the Sunday worship service was ongoing, a mob of around 20 persons (including Buddhists and Hindus) forcibly entered the place of worship and began threatening the Christians who had gathered there</t>
  </si>
  <si>
    <t>18/Apr/E22</t>
  </si>
  <si>
    <t>The pastor, his wife, and the owner of the premises visited their lawyer’s office in Homagama at approximately 10:30 a.m. While there, an individual who was involved in the previous incident stood outside the office and shouted threats at the pastor in obscene language.</t>
  </si>
  <si>
    <t>18/May/E23</t>
  </si>
  <si>
    <t>Around 10 Christian children belonging to the Bethany Assemblies of God church were reprimanded by their school Principal and told not to attend church and Sunday school. This treatment continued for approximately a week.
The Principal of this school is among those who oppose the allocation of a separate cemetery for Christians.</t>
  </si>
  <si>
    <t>18/June/E24</t>
  </si>
  <si>
    <t>Around 50-60 villagers carrying sticks and rods surrounded the place of worship while the Sunday worship service was ongoing. The mob included members of the Rural Development Society (RDS) and the Korakallimadu Grama Niladhari. They demanded the Christians stop their religious worship activities within 15 minutes and threatened to attack if they refused.</t>
  </si>
  <si>
    <t>18/July/E25</t>
  </si>
  <si>
    <t>Kiran</t>
  </si>
  <si>
    <t>Koralaipattu South</t>
  </si>
  <si>
    <t>At approximately 9.30 a.m., as the Sunday Services was about to begin, about 20-25 persons from the surrounding villages (including individuals belonging to kovil committees) and 04 Buddhist monks forcibly entered the place of worship. One of the Buddhist monks pushed the pastor aside, assaulted a congregant, and grabbed two bibles that were in the church and took them away.</t>
  </si>
  <si>
    <t>18/July/E26</t>
  </si>
  <si>
    <t>Unidentified individual/s pelted stones at the place of worship. A ministry worker was present at the time of the incident. He called the pastor to inform him of what was happening. The pastor advised him not to step outside</t>
  </si>
  <si>
    <t>18/July/E27</t>
  </si>
  <si>
    <t>While the pastor was overseeing construction work on his land at approximately 9 a.m., the neighbour, the neighbours’ wife and another individual arrived at the premises and threatened the pastor and the workers with assault if they continued construction. Out of fear, the pastor instructed the workers to halt construction</t>
  </si>
  <si>
    <t>18/Aug/E28</t>
  </si>
  <si>
    <t>Commanthurai</t>
  </si>
  <si>
    <t>Stones were pelted at the place of worship by unidentified individuals</t>
  </si>
  <si>
    <t>18/Aug/E29</t>
  </si>
  <si>
    <t>Dikwella</t>
  </si>
  <si>
    <t>The pastor, along with 02 other pastors and a lawyer met with the Officer-in-Charge (OIC) of the Dikwella Police Station at approximately 10 a.m. for an inquiry. 06 Buddhist monks, including the principal of a local school, were also present. The OIC admonished the pastor for conducting Christian worship activities in what he claimed was a “Buddhist village”, stating he has no right to do so and told the pastor to conduct his religious worship activities elsewhere</t>
  </si>
  <si>
    <t>18/Sep/E30</t>
  </si>
  <si>
    <t>15 Christians were on their way for the Sunday worship service, at around 10 a.m., when they were accosted by 03 villagers who threatened them with assault and demanded they stop attending Christian worship services.</t>
  </si>
  <si>
    <t>18/Sep/E31</t>
  </si>
  <si>
    <t>Mamadala</t>
  </si>
  <si>
    <t>Ambalantota</t>
  </si>
  <si>
    <t>While the Sunday worship service was ongoing, at approximately 10:45 a.m., a mob of around 100 individuals from the adjacent villages surrounded the place of worship. They damaged a window, two motorcycles parked outside, and removed religious symbols hanging on the front door. Some of them forcibly entered the premises and threatened the pastor and his family with death and demanded they stop gathering people for worship activities and leave the village. They spoke to the women in the congregation in obscene language and demanded the pastor send the congregants away. A Buddhist monk then arrived and reiterated the mob’s demands and further escalated the tension by claiming to have previously warned the pastor</t>
  </si>
  <si>
    <t>18/Sep/E32</t>
  </si>
  <si>
    <t>Beliatta</t>
  </si>
  <si>
    <t>The pastor received 03 phone calls from youth in his congregation, who informed him of threats to his life. They had been told to convey the message to the pastor that he would be physically assaulted if he entered the town the next day to conduct the Sunday worship service. The threats were issued by an individual who opposed the pastor’s worship activities and was involved in previous incidents against the Christian place of worship.</t>
  </si>
  <si>
    <t>18/Sep/E33</t>
  </si>
  <si>
    <t>While 03 female Christians were on their way to see the pastor, they were threatened by 02 individuals who attempted to stop them from going to their place of worship.</t>
  </si>
  <si>
    <t>18/Sep/E34</t>
  </si>
  <si>
    <t>Passara</t>
  </si>
  <si>
    <t xml:space="preserve">While the pastor was away, 02 unknown individuals arrived at the church premises. The pastor’s domestic helper called the pastor and put her in touch with the individuals. They claimed to belong to “the ministry of religious affairs” and questioned the pastor about her religious worship activities. </t>
  </si>
  <si>
    <t>18/Sep/E35</t>
  </si>
  <si>
    <t>A Buddhist monk and 05 other individuals from a neighbouring town, arrived at the church premises and demanded to know if the church was registered. They also demanded the pastor produce evidence of the church’s registration. The Buddhist monk demanded the pastor bring his registration documents to his temple in Pannala the following Wednesday and threatened to return if the pastor refused to comply. The pastor asked the monk to make his request in writing but was refused</t>
  </si>
  <si>
    <t>18/Oct/E36</t>
  </si>
  <si>
    <t>The pastor received a call from the Coordinating Secretary to the Chief Minister of the Uva Province asking him to attend a meeting at the local community hall. The pastor arrived at the hall with his son at around 05:30 p.m. 03 villagers were also present at the meeting. The villagers demanded the pastor stop the construction of his church and attempted to persuade the Coordinating Secretary to support them</t>
  </si>
  <si>
    <t>18/Oct/E37</t>
  </si>
  <si>
    <t>Sunday worship service had commenced, 03 individuals forcibly entered the place of worship and demanded the pastor step outside. An elderly female congregant (the owner of the premises) went outside to speak to them instead. They shouted at her in obscene language and attempted to physically assault her</t>
  </si>
  <si>
    <t>18/Oct/E38</t>
  </si>
  <si>
    <t>While the pastor was on his way home on his motorbike, at approximately 07:30 p.m., he was waved down by a policeman. He stopped his motorbike a short distance away and, as he was reaching for his wallet, a person he couldn’t see grabbed him by the arm and covered his mouth with a piece of cloth which rendered the pastor unconscious. He was loaded into a vehicle and he regained consciousness at an unknown location. Here he was electrocuted and tortured until the next day.</t>
  </si>
  <si>
    <t>18/Oct/E39</t>
  </si>
  <si>
    <t>Avissawella</t>
  </si>
  <si>
    <t>Seethawaka-Hanwella</t>
  </si>
  <si>
    <t>While a group of Christians were conducting a prayer meeting, a mob of around 500 persons including Buddhist monks, police and the Grama Niladhari of the Damanayaya-08 division surrounded the premises. Subsequently, around 7 policemen including the Officer-in-Charge (OIC) of the Bakamuna Police Station, 20 Buddhist monks, and the Grama Niladhari forcibly entered the premises and began scolding those gathered in obscene language. They demanded the Christians leave the premises.</t>
  </si>
  <si>
    <t>18/Nov/E40</t>
  </si>
  <si>
    <t>Individuals forcibly entered the place of worship and began threatening the those who had gathered and demanded they leave the premises immediately. They asked the pastor if he had approval to conduct his religious worship activities and said he cannot continue his activities until he receives approval from the Alahara Divisional Secretariat. They threatened to return if the pastor continued with his activities.</t>
  </si>
  <si>
    <t>18/Nov/E41</t>
  </si>
  <si>
    <t>04 Buddhist monks and 10 youth stood outside the place of worship and demanded the pastor step outside. The monks demanded to know if the pastor had obtained approval from the Divisional Secretary (DS) to conduct his religious worship activities.</t>
  </si>
  <si>
    <t>18/Dec/E42</t>
  </si>
  <si>
    <t>At around 6:30 a.m., the Ambandanavelli Grama Sevaka (GS) and the head of the Rural Development Society (RDS) from Komathalamadu visited a funeral home and informed the relative of the deceased that the funeral would only be allowed to take place if they adhered to Hindu burial rites.</t>
  </si>
  <si>
    <t>18/Dec/E43</t>
  </si>
  <si>
    <t>Koralaipattu North</t>
  </si>
  <si>
    <t>Officers of the Sri Lanka Army visited the pastor’s premises and demanded that he stop his plans of conducting a Christmas service at his home. They further claimed that only Sinhala-Buddhist people were allowed to reside in this village</t>
  </si>
  <si>
    <t>18/Dec/E44</t>
  </si>
  <si>
    <t>Nandimithragama</t>
  </si>
  <si>
    <t>Vavuniya South</t>
  </si>
  <si>
    <t>As the Sunday worship service was coming to an end, at around 10 a.m., the individual neighbouring the church began to play loud music to intentionally disrupt the proceedings of the church. When the pastor began video recording the speakers (to use as evidence), the neighbour began charging at the pastor with a broomstick in hand, intending to assault him.</t>
  </si>
  <si>
    <t>19/Jan/E1</t>
  </si>
  <si>
    <t>Kurumanveli</t>
  </si>
  <si>
    <t>Kalawanchikudy</t>
  </si>
  <si>
    <t>While the pastor was away, at around 06:30 p.m., his neighbour began hurling obscene threats at his wife from over their boundary wall. The pastor went to the Kalkudah Police Station to lodge a complaint regarding this incident and the previous incident. However, the pastor’s neighbour and around 03 other villagers had arrived before him, to lodge a complaint against his church</t>
  </si>
  <si>
    <t>19/Jan/E2</t>
  </si>
  <si>
    <t>Kalkudah</t>
  </si>
  <si>
    <t>Koralaipattu (Valachchenai)</t>
  </si>
  <si>
    <t>06 villagers arrived at the Christian’s premises and demanded that he stop inviting his pastor to conduct Bible studies at his home. They threatened him with violence if he refused to comply. The Christian responded by affirming his fundamental rights.</t>
  </si>
  <si>
    <t>19/Jan/E3</t>
  </si>
  <si>
    <t xml:space="preserve">While the Sunday service was ongoing, at approximately 08:30 a.m., the pastor and his congregants heard shouts from outside the church. When he stepped outside, the pastor saw that around 15 villagers and reporters had converged on the church premises. </t>
  </si>
  <si>
    <t>19/Feb/E4</t>
  </si>
  <si>
    <t>Maharambaikulam</t>
  </si>
  <si>
    <t xml:space="preserve">Sunday worship service was ongoing, 03 Buddhist monks and 20 youth from the village and nearby villages forcibly entered the place of worship. They demanded to know if the pastor had received permission from the area Divisional Secretary (DS) to conduct his religious worship activities. </t>
  </si>
  <si>
    <t>19/Feb/E5</t>
  </si>
  <si>
    <t>Sunday worship service was concluding, a group of around 25 individuals stood outside the church and began shouting in obscene language at the Christians gathered in the church. They stated that the Christians had no right to engage in worship activities. The priest was not present at the time of the incident.</t>
  </si>
  <si>
    <t>19/Feb/E6</t>
  </si>
  <si>
    <t>Anuradhapura Town</t>
  </si>
  <si>
    <t>Nuwaragam Palatha East</t>
  </si>
  <si>
    <t>As the pastor and her congregants were preparing for the Sunday worship service, a mob of around 200 individuals led by 04 Buddhist monks forcibly entered the church premises and demanded the pastor stop her worship activities immediately. some members of the mob grabbed a female congregant, dragged her into the street, threw her at the feet of the monks, and began beating her</t>
  </si>
  <si>
    <t>19/Feb/E7</t>
  </si>
  <si>
    <t>The pastor and a congregant arrived at the Habarana ASP’s office at approximately 10 a.m. the Officer-in-Charge (OIC) of the Bakamuna Police Station was also present. The pastor relayed the details of the continued harassment he has been facing over the years and the reluctance of the Bakamuna Police to take action against Buddhist monks</t>
  </si>
  <si>
    <t>19/Mar/E8</t>
  </si>
  <si>
    <t>Palugaswewa</t>
  </si>
  <si>
    <t>A group of around 20 individuals stood outside the church and called the priest to step outside. They questioned the priest, asking for his details as well as details about his religious worship activities. They further questioned the priest about the ownership of the land the church was situated on. The priest responded that the land was purchased by the Methodist Church 15 years prior. The group then claimed that the priest had no right to carry out his religious worship activities</t>
  </si>
  <si>
    <t>19/Mar/E9</t>
  </si>
  <si>
    <t>A group of around 30 villagers stood outside the premises and shouted for the pastor to step outside. They damaged the front door of the house and a cross hanging on it.
When the pastor went outside the group demanded to know if the pastor had approval to carry out his worship activities in the village. The pastor responded that he was simply visiting a congregant and not conducting any worship services</t>
  </si>
  <si>
    <t>19/Mar/E10</t>
  </si>
  <si>
    <t>Group of approximately 30 individuals arrived at the place of worship at around 12 p.m. and demanded to speak to the pastor. The pastor, however, had left early. Two individuals then grabbed the owner of the premises and assaulted her</t>
  </si>
  <si>
    <t>19/Mar/E11</t>
  </si>
  <si>
    <t>Sunday worship service was ongoing, unidentifiable individuals pelted stones at the place of worship</t>
  </si>
  <si>
    <t>19/Mar/E12</t>
  </si>
  <si>
    <t>Sunday worship service was ongoing, a mass protest was held outside the church premises, comprising around 2000 townspeople and led by a traders’ association. They distributed leaflets and shared a petition, calling for the removal of the church</t>
  </si>
  <si>
    <t>19/Mar/E13</t>
  </si>
  <si>
    <t>Ekala</t>
  </si>
  <si>
    <t>Ja Ela</t>
  </si>
  <si>
    <t>Sunday worship service was concluding, the congregants heard stones being pelted at the church. Subsequently, around 20 individuals led by an Anuradhapura Municipal Council member forcibly entered the premises and began threatening the priest and the congregants with assault</t>
  </si>
  <si>
    <t>19/Mar/E14</t>
  </si>
  <si>
    <t>Kundichchaankulama</t>
  </si>
  <si>
    <t>Sunday worship service was ongoing, the pastor witnessed a Buddhist monk standing outside the place of worship and taking pictures of the premises. The monk then gathered a group of around 35 villagers and began stoning the premises. They then forcibly entered the place of worship and demanded the Christians stop their religious worship activities immediately and threatened to burn the building to the ground if they refused to comply</t>
  </si>
  <si>
    <t>19/Mar/E15</t>
  </si>
  <si>
    <t>06 Buddhist monks and 50 villagers entered the premises and questioned the pastor’s religious worship activities. 03 policemen from the Morawaka Police then arrived. The monks falsely accused the pastor of carrying out his worship services illegally.</t>
  </si>
  <si>
    <t>19/Apr/E16</t>
  </si>
  <si>
    <t>While the Palm Sunday worship service was ongoing, the church premises was pelted with stones. 04 individuals then forcibly entered the premises and began threatening the priest in obscene language</t>
  </si>
  <si>
    <t>19/Apr/E17</t>
  </si>
  <si>
    <t>On 21 April 2019, Easter Sunday, three churches in Sri Lanka and three luxury hotels in the commercial capital, Colombo, were targeted in a series of coordinated Islamic terrorist suicide bombings. Later that day, there were smaller explosions at a housing complex in Dematagoda and a guest house in Dehiwala. A total of 267 people were killed</t>
  </si>
  <si>
    <t>19/Apr/E18</t>
  </si>
  <si>
    <t>Kotahena</t>
  </si>
  <si>
    <t>Place of worship,Business,Wider community</t>
  </si>
  <si>
    <t>Katana</t>
  </si>
  <si>
    <t>A petrol bomb was hurled at a mosque by unidentified individuals at around 10 p.m. The mosque suffered minor damages.</t>
  </si>
  <si>
    <t>19/Apr/E19</t>
  </si>
  <si>
    <t>Perukkuwattan</t>
  </si>
  <si>
    <t>A Muslim home was completely destroyed in an arson attack perpetrated by unidentified individuals.</t>
  </si>
  <si>
    <t>19/Apr/E20</t>
  </si>
  <si>
    <t>03 restaurants and a fruit stalls owned by Muslims were attacked by around 05 villagers who arrived in a three-wheeler at around 08 p.m. The attackers who threw stones and glass bottles were arrested by the police.</t>
  </si>
  <si>
    <t>19/Apr/E21</t>
  </si>
  <si>
    <t>Murunkan</t>
  </si>
  <si>
    <t>The Masjidul Hairath Mosque and a Muslim-owned business adjoining the mosque were attacked by a group of unidentified individuals</t>
  </si>
  <si>
    <t>19/May/E22</t>
  </si>
  <si>
    <t>Kuliyapitiya</t>
  </si>
  <si>
    <t>Around 50 residents stood outside the home of a Christian couple, armed with swords and began shouting death threats at them in obscene language; demanding that they leave the village.</t>
  </si>
  <si>
    <t>19/May/E23</t>
  </si>
  <si>
    <t>Divulapititya</t>
  </si>
  <si>
    <t>As reported in the Asian Tribune and BBC Tamil, 10 Muslim teachers in the Western province have been transferred after parents complained about them wearing hijabs in a school.</t>
  </si>
  <si>
    <t>19/May/E24</t>
  </si>
  <si>
    <t>Puwakpitiya</t>
  </si>
  <si>
    <t>A mosque and two Muslim-owned businesses were attacked by unidentified individuals in the early hours of the morning.</t>
  </si>
  <si>
    <t>19/May/E25</t>
  </si>
  <si>
    <t>Horombawa</t>
  </si>
  <si>
    <t>Organised mobs engaged in a spate of attacks targeting mosques, Muslim homes and Muslim-owned businesses across the North Western Province and Gampaha District</t>
  </si>
  <si>
    <t>19/May/E26</t>
  </si>
  <si>
    <t>The attackers set ablaze an oil mill and damaged 23 houses in Wariyapola, while 70 houses and 40 shops were damaged in Hettipola</t>
  </si>
  <si>
    <t>19/May/E27</t>
  </si>
  <si>
    <t>Wariyapola</t>
  </si>
  <si>
    <t>20 villagers stood outside the place of worship and began shouting threats of violence at the pastor and the congregants who had gathered. They also demanded that the pastor stop his religious worship activities in the village and threatened to destroy the place of worship if he refused to comply</t>
  </si>
  <si>
    <t>19/Jun/E28</t>
  </si>
  <si>
    <t>Loluwagoda</t>
  </si>
  <si>
    <t>Mirigama</t>
  </si>
  <si>
    <t>The pastor received a call from a villager informing him that his house construction site had been attacked. The pastor arrived at the scene at around 06:30 a.m. and saw that the structure had been set on fire and completely destroyed. The pastor estimates damages amounting to roughly LKR 40,000</t>
  </si>
  <si>
    <t>19/Jun/E29</t>
  </si>
  <si>
    <t>Sooriyawewa</t>
  </si>
  <si>
    <t>50 individuals from in and around the village, 12 Buddhist monks, and 06 members of the Divulapitiya Pradeshiya Sabhawa staged a demonstration outside the church.</t>
  </si>
  <si>
    <t>19/Jun/E30</t>
  </si>
  <si>
    <t>When the pastor arrived at the church premises he discovered that 02 roofing sheets had been broken the night before. Prior to this incident, on multiple occasions over the past one and a half months, the church has been coming under attack by unidentified individuals</t>
  </si>
  <si>
    <t>19/Jun/E31</t>
  </si>
  <si>
    <t>Mirisuvil</t>
  </si>
  <si>
    <t>Chavakachcheri</t>
  </si>
  <si>
    <t>While members of the church were preparing for the burial of a deceased Christian, a religious leader accompanied by around 03 residents arrived at the public cemetery and told the Christians that they cannot perform burials at the cemetery</t>
  </si>
  <si>
    <t>19/Jul/E32</t>
  </si>
  <si>
    <t>Around 80 persons led by 02 Buddhist monks, forcibly entered a Christian’s home where around 15 Christians had gathered. They demanded to see identification of those gathered and began to physically assault them and broke windows of the house. The mob was accompanied by 02 military intelligence officers who did not intervene.</t>
  </si>
  <si>
    <t>19/Jul/E33</t>
  </si>
  <si>
    <t>The pastor received a phone call from a congregant at approximately 05:30 p.m., informing him that while preparing for the funeral of a deceased member of their church, representatives from the local religious had voiced their opposition to the burial</t>
  </si>
  <si>
    <t>19/Jul/E34</t>
  </si>
  <si>
    <t>Palakudawa</t>
  </si>
  <si>
    <t>Kalpitiya</t>
  </si>
  <si>
    <t>A group of around 10 villagers led by 05 Buddhist monks arrived at the pastor’s premises and began questioning him about his construction activities</t>
  </si>
  <si>
    <t>19/Jul/E35</t>
  </si>
  <si>
    <t>Padavi Sripura</t>
  </si>
  <si>
    <t>While a student of Christian Theology was concluding a worship service at approximately 11 a.m., a group of villagers led by 03 Buddhist monks stood outside the premises and demanded to speak with him. They began questioning his religious worship activities and demanded to see his National Identity Card and identification from his church. The group then began to physically assault him and demanded he leave the village at once.</t>
  </si>
  <si>
    <t>19/Aug/E36</t>
  </si>
  <si>
    <t>While the pastor was conducting a meeting with an indigenous community to identify their needs, around six Buddhist monks and 12 individuals arrived, made false allegations against the pastor and his work with the community. They began physically assaulting him and strangling him. The pastor has been assisting this community for several years and they spoke in defence of him.</t>
  </si>
  <si>
    <t>19/Aug/E37</t>
  </si>
  <si>
    <t>Dambana</t>
  </si>
  <si>
    <t>At approximately 09:30 a.m., while the pastor (of the Potter’s House Church in Dambulla) was conducting a prayer meeting, a group of around 10 individuals led by a Buddhist monk.forcibly entered the premises and began shouting in obscene language at those gathered. They demanded the pastor leave the village at once and threatened him with death if he tried to return</t>
  </si>
  <si>
    <t>19/Aug/E38</t>
  </si>
  <si>
    <t>Galewela</t>
  </si>
  <si>
    <t>At approximately 08:30 a.m., the pastor received a call from one of his congregants informing him that 06 Christians had been physically assaulted by a group of around 10 villagers while on their way to church. The Christians were beaten with sticks</t>
  </si>
  <si>
    <t>19/Sep/E39</t>
  </si>
  <si>
    <t>Around 100 individuals were planning on holding a demonstration against the church. The pastor went to the Kalanwanchikudy Police Station and went with a few officers to the place where the demonstration was to take place</t>
  </si>
  <si>
    <t>19/Sep/E40</t>
  </si>
  <si>
    <t>As the pastor was at the Nivithigala Divisional Hospital with the family of the deceased, the deceased’s neighbour arrived at the hospital and attempted to assault the pastor. He also threatened that he would not let the pastor conduct the funeral service.</t>
  </si>
  <si>
    <t>19/Oct/E41</t>
  </si>
  <si>
    <t>Kandilpana Grama Niladhari arrived at the church premises and began questioning the pastor about the legality of his place of worship. They asked if he had received authorisation from the Divisional Secretariat to conduct his religious worship activities and demanded the immediate cessation of his activities until he receives the necessary approvals</t>
  </si>
  <si>
    <t>19/Oct/E42</t>
  </si>
  <si>
    <t>Kotapala</t>
  </si>
  <si>
    <t>When the pastor arrived at the church premises, he found that the construction had been damaged by unidentified individuals. A wall was broken and a water pipe was damaged</t>
  </si>
  <si>
    <t>19/Dec/E43</t>
  </si>
  <si>
    <t>Chenkalady</t>
  </si>
  <si>
    <t>Around 15 Buddhist monks and 35 individuals arrived at the church and accosted the pastor and the Christians who had gathered for a Bible study. The mob threatened the Christians and demanded the pastor stop conducting his worship services in the area. They further told him to stop inviting people from outside the village and demanded that any banners and other materials with Bible verses be removed. Some members of the crowd then took pictures of the church building. They threatened to return the following Sunday if the pastor refused to comply.</t>
  </si>
  <si>
    <t>19/Dec/E44</t>
  </si>
  <si>
    <t>Group of around 80 individuals (some of them unknown) led by a Buddhist monk forcibly entered the premises and demanded the pastor stop conducting his religious worship activities. He claimed the pastor had built a church even though the pastor insisted that the premises was his residence.</t>
  </si>
  <si>
    <t>19/Dec/E45</t>
  </si>
  <si>
    <t>A Christian family organised a carol service and Christmas party for the Christians in the village, for which the pastor was also invited. After the festivities had concluded, at around 07:30 p.m., when the pastor and the Christians attempted to leave, their vehicles were blocked by 06 Buddhist monks and around 50 individuals from outside the village. They prevented the pastor from leaving, threatened him, and demanded that he stop all his religious worship activities in the village, claiming that the village was a “Buddhist village”.</t>
  </si>
  <si>
    <t>19/Dec/E46</t>
  </si>
  <si>
    <t>20/Oct/E43</t>
  </si>
  <si>
    <t>Stones thrown at church</t>
  </si>
  <si>
    <t>20/Oct/E42</t>
  </si>
  <si>
    <t xml:space="preserve">Bakamuna </t>
  </si>
  <si>
    <t>Pastor ordered to stop his religious worship activities</t>
  </si>
  <si>
    <t>Threats, intimidation or coercion, Discriminatory practice or action</t>
  </si>
  <si>
    <t>Place of worship, Institutions, clergy, officials or public figures</t>
  </si>
  <si>
    <t>20/Oct/E41</t>
  </si>
  <si>
    <t xml:space="preserve">Moragahahena </t>
  </si>
  <si>
    <t>Buddhist monks demand an end to Christian worship activities</t>
  </si>
  <si>
    <t>Religious institution or clergy,Unaffiliated or unidentified individual or group</t>
  </si>
  <si>
    <t>20/Sep/E40</t>
  </si>
  <si>
    <t xml:space="preserve">Hanthana </t>
  </si>
  <si>
    <t>Gangawatakorale</t>
  </si>
  <si>
    <t>Villagers demand pastor seek approval for place of worship</t>
  </si>
  <si>
    <t>20/Sep/E39</t>
  </si>
  <si>
    <t xml:space="preserve">Nawalapitiya </t>
  </si>
  <si>
    <t>Pasbage Korale</t>
  </si>
  <si>
    <t>Pastor questioned about church registration</t>
  </si>
  <si>
    <t>20/Sep/E38</t>
  </si>
  <si>
    <t xml:space="preserve">Nugegoda </t>
  </si>
  <si>
    <t>20/Sep/E37</t>
  </si>
  <si>
    <t xml:space="preserve">Kegalle </t>
  </si>
  <si>
    <t>Pastor told to seek approval to conduct worship activities</t>
  </si>
  <si>
    <t>20/Sep/E36</t>
  </si>
  <si>
    <t xml:space="preserve">Nuwara Eliya </t>
  </si>
  <si>
    <t>Police officer questions registration of Christian places of worship</t>
  </si>
  <si>
    <t>20/Sep/E35</t>
  </si>
  <si>
    <t xml:space="preserve">Lindula </t>
  </si>
  <si>
    <t>20/Sep/E34</t>
  </si>
  <si>
    <t xml:space="preserve">Talawakelle </t>
  </si>
  <si>
    <t>20/Aug/E33</t>
  </si>
  <si>
    <t>Peradeniya</t>
  </si>
  <si>
    <t>Yatinuwara</t>
  </si>
  <si>
    <t>Pastor questioned about church registration status</t>
  </si>
  <si>
    <t>20/Aug/E32</t>
  </si>
  <si>
    <t>Puthukkudiyiruppu</t>
  </si>
  <si>
    <t>State official levels false allegations against ministry worker</t>
  </si>
  <si>
    <t>20/Aug/E31</t>
  </si>
  <si>
    <t xml:space="preserve">Palliyadithona </t>
  </si>
  <si>
    <t xml:space="preserve">Funeral service disrupted </t>
  </si>
  <si>
    <t>20/Jul/E30</t>
  </si>
  <si>
    <t>Kommanthurai</t>
  </si>
  <si>
    <t>Pastor told to register place of worship</t>
  </si>
  <si>
    <t>20/Jul/E29</t>
  </si>
  <si>
    <t>Pastor assaulted</t>
  </si>
  <si>
    <t>20/Jul/E28</t>
  </si>
  <si>
    <t>Pastor and Christians assaulted</t>
  </si>
  <si>
    <t>20/Jun/E27</t>
  </si>
  <si>
    <t>Villagers demand end to Christian worship activities</t>
  </si>
  <si>
    <t>Institution or public servant,Unaffiliated or unidentified individual or group</t>
  </si>
  <si>
    <t>20/Jun/E26</t>
  </si>
  <si>
    <t>Kundasale</t>
  </si>
  <si>
    <t>CID officer attempts to intimidate pastor</t>
  </si>
  <si>
    <t>20/Jun/E25</t>
  </si>
  <si>
    <t>Pastor questioned by the CID</t>
  </si>
  <si>
    <t>20/Jun/E24</t>
  </si>
  <si>
    <t>Punanai East</t>
  </si>
  <si>
    <t>Koralaipattu (North)</t>
  </si>
  <si>
    <t>Church property damaged</t>
  </si>
  <si>
    <t>20/Jun/E23</t>
  </si>
  <si>
    <t>Unidentified individuals demand end to worship activities</t>
  </si>
  <si>
    <t>20/May/E22</t>
  </si>
  <si>
    <t>Buddhist monk and OIC discriminate against Christian</t>
  </si>
  <si>
    <t>20/Apr/E21</t>
  </si>
  <si>
    <t xml:space="preserve">Vadamarachchi East </t>
  </si>
  <si>
    <t>False propaganda spread through WhatsApp</t>
  </si>
  <si>
    <t>20/Apr/E20</t>
  </si>
  <si>
    <t>Vadamarachchi East</t>
  </si>
  <si>
    <t xml:space="preserve">Pastor threatened and harassed </t>
  </si>
  <si>
    <t>20/Apr/E19</t>
  </si>
  <si>
    <t xml:space="preserve">Nallur </t>
  </si>
  <si>
    <t>Nallur</t>
  </si>
  <si>
    <t>Government official discriminates against Christian</t>
  </si>
  <si>
    <t>20/Mar/E18</t>
  </si>
  <si>
    <t>Ariyalai</t>
  </si>
  <si>
    <t>Government official and media reports issue inflammatory statements against Christians</t>
  </si>
  <si>
    <t>Local community, Institutions, clergy, officials or public figures</t>
  </si>
  <si>
    <t>Political/social movement or politician, Institution or public servant</t>
  </si>
  <si>
    <t>20/Mar/E17</t>
  </si>
  <si>
    <t>Tangalle</t>
  </si>
  <si>
    <t>Police delay filing legal action</t>
  </si>
  <si>
    <t>20/Mar/E16</t>
  </si>
  <si>
    <t>OIC discriminates against pastor</t>
  </si>
  <si>
    <t>20/Feb/E15</t>
  </si>
  <si>
    <t>Mailampaavady</t>
  </si>
  <si>
    <t>GN unlawfully demands end to religious worship activities</t>
  </si>
  <si>
    <t>20/Feb/E14</t>
  </si>
  <si>
    <t xml:space="preserve">Christian congregation threatened </t>
  </si>
  <si>
    <t>20/Feb/E13</t>
  </si>
  <si>
    <t xml:space="preserve">Pastor physically assaulted; police discriminate </t>
  </si>
  <si>
    <t>Property Damage,Physical violence,Threats, intimidation or coercion,Discriminatory practice or action</t>
  </si>
  <si>
    <t>Unaffiliated or unidentified individual or group,Institution or public servant,Religious institution or clergy,Unaffiliated or unidentified individual or group</t>
  </si>
  <si>
    <t>20/Feb/E12</t>
  </si>
  <si>
    <t>Sri Nissankamallapura</t>
  </si>
  <si>
    <t>Thamankaduwa</t>
  </si>
  <si>
    <t>Magistrate orders pastor to suspend religious worship activities</t>
  </si>
  <si>
    <t>20/Feb/E11</t>
  </si>
  <si>
    <t>HQI discriminates against pastor</t>
  </si>
  <si>
    <t>20/Feb/E10</t>
  </si>
  <si>
    <t>Group led by Buddhist monk attempt to intimidate pastor</t>
  </si>
  <si>
    <t>Religious institution or clergy, Unaffiliated or unidentified individual or group</t>
  </si>
  <si>
    <t>20/Feb/E09</t>
  </si>
  <si>
    <t xml:space="preserve">Sri Nissankamallapura </t>
  </si>
  <si>
    <t>DS unlawfully demands end to Christian worship activities</t>
  </si>
  <si>
    <t>20/Feb/E08</t>
  </si>
  <si>
    <t xml:space="preserve">Ihala Yakkure </t>
  </si>
  <si>
    <t xml:space="preserve">Dimbulagala </t>
  </si>
  <si>
    <t>Christians physically assaulted</t>
  </si>
  <si>
    <t>Individual/s, Institutions, clergy, officials or public figures</t>
  </si>
  <si>
    <t>Unaffiliated or unidentified individual or group, Religious institution or clergy</t>
  </si>
  <si>
    <t>20/Feb/E07</t>
  </si>
  <si>
    <t xml:space="preserve">Pastor harassed by mob including Buddhist monks and State officials </t>
  </si>
  <si>
    <t>Unaffiliated or unidentified individual or group, Institution or public servant, Religious institution or clergy</t>
  </si>
  <si>
    <t>20/Jan/E06</t>
  </si>
  <si>
    <t xml:space="preserve">Egoda Uyana </t>
  </si>
  <si>
    <t>Group demands end to Christian worship activities; make false allegations</t>
  </si>
  <si>
    <t>Actively or tacitly involved,Present and intervene</t>
  </si>
  <si>
    <t>20/Jan/E05</t>
  </si>
  <si>
    <t xml:space="preserve">Divulapititya </t>
  </si>
  <si>
    <t>Police inaction following harassment of Christians</t>
  </si>
  <si>
    <t>20/Jan/E04</t>
  </si>
  <si>
    <t>Church stoned</t>
  </si>
  <si>
    <t>20/Jan/E03</t>
  </si>
  <si>
    <t>Buddhist monks and villagers demand church closure</t>
  </si>
  <si>
    <t>Institution or public servant,Religious institution or clergy,Unaffiliated or unidentified individual or group</t>
  </si>
  <si>
    <t>20/Jan/E02</t>
  </si>
  <si>
    <t>Mob including Hindu priest demand end to Christian worship activities</t>
  </si>
  <si>
    <t>20/Jan/E01</t>
  </si>
  <si>
    <t>OIC denies pastor entry into village</t>
  </si>
  <si>
    <t>20/Oct/E44</t>
  </si>
  <si>
    <t>Gonapola</t>
  </si>
  <si>
    <t>Buddhist monks and residents demand end to pastor’s worship activities</t>
  </si>
  <si>
    <t>20/Oct/E45</t>
  </si>
  <si>
    <t>20/Oct/E46</t>
  </si>
  <si>
    <t>Police officials demand registration of Christian place of worship</t>
  </si>
  <si>
    <t>20/Oct/E47</t>
  </si>
  <si>
    <t>20/Dec/E48</t>
  </si>
  <si>
    <t>Buddhist monks make false allegations against pastor</t>
  </si>
  <si>
    <t>20/Dec/E49</t>
  </si>
  <si>
    <t>20/Dec/E50</t>
  </si>
  <si>
    <t>OIC demands church registration</t>
  </si>
  <si>
    <t>21/Jan/E1</t>
  </si>
  <si>
    <t>Meegahakiwula</t>
  </si>
  <si>
    <t>Meegahakiula</t>
  </si>
  <si>
    <t>21/Jan/E2</t>
  </si>
  <si>
    <t xml:space="preserve">Group led by Buddhist monk physically assault pastor and Christians </t>
  </si>
  <si>
    <t>Property Damage,Physical Violence,Threats, intimidation or coercion,Discriminatory practice or action</t>
  </si>
  <si>
    <t>21/Jan/E3</t>
  </si>
  <si>
    <t>Velanai</t>
  </si>
  <si>
    <t>Island South Velanai</t>
  </si>
  <si>
    <t>Government agent discriminates against pastor</t>
  </si>
  <si>
    <t>21/Feb/E4</t>
  </si>
  <si>
    <t>Kandagema</t>
  </si>
  <si>
    <t xml:space="preserve">Female ministry worker threatened </t>
  </si>
  <si>
    <t>21/Feb/E5</t>
  </si>
  <si>
    <t>Buddhist monks demand ministry worker be barred from village</t>
  </si>
  <si>
    <t>21/Feb/E6</t>
  </si>
  <si>
    <t>Stones and petrol bomb thrown at church</t>
  </si>
  <si>
    <t>Property damage or destruction</t>
  </si>
  <si>
    <t>Place of worship or religious worship activity</t>
  </si>
  <si>
    <t>Absent</t>
  </si>
  <si>
    <t>21/Feb/E7</t>
  </si>
  <si>
    <t>Renewed calls for anti-conversion laws</t>
  </si>
  <si>
    <t>Hate campaign or propaganda</t>
  </si>
  <si>
    <t>21/Feb/E8</t>
  </si>
  <si>
    <t>Intelligence officials question pastor</t>
  </si>
  <si>
    <t>21/Feb/E9</t>
  </si>
  <si>
    <t>21/Feb/E10</t>
  </si>
  <si>
    <t xml:space="preserve">Gonapola </t>
  </si>
  <si>
    <t>Police officers demand an end to Sunday worship service</t>
  </si>
  <si>
    <t>21/Feb/E11</t>
  </si>
  <si>
    <t>Villagers oppose Christian worship activities</t>
  </si>
  <si>
    <t>Hate campaign or propaganda,Threats, intimidation or coercion</t>
  </si>
  <si>
    <t>Place of worship or religious worship activity,Institutions, clergy, officials or public figures</t>
  </si>
  <si>
    <t>Idenitifiable individual or group</t>
  </si>
  <si>
    <t>21/Feb/E12</t>
  </si>
  <si>
    <t xml:space="preserve">Chavakchcheri </t>
  </si>
  <si>
    <t>Government official harasses pastor</t>
  </si>
  <si>
    <t>21/Feb/E13</t>
  </si>
  <si>
    <t>21/Feb/E14</t>
  </si>
  <si>
    <t xml:space="preserve">Millaniya </t>
  </si>
  <si>
    <t>Millaniya</t>
  </si>
  <si>
    <t>OIC demands end to Christian worship activities</t>
  </si>
  <si>
    <t>21/Feb/E15</t>
  </si>
  <si>
    <t>Law enforcement official demands end to worship service</t>
  </si>
  <si>
    <t>21/Feb/E16</t>
  </si>
  <si>
    <t xml:space="preserve">Thalagala </t>
  </si>
  <si>
    <t>Pastor asked for details about worship activities</t>
  </si>
  <si>
    <t>21/Feb/E17</t>
  </si>
  <si>
    <t>Ranala</t>
  </si>
  <si>
    <t xml:space="preserve">Malabe </t>
  </si>
  <si>
    <t>Law enforcement officials demand an end to worship services</t>
  </si>
  <si>
    <t>21/Feb/E18</t>
  </si>
  <si>
    <t>Pastor told to cease worship services</t>
  </si>
  <si>
    <t>21/Feb/E19</t>
  </si>
  <si>
    <t>Christians threatened with violence</t>
  </si>
  <si>
    <t>21/Mar/E20</t>
  </si>
  <si>
    <t xml:space="preserve">Thimbirigaskatuwa </t>
  </si>
  <si>
    <t>Opposition to Christian worship activities</t>
  </si>
  <si>
    <t>Institution or public servant,Idenitifiable individual or group</t>
  </si>
  <si>
    <t>21/Mar/E21</t>
  </si>
  <si>
    <t xml:space="preserve">Padukka </t>
  </si>
  <si>
    <t>Pastor threatened with violence</t>
  </si>
  <si>
    <t>21/Mar/E22</t>
  </si>
  <si>
    <t>Residents threaten Christians</t>
  </si>
  <si>
    <t xml:space="preserve">Individual/s,Institutions, clergy, officials or public figures
</t>
  </si>
  <si>
    <t>21/Mar/E23</t>
  </si>
  <si>
    <t>OIC tells pastor to cease worship activities</t>
  </si>
  <si>
    <t>21/Mar/E24</t>
  </si>
  <si>
    <t>OIC demands end to religious worship activities</t>
  </si>
  <si>
    <t>21/Mar/E25</t>
  </si>
  <si>
    <t>Court order issued against pastor</t>
  </si>
  <si>
    <t>21/Mar/E26</t>
  </si>
  <si>
    <t>Intelligence officials question pastor’s family</t>
  </si>
  <si>
    <t>21/Mar/E27</t>
  </si>
  <si>
    <t>OIC orders pastor to stop visiting town</t>
  </si>
  <si>
    <t>21/Mar/E28</t>
  </si>
  <si>
    <t>Neighbour makes repeated complaints against pastor</t>
  </si>
  <si>
    <t>21/Mar/E29</t>
  </si>
  <si>
    <t>Sri Lankan Government announces moves to ban the burqa</t>
  </si>
  <si>
    <t>21/Mar/E30</t>
  </si>
  <si>
    <t xml:space="preserve">Karachchi
</t>
  </si>
  <si>
    <t xml:space="preserve">Kilinochchi
</t>
  </si>
  <si>
    <t xml:space="preserve">Residents protest against attempts to take over kovil lands
</t>
  </si>
  <si>
    <t xml:space="preserve">Place of worship
</t>
  </si>
  <si>
    <t xml:space="preserve">Institution or public servant
</t>
  </si>
  <si>
    <t>21/Mar/E31</t>
  </si>
  <si>
    <t>Bambalapitiya</t>
  </si>
  <si>
    <t>Sinhala-Buddhist organisations file complaint against burial of COVID victims</t>
  </si>
  <si>
    <t>21/Apr/E32</t>
  </si>
  <si>
    <t>Pandiyakulam</t>
  </si>
  <si>
    <t>Thunukkai</t>
  </si>
  <si>
    <t>Pastor threatened and assaulted</t>
  </si>
  <si>
    <t>21/Apr/E33</t>
  </si>
  <si>
    <t>Law enforcement officials continuously harass pastor</t>
  </si>
  <si>
    <t>21/Apr/E34</t>
  </si>
  <si>
    <t>OIC demands end to Christian religious worship activities</t>
  </si>
  <si>
    <t>21/Apr/E35</t>
  </si>
  <si>
    <t>Gallalla</t>
  </si>
  <si>
    <t>Police demand closure of place of worship</t>
  </si>
  <si>
    <t>21/Apr/E36</t>
  </si>
  <si>
    <t>Pastor ordered to stop religious worship activities</t>
  </si>
  <si>
    <t>21/Apr/E37</t>
  </si>
  <si>
    <t>Intelligence officials demand end to gatherings</t>
  </si>
  <si>
    <t>21/Apr/E38</t>
  </si>
  <si>
    <t>DS alleges Christian place of worship unauthorised</t>
  </si>
  <si>
    <t>21/Apr/E39</t>
  </si>
  <si>
    <t>Amalgama</t>
  </si>
  <si>
    <t>Akmeemana</t>
  </si>
  <si>
    <t>OIC alleges Christian worship activities unauthorised</t>
  </si>
  <si>
    <t>21/Apr/E40</t>
  </si>
  <si>
    <t xml:space="preserve">Cabinet grants approval to ban full-face coverings
</t>
  </si>
  <si>
    <t>21/May/E41</t>
  </si>
  <si>
    <t>Residents oppose Christian worship actvities</t>
  </si>
  <si>
    <t>21/May/E42</t>
  </si>
  <si>
    <t>21/May/E43</t>
  </si>
  <si>
    <t>Pastor questioned by STF personnel</t>
  </si>
  <si>
    <t>21/May/E44</t>
  </si>
  <si>
    <t>Police Sergeant questions pastor about church members</t>
  </si>
  <si>
    <t>21/May/E45</t>
  </si>
  <si>
    <t>Illangathurai</t>
  </si>
  <si>
    <t>Government officials discriminate against pastor</t>
  </si>
  <si>
    <t>21/May/E46</t>
  </si>
  <si>
    <t>Seeduwa</t>
  </si>
  <si>
    <t>STF personnel question pastor</t>
  </si>
  <si>
    <t>21/May/E47</t>
  </si>
  <si>
    <t>Government official attempts to coerce pastor</t>
  </si>
  <si>
    <t>21/May/E48</t>
  </si>
  <si>
    <t>21/Jun/E49</t>
  </si>
  <si>
    <t>Puthukudiyiruppu</t>
  </si>
  <si>
    <t>Maritimepattu</t>
  </si>
  <si>
    <t xml:space="preserve">Hindu priests arbitrarily arrested
</t>
  </si>
  <si>
    <t>21/Jun/E50</t>
  </si>
  <si>
    <t>Boragas</t>
  </si>
  <si>
    <t>Welimada</t>
  </si>
  <si>
    <t>21/Jun/E51</t>
  </si>
  <si>
    <t>21/Jun/E52</t>
  </si>
  <si>
    <t>Gonawala</t>
  </si>
  <si>
    <t>Individual/s, Place of worship or religious worship activity</t>
  </si>
  <si>
    <t>21/Jul/E53</t>
  </si>
  <si>
    <t>State agent gathers information of religious places of worship</t>
  </si>
  <si>
    <t>21/Jul/E54</t>
  </si>
  <si>
    <t>21/Jul/E55</t>
  </si>
  <si>
    <t>Alokolawewa</t>
  </si>
  <si>
    <t>Walapana</t>
  </si>
  <si>
    <t>Local residents oppose Christian burial rituals</t>
  </si>
  <si>
    <t>21/Jul/E56</t>
  </si>
  <si>
    <t>Galaha</t>
  </si>
  <si>
    <t>Doluwa</t>
  </si>
  <si>
    <t>Pastor threatened with arrest</t>
  </si>
  <si>
    <t>21/Jul/E57</t>
  </si>
  <si>
    <t>Rideemaliyadda</t>
  </si>
  <si>
    <t>Christians threatened</t>
  </si>
  <si>
    <t>21/Jul/E58</t>
  </si>
  <si>
    <t>Karaitivu</t>
  </si>
  <si>
    <t>Chairman of local government denigrates Prophet Mohammed</t>
  </si>
  <si>
    <t>21/Jul/E59</t>
  </si>
  <si>
    <t>Kalawanchikudi</t>
  </si>
  <si>
    <t>Stones thrown at pastor's vehicle</t>
  </si>
  <si>
    <t>Church boundary wall damaged by unidentified individuals</t>
  </si>
  <si>
    <t>Trespass on and damage to church premises</t>
  </si>
  <si>
    <t>21/Aug/E60</t>
  </si>
  <si>
    <t>Former CMC member reiterates inflammatory allegations against Muslim community</t>
  </si>
  <si>
    <t>21/Aug/E61</t>
  </si>
  <si>
    <t>Pastor continuously harassed; police discriminate</t>
  </si>
  <si>
    <t>Place of worship or religious worship activity, Institutions, clergy, officials or public figures</t>
  </si>
  <si>
    <t>Institution or public servant,Institution or public servant,Idenitifiable individual or group</t>
  </si>
  <si>
    <t>21/Aug/E62</t>
  </si>
  <si>
    <t>Neighbour makes false allegations against pastor's property</t>
  </si>
  <si>
    <t>21/Aug/E63</t>
  </si>
  <si>
    <t>Pastor harassed by neighbour</t>
  </si>
  <si>
    <t>21/Sep/E64</t>
  </si>
  <si>
    <t>Gnanasara thero claims terror attack imminent</t>
  </si>
  <si>
    <t xml:space="preserve">Wider community
</t>
  </si>
  <si>
    <t xml:space="preserve">Religious institution or clergy
</t>
  </si>
  <si>
    <t>Refuse to intervene after event</t>
  </si>
  <si>
    <t>21/Sep/E65</t>
  </si>
  <si>
    <t>21/Sep/E66</t>
  </si>
  <si>
    <t>Karukamunai</t>
  </si>
  <si>
    <t>Christian deceased denied last rites</t>
  </si>
  <si>
    <t>Institution or public servant, Idenitifiable individual or group</t>
  </si>
  <si>
    <t>21/Oct/E67</t>
  </si>
  <si>
    <t>Punduloya</t>
  </si>
  <si>
    <t>Kothmale</t>
  </si>
  <si>
    <t>PS chairman repeatedly harasses pastor</t>
  </si>
  <si>
    <t>21/Oct/E68</t>
  </si>
  <si>
    <t>Mosque in Dehiwala attacked</t>
  </si>
  <si>
    <t>21/Nov/E69</t>
  </si>
  <si>
    <t>Residents circulate petition against church</t>
  </si>
  <si>
    <t>21/Nov/E70</t>
  </si>
  <si>
    <t>Pastor questioned by state agent</t>
  </si>
  <si>
    <t>21/Nov/E71</t>
  </si>
  <si>
    <t>DS office demands church information</t>
  </si>
  <si>
    <t>21/Nov/E72</t>
  </si>
  <si>
    <t>Polgolla</t>
  </si>
  <si>
    <t>Pahatha Dumbara</t>
  </si>
  <si>
    <t>Pastor and Christians physically assaulted</t>
  </si>
  <si>
    <t>Religious institution or clergy,Idenitifiable individual or group</t>
  </si>
  <si>
    <t>21/Nov/E73</t>
  </si>
  <si>
    <t>Buddhist monk broadcasts opposition to Christian church</t>
  </si>
  <si>
    <t>21/Nov/E74</t>
  </si>
  <si>
    <t>Gnanasara Thero condemns “Christian fundamentalism”</t>
  </si>
  <si>
    <t>21/Dec/E75</t>
  </si>
  <si>
    <t>Karukkamunai</t>
  </si>
  <si>
    <t>Christian funeral opposed</t>
  </si>
  <si>
    <t>21/Dec/E76</t>
  </si>
  <si>
    <t>Church building vandalised</t>
  </si>
  <si>
    <t>21/Dec/E77</t>
  </si>
  <si>
    <t>Kudaligama</t>
  </si>
  <si>
    <t>Agalawatta</t>
  </si>
  <si>
    <t>False accusations levelled against pastor</t>
  </si>
  <si>
    <t>21/Dec/E78</t>
  </si>
  <si>
    <t>Police officers demand an end to Christian worship activities</t>
  </si>
  <si>
    <t>OIC demands end to religious services</t>
  </si>
  <si>
    <t>22/Jan/E1</t>
  </si>
  <si>
    <t>Pastor summoned to court</t>
  </si>
  <si>
    <t>Place of worship,Institutions, officials, clergy or public figures</t>
  </si>
  <si>
    <t>22/Jan/E2</t>
  </si>
  <si>
    <t>Bogaswewa</t>
  </si>
  <si>
    <t>Buddhist monk demands pastor to stop religious activities in the village</t>
  </si>
  <si>
    <t>22/Jan/E3</t>
  </si>
  <si>
    <t>Divisional secretariat demands pastor to register religious place of worship</t>
  </si>
  <si>
    <t>22/Jan/E4</t>
  </si>
  <si>
    <t>Police question worship activities</t>
  </si>
  <si>
    <t>22/Jan/E5</t>
  </si>
  <si>
    <t>Religious activity halted until the church is registered</t>
  </si>
  <si>
    <t>22/Jan/E6</t>
  </si>
  <si>
    <t>Police inspects the pastor's premise</t>
  </si>
  <si>
    <t>22/Jan/E7</t>
  </si>
  <si>
    <t>Pastor receives a warning from police</t>
  </si>
  <si>
    <t>22/Jan/E8</t>
  </si>
  <si>
    <t>Police questions pastor after DS intervenes to resolve conflict</t>
  </si>
  <si>
    <t>22/Jan/E9</t>
  </si>
  <si>
    <t>Kaltota</t>
  </si>
  <si>
    <t>Monk threatens to demolish mosque</t>
  </si>
  <si>
    <t>22/Feb/E10</t>
  </si>
  <si>
    <t>Teacher assaulted at school</t>
  </si>
  <si>
    <t>22/Feb/E11</t>
  </si>
  <si>
    <t>Bulathsinhala</t>
  </si>
  <si>
    <t>Police take pastor and family into protective custody over threats from mob led by monks</t>
  </si>
  <si>
    <t>Unaffiliated or unidentified individual or group,Idenitifiable individual or group</t>
  </si>
  <si>
    <t>22/Feb/E12</t>
  </si>
  <si>
    <t>Police questions congregants</t>
  </si>
  <si>
    <t>22/Feb/E13</t>
  </si>
  <si>
    <t xml:space="preserve">Landlord evicts pastor </t>
  </si>
  <si>
    <t>22/Feb/E14</t>
  </si>
  <si>
    <t>Buddhist monks and villagers demand pastor to stop religious activity</t>
  </si>
  <si>
    <t>Police asks pastor to stop religious activity</t>
  </si>
  <si>
    <t>22/Feb/E15</t>
  </si>
  <si>
    <t>Police sends a letter to the pastor to shut down the church</t>
  </si>
  <si>
    <t>22/Feb/E16</t>
  </si>
  <si>
    <t>Manthai</t>
  </si>
  <si>
    <t>Catholic statue placed near Hindu temple entrance</t>
  </si>
  <si>
    <t>22/Feb/E17</t>
  </si>
  <si>
    <t>Monk and villagers oppose the burial of a Christian</t>
  </si>
  <si>
    <t xml:space="preserve">Unaffiliated or unidentified individual or group,Political/social movement </t>
  </si>
  <si>
    <t>22/Feb/E18</t>
  </si>
  <si>
    <t>Divisional Secretariat denies permission to conduct religious activity</t>
  </si>
  <si>
    <t>22/Feb/E19</t>
  </si>
  <si>
    <t>BMICH</t>
  </si>
  <si>
    <t>False claims by Gnanasara Thero</t>
  </si>
  <si>
    <t>22/Feb/E20</t>
  </si>
  <si>
    <t>Monk says mosque should be removed</t>
  </si>
  <si>
    <t>Local community,Place of worship or religious worship activity</t>
  </si>
  <si>
    <t>22/Feb/E21</t>
  </si>
  <si>
    <t>Divisional Secretary writes to the Ministry of Buddhasasana, Religious and Cultural Affairs</t>
  </si>
  <si>
    <t>22/Feb/E22</t>
  </si>
  <si>
    <t>Kuragala</t>
  </si>
  <si>
    <t>Entrance arch of Dafthar Jeilani Mosque demolished</t>
  </si>
  <si>
    <t>22/Feb/E23</t>
  </si>
  <si>
    <t>A “Buddhist only” sign put up in the public cemetery</t>
  </si>
  <si>
    <t xml:space="preserve">Political/social movement </t>
  </si>
  <si>
    <t>22/Mar/E24</t>
  </si>
  <si>
    <t>Mob breaks into a church and issues threats</t>
  </si>
  <si>
    <t>Individual/s,Place of worship or religious worship activity,Institutions, clergy, officials or public figures</t>
  </si>
  <si>
    <t>Unaffiliated or unidentified individual or group,Religious institution or clergy,Idenitifiable individual or group</t>
  </si>
  <si>
    <t>22/Mar/E25</t>
  </si>
  <si>
    <t>New Buddha statue errected in Vavuniya</t>
  </si>
  <si>
    <t>22/Mar/E26</t>
  </si>
  <si>
    <t>Worship services restricted</t>
  </si>
  <si>
    <t>Buddhist,Unknown or unverifiable</t>
  </si>
  <si>
    <t>Divisional Secretary, Chairman of Pradeshiya Sabha and OIC asks pastor to stop worship services</t>
  </si>
  <si>
    <t>22/Mar/E27</t>
  </si>
  <si>
    <t>Mamaduwa</t>
  </si>
  <si>
    <t>Monk files police complaint against bus driver playing hymns in bus</t>
  </si>
  <si>
    <t>Police asks bus driver to stop playing hymns in his bus</t>
  </si>
  <si>
    <t>22/Mar/E28</t>
  </si>
  <si>
    <t>Bogeswewa</t>
  </si>
  <si>
    <t>Christians removed from the Funeral Endowment Society</t>
  </si>
  <si>
    <t>22/Mar/E29</t>
  </si>
  <si>
    <t>Valikamam West, Chankanai</t>
  </si>
  <si>
    <t>Attempts made to install Buddha statue in Hindu temple</t>
  </si>
  <si>
    <t>22/Mar/E30</t>
  </si>
  <si>
    <t>Trincomalee teacher's mediation notice sent to wrong address</t>
  </si>
  <si>
    <t>22/Mar/E31</t>
  </si>
  <si>
    <t>Petition signed to oust pastor from village</t>
  </si>
  <si>
    <t>22/Mar/E32</t>
  </si>
  <si>
    <t>Church workers assaulted by mob</t>
  </si>
  <si>
    <t>22/Mar/E33</t>
  </si>
  <si>
    <t>Mutur</t>
  </si>
  <si>
    <t>Archaelogical department attempts to list Hindu temple as archaelogical site</t>
  </si>
  <si>
    <t>22/Mar/E34</t>
  </si>
  <si>
    <t>Villagers object to sharing of public cemetery by Christians</t>
  </si>
  <si>
    <t>22/Apr/E35</t>
  </si>
  <si>
    <t>Irrudumadu</t>
  </si>
  <si>
    <t>Puthukudiyiruppa</t>
  </si>
  <si>
    <t>Mob assaults pastor's brother</t>
  </si>
  <si>
    <t>OIC asks pastor to not lodge complaint</t>
  </si>
  <si>
    <t>22/Apr/E36</t>
  </si>
  <si>
    <t>Police asks pastor to stop worship services</t>
  </si>
  <si>
    <t>22/Apr/E37</t>
  </si>
  <si>
    <t>Hindu devoteed restricted from entering place of worship</t>
  </si>
  <si>
    <t>Local community, Place of worship or religious worship activity</t>
  </si>
  <si>
    <t>22/May/E38</t>
  </si>
  <si>
    <t>Sigiriya</t>
  </si>
  <si>
    <t>Neighbours accuse pastor of theft</t>
  </si>
  <si>
    <t>22/May/E39</t>
  </si>
  <si>
    <t>Kommathurai</t>
  </si>
  <si>
    <t>Villagers demand pastor to stop construction, Officers from Pradeshiya Sabha demands pastor to stop services at home</t>
  </si>
  <si>
    <t>Political/social movement ,Idenitifiable individual or group,Institution or public servant</t>
  </si>
  <si>
    <t>22/May/E40</t>
  </si>
  <si>
    <t>Periyamulla</t>
  </si>
  <si>
    <t>Muslims attacked in Negombo</t>
  </si>
  <si>
    <t>Property damage or destruction,Physical violence</t>
  </si>
  <si>
    <t>Local community, Business</t>
  </si>
  <si>
    <t>22/May/E41</t>
  </si>
  <si>
    <t>Villagers oppose the burial of a Christian</t>
  </si>
  <si>
    <t>22/May/E42</t>
  </si>
  <si>
    <t>Chief monk files complaint against Hindu priest</t>
  </si>
  <si>
    <t>22/May/E43</t>
  </si>
  <si>
    <t>Ariyakulam</t>
  </si>
  <si>
    <t>Monk issues threats over a tank contested among two communities</t>
  </si>
  <si>
    <t>22/May/E44</t>
  </si>
  <si>
    <t>Buddhist vihara and Sacred Land Development Project ceremonially opened at Kuragala</t>
  </si>
  <si>
    <t>22/May/E45</t>
  </si>
  <si>
    <t>ASP asks Hindu priest not to enter Hindu place of worship</t>
  </si>
  <si>
    <t>22/May/E46</t>
  </si>
  <si>
    <t>Thennamaravadi</t>
  </si>
  <si>
    <t>Kuchchaveli</t>
  </si>
  <si>
    <t>Activist questioned by CID officers</t>
  </si>
  <si>
    <t>22/May/E47</t>
  </si>
  <si>
    <t>Pethalai Valaichenai</t>
  </si>
  <si>
    <t>Koralai Pattu</t>
  </si>
  <si>
    <t>Rural Development Society demands pastor to discontinue worship services</t>
  </si>
  <si>
    <t>22/Jun/E48</t>
  </si>
  <si>
    <t>Kurundumale</t>
  </si>
  <si>
    <t>Karaithuraipatru</t>
  </si>
  <si>
    <t>Attempts made to errect Buddha statue in Kurundumale</t>
  </si>
  <si>
    <t>22/Jul/E49</t>
  </si>
  <si>
    <t>Motion filed seeking reconsideration of order issued by court</t>
  </si>
  <si>
    <t>22/Jul/E50</t>
  </si>
  <si>
    <t>Karaithuraipattu</t>
  </si>
  <si>
    <t xml:space="preserve">
STF stops Hindu devotees </t>
  </si>
  <si>
    <t>22/Jul/E51</t>
  </si>
  <si>
    <t>Nandi flags removed by unidentified persons</t>
  </si>
  <si>
    <t>22/Mar/E52</t>
  </si>
  <si>
    <t>Mullimalai</t>
  </si>
  <si>
    <t>Addalaichenai</t>
  </si>
  <si>
    <t>Attempt made to install a Buddha statue and build a Vihara on private land</t>
  </si>
  <si>
    <t>22/Apr/E53</t>
  </si>
  <si>
    <t>Mannar Vangalai</t>
  </si>
  <si>
    <t>Vangalai North</t>
  </si>
  <si>
    <t>Divisional Secretariat revokes letter issued to grant  land for the purpose of constructing a church</t>
  </si>
  <si>
    <t>22/Jul/E54/E55</t>
  </si>
  <si>
    <t>Thiruketheeswaram</t>
  </si>
  <si>
    <t>Maanthai West</t>
  </si>
  <si>
    <t>Anti-conversion leaflets distributed in Mannar</t>
  </si>
  <si>
    <t>Christian, Muslim</t>
  </si>
  <si>
    <t>22/Jul/M01</t>
  </si>
  <si>
    <t xml:space="preserve">
Army stops Hindu devotees </t>
  </si>
  <si>
    <t>22/Aug/E56</t>
  </si>
  <si>
    <t>Kajuwaththa</t>
  </si>
  <si>
    <t>Musali</t>
  </si>
  <si>
    <t>St. Anthony’s statue vandalised</t>
  </si>
  <si>
    <t>22/Aug/E57</t>
  </si>
  <si>
    <t>Police demands cessation of church  construction. Villagers and Pradeshiya Sabha oppose construction of church</t>
  </si>
  <si>
    <t>22/Aug/E58</t>
  </si>
  <si>
    <t>Police officer requests information about  church</t>
  </si>
  <si>
    <t>22/Sep/E59</t>
  </si>
  <si>
    <t>Divisional secretary demands cessation of  worship services</t>
  </si>
  <si>
    <t>22/Sep/E60</t>
  </si>
  <si>
    <t>Pastor asked to come for a police inquiry</t>
  </si>
  <si>
    <t>22/Sep/E61</t>
  </si>
  <si>
    <t>Siyambalanduwa</t>
  </si>
  <si>
    <t>Church services interrupted by monks and Divisional Secretariat officer</t>
  </si>
  <si>
    <t>22/Sep/H01</t>
  </si>
  <si>
    <t>Sri Jayawardene Kotte</t>
  </si>
  <si>
    <t>Speech about Kurundumale</t>
  </si>
  <si>
    <t>political/social movement or politician</t>
  </si>
  <si>
    <t>22/Sep/H02</t>
  </si>
  <si>
    <t>Police arrests people protesting against violation of court order on Kurundur Hill</t>
  </si>
  <si>
    <t>22/Sep/E62</t>
  </si>
  <si>
    <t>Abepradesa</t>
  </si>
  <si>
    <t>Municipal Council demands the pastor to stop worship service</t>
  </si>
  <si>
    <t>22/Oct/E63</t>
  </si>
  <si>
    <t>Vehicle parked on the temple’s foundation stone</t>
  </si>
  <si>
    <t>22/Oct/E64</t>
  </si>
  <si>
    <t>State officers ask pastor to register church</t>
  </si>
  <si>
    <t>22/Oct/E65</t>
  </si>
  <si>
    <t>Municipal Council demands pastor to demolish church</t>
  </si>
  <si>
    <t>22/Oct/E66</t>
  </si>
  <si>
    <t>A motion filed against protestors in Kurundumale,continuation of incident 22/Sep/H01</t>
  </si>
  <si>
    <t>22/Oct/E68</t>
  </si>
  <si>
    <t>Velioya</t>
  </si>
  <si>
    <t>Nedunkeni</t>
  </si>
  <si>
    <t>Villagers assault a Christian</t>
  </si>
  <si>
    <t>22/Nov/E69</t>
  </si>
  <si>
    <t>Milleniya</t>
  </si>
  <si>
    <t>Officers from the Ministry of Christian Affairs question the pastor about the church</t>
  </si>
  <si>
    <t>22/Nov/E70</t>
  </si>
  <si>
    <t>Welioya</t>
  </si>
  <si>
    <t>OIC instructs pastor to register church</t>
  </si>
  <si>
    <t>22/Nov/E71</t>
  </si>
  <si>
    <t>Imbulpe</t>
  </si>
  <si>
    <t>Pradeshiya Sabha demands to stop construction of church</t>
  </si>
  <si>
    <t>22/Oct/E72</t>
  </si>
  <si>
    <t>Police asks for details about the church</t>
  </si>
  <si>
    <t>22/Oct/E73</t>
  </si>
  <si>
    <t>State officers and monk demand pastor to discontinue services and to register church</t>
  </si>
  <si>
    <t>22/Dec/E74</t>
  </si>
  <si>
    <t>Monk visits congregant's house and questions about worship activities, State officers ask congregant to register church</t>
  </si>
  <si>
    <t xml:space="preserve">Individual/s,Place of worship or religious worship activity </t>
  </si>
  <si>
    <t>22/Dec/E75</t>
  </si>
  <si>
    <t>Temple flag removed and construction material for temple damaged by backhoe</t>
  </si>
  <si>
    <t>Property damage or destruction, Threats, intimidation or coercion</t>
  </si>
  <si>
    <t>23/Feb/E1</t>
  </si>
  <si>
    <t>Dodangoda</t>
  </si>
  <si>
    <t>Police officers ask the pastor to discontinue worship services until the police inquiry is over</t>
  </si>
  <si>
    <t>Institution or public servant,Religious institution or clergy,Idenitifiable individual or group</t>
  </si>
  <si>
    <t>Unknown or unverifiable,Buddhist</t>
  </si>
  <si>
    <t>Actively or tacitly involved,Absent</t>
  </si>
  <si>
    <t>Monk demands pastor to discontinue worship services in the village.</t>
  </si>
  <si>
    <t>Monk and OIC ask pastor to stop meeting with villagers for worship services. Following this, the monks and villagers held a protest and threatened the pastor to discontinue worship services.</t>
  </si>
  <si>
    <t>23/Feb/E2</t>
  </si>
  <si>
    <t>23/Feb/E3</t>
  </si>
  <si>
    <t>23/Feb/E4</t>
  </si>
  <si>
    <t>Selva Vinayakar temple</t>
  </si>
  <si>
    <t>Koralai Pattu South</t>
  </si>
  <si>
    <t>Temple pillar damaged by unidentified persons</t>
  </si>
  <si>
    <t>23/Feb/E5</t>
  </si>
  <si>
    <t>Construction work at Kurudumale continued despite court order</t>
  </si>
  <si>
    <t>Place of worship or religious worship activity, Local community</t>
  </si>
  <si>
    <t>23/Feb/E6</t>
  </si>
  <si>
    <t>Puttur</t>
  </si>
  <si>
    <t>Valikamam East</t>
  </si>
  <si>
    <t>Buddha statue placed in a historical site and taken down after people protest</t>
  </si>
  <si>
    <t>23/Feb/E7</t>
  </si>
  <si>
    <t>Thambalagamuwa</t>
  </si>
  <si>
    <t>Divisional Secretariat demands pastor to discontinue worship services</t>
  </si>
  <si>
    <t>23/Feb/E8</t>
  </si>
  <si>
    <t>New Kattankudy</t>
  </si>
  <si>
    <t>Kattankudy</t>
  </si>
  <si>
    <t>People protest against attempt to establish a TID office in a mosque</t>
  </si>
  <si>
    <t>23/Feb/E9</t>
  </si>
  <si>
    <t>Battocaloa</t>
  </si>
  <si>
    <t>Member of Parliament makes statement stirring controversy</t>
  </si>
  <si>
    <t>Political/social movement, Institution or public servant</t>
  </si>
  <si>
    <t>23/Mar/E1</t>
  </si>
  <si>
    <t>Christian ministry worker receives death threats from unidentified person</t>
  </si>
  <si>
    <t>23/Mar/E2</t>
  </si>
  <si>
    <t>Omanthai Kathiravelar Poovarasankulam</t>
  </si>
  <si>
    <t>Place of worship damaged in Vavuniya</t>
  </si>
  <si>
    <t>23/Mar/E3</t>
  </si>
  <si>
    <t>Olumadu</t>
  </si>
  <si>
    <t>Place of worship destroyed in Vavuniya</t>
  </si>
  <si>
    <t>23/Mar/E4</t>
  </si>
  <si>
    <t>Idols at an ancient Sivan temple has been vandalized by an unidentified  group in Manatkerni. As Manatkerni is a border village, and the event occurred on the same day as the vandalism at the Vedukunari Aathilingeswarar temple, it has sparked concerns among residents that it is the potential precursor to a land grab attempt."</t>
  </si>
  <si>
    <t>Unknown</t>
  </si>
  <si>
    <t>Unknown/unverifiable</t>
  </si>
  <si>
    <t>The Assembly of God meeting was disrupted by a mob led by a leader of the Jayagrahanaya movement in the area. He was told under threat to stop all his meetings.(date not mentioned)</t>
  </si>
  <si>
    <t>refer 97/May/E2, Theft of an electric motor (date not mentioned)</t>
  </si>
  <si>
    <t xml:space="preserve">Refer 99/Jan/E12, After negotiating with the Dayaka Sabhawa, the new foundation was completed. It was damaged on the same day </t>
  </si>
  <si>
    <t>A pastor and wife visiting the house of a Christian family were verbally abused and threatened by a mob of about 50 persons who gathered at the entrance to the house. “We will not tolerate any Christian activity to continue in this village” they shouted, blocking the way and preventing the pastoral couple from leaving. The pastor was struck with a rod and drenched in a bucket of cow dung. The police arrived after about two hours after they called for assistance. Three persons were arrested and later reported released. (Date not specified "third week of Sept.")</t>
  </si>
  <si>
    <t xml:space="preserve">Stones were hurled at a female Christian worker’s premises by an unidentified group of persons. A nearby Christian home was also stoned during the incident.
(Related to 14/Sep/E1)
</t>
  </si>
  <si>
    <t xml:space="preserve"> A group of around 300 villagers and Buddhist monks gathered outside the police station at the time of the inquiry. The pastor, who was notified about the mob which had gathered outside the police station, requested that the inquiry be postponed. Accordingly, the Officer in Charge (OIC) postponed the inquiry to the evening. 
(Related to 14/Oct/E7)</t>
  </si>
  <si>
    <t xml:space="preserve"> At approximately 3.30 p.m., the inquiry commenced. The OIC instructed the pastor to obtain approval from the Divisional Secretary in order to continue with religious worship activities. The OIC went on to state that he will find it difficult to protect the pastor if approval is not obtained.
(Related to 14/Oct/E7 and 14/Oct/E8)</t>
  </si>
  <si>
    <t>Threats, intimidation or coercion, Physical violence,Discriminatory practice or action</t>
  </si>
  <si>
    <t>23/Mar/E10</t>
  </si>
  <si>
    <t>23/Mar/E11</t>
  </si>
  <si>
    <t>23/Mar/E12</t>
  </si>
  <si>
    <t>23/Mar/E13</t>
  </si>
  <si>
    <t>23/Apr/E14</t>
  </si>
  <si>
    <t>Pulmoddai</t>
  </si>
  <si>
    <t>Attempt made to install Buddhist statue on land owned by Tamils and Muslims</t>
  </si>
  <si>
    <t>23/Apr/E15</t>
  </si>
  <si>
    <t>Place of worship vandalised in Batticaloa</t>
  </si>
  <si>
    <t>23/Apr/E16</t>
  </si>
  <si>
    <t>Tissamaharama</t>
  </si>
  <si>
    <t>Kirinda Puhulwella</t>
  </si>
  <si>
    <t>Monks attempts to seize part of Muslim burial ground claiming that it belongs to a Vihara</t>
  </si>
  <si>
    <t>Religious institution or clergy, Idenitifiable individual or group</t>
  </si>
  <si>
    <t>Monks attempts to seize part of Muslim burial ground again</t>
  </si>
  <si>
    <t>23/Apr/E17</t>
  </si>
  <si>
    <t>Neighbour obstructs drain at pastor's residence</t>
  </si>
  <si>
    <t>Institutions, officials, clergy or public figures</t>
  </si>
  <si>
    <t>Identifiable individuals</t>
  </si>
  <si>
    <t>Neighbour issues death threats to pastor</t>
  </si>
  <si>
    <t>23/Apr/E18</t>
  </si>
  <si>
    <t>Funeral Aid  Society opposes erecting headstone on a Christian individual’s grave</t>
  </si>
  <si>
    <t>23/May/E19</t>
  </si>
  <si>
    <t>Police arrests priest and administration member of temple</t>
  </si>
  <si>
    <t>23/May/E20</t>
  </si>
  <si>
    <t>Trincomalee Town</t>
  </si>
  <si>
    <t>A Buddhist worship ceremony held on a Hindu temple land</t>
  </si>
  <si>
    <t>Religious institution or clergy, Identifiable individuals</t>
  </si>
  <si>
    <t>23/May/E21</t>
  </si>
  <si>
    <t>Akkaraipattu</t>
  </si>
  <si>
    <t>Alayadiwembu</t>
  </si>
  <si>
    <t>Divisional Secretary attempts to acquire church land</t>
  </si>
  <si>
    <t>Actively or tacitly involved, Intervene after the event</t>
  </si>
  <si>
    <t>23/May/E22</t>
  </si>
  <si>
    <t>Kottaramulla</t>
  </si>
  <si>
    <t>23/May/E23</t>
  </si>
  <si>
    <t xml:space="preserve">Muslim student discriminated by university officials </t>
  </si>
  <si>
    <t>23/Jun/E24</t>
  </si>
  <si>
    <t>Unchalkati</t>
  </si>
  <si>
    <t>Archaeological Department stops restoration work and bans worship at a Hindu temple</t>
  </si>
  <si>
    <t>Individual/s, Local community, Place of worship or religious worship activity</t>
  </si>
  <si>
    <t>23/Jun/E25</t>
  </si>
  <si>
    <t>Stones thrown at church again</t>
  </si>
  <si>
    <t xml:space="preserve">Place of worship or religious worship activity, </t>
  </si>
  <si>
    <t>23/Jun/E26</t>
  </si>
  <si>
    <t xml:space="preserve">Ilavaalai </t>
  </si>
  <si>
    <t>Sandilipay</t>
  </si>
  <si>
    <t>Church vandalised</t>
  </si>
  <si>
    <t>23/Jun/E27</t>
  </si>
  <si>
    <t>Christian individual assaulted and threatened</t>
  </si>
  <si>
    <t>Physical violence, Threats, intimidation or coercion</t>
  </si>
  <si>
    <t>23/Jun/E28</t>
  </si>
  <si>
    <t>Two Christian individuals assaulted. Following this, congregants threatened stating they will not be allowed to attend church.</t>
  </si>
  <si>
    <t>23/Jul/E29</t>
  </si>
  <si>
    <t xml:space="preserve">Monks and villagers accuse pastor of engaging in unethical conversions
</t>
  </si>
  <si>
    <t>23/Jul/E30</t>
  </si>
  <si>
    <t>Police state that the continuation of the church will not be allowed</t>
  </si>
  <si>
    <t>23/Jul/E31</t>
  </si>
  <si>
    <t xml:space="preserve">Police ask congregant to withdraw complaint made over threats
</t>
  </si>
  <si>
    <t>23/Jul/E32</t>
  </si>
  <si>
    <t xml:space="preserve">Police visit church and question the pastor
</t>
  </si>
  <si>
    <t>23/Jul/E33</t>
  </si>
  <si>
    <t>Police file a motion requesting court to stop Pongal worship activities</t>
  </si>
  <si>
    <t>23/Jul/E34</t>
  </si>
  <si>
    <t xml:space="preserve">A group of people interrupt Pongal worship activities
</t>
  </si>
  <si>
    <t>Threats, intimidation or coercion, Discriminatory practice</t>
  </si>
  <si>
    <t>Institution or public servant, Religious institution or clergy, Idenitifiable individual or group</t>
  </si>
  <si>
    <t>23/Jul/E35</t>
  </si>
  <si>
    <t>Muslim shop in Kuragala destroyed</t>
  </si>
  <si>
    <t>23/Jul/E36</t>
  </si>
  <si>
    <t>Villagers and monks threaten the pastor and congregation to stop worship services immediately and attempt to assault congregant. Following this, police demand registration documents and take away the pastor's wife's phone and the pastor's licence card</t>
  </si>
  <si>
    <t xml:space="preserve">Individual/s, Place of worship or religious worship, Institutions, clergy, officials or public figures activity, </t>
  </si>
  <si>
    <t>23/Jul/E37</t>
  </si>
  <si>
    <t>Villagers threaten pastor’s sister-in-law over church</t>
  </si>
  <si>
    <t>23/Jul/E38</t>
  </si>
  <si>
    <t>Buddhist statue installed in violation of court order</t>
  </si>
  <si>
    <t>Buddhist, Hindu</t>
  </si>
  <si>
    <t>23/Jul/E39</t>
  </si>
  <si>
    <t>Annakotta</t>
  </si>
  <si>
    <t>Sandilippai</t>
  </si>
  <si>
    <t>Statues vandalised in Jaffna</t>
  </si>
  <si>
    <t>23/Aug/E40</t>
  </si>
  <si>
    <t>Neighbour pelts stones at the church and demands discontinuation of worship services</t>
  </si>
  <si>
    <t xml:space="preserve">Neighbour hurls brick at the church and attempt to assault church worker </t>
  </si>
  <si>
    <t>Police says that worship services are not permissible without approval from the Divisional Secretary</t>
  </si>
  <si>
    <t>Police demands discontinuation of worship services with individuals from outside</t>
  </si>
  <si>
    <t>23/Aug/E41</t>
  </si>
  <si>
    <t>Pradeshiya Sabha asks pastor to remove bible verse from son’s gravestone</t>
  </si>
  <si>
    <t>23/Aug/E42</t>
  </si>
  <si>
    <t>Bopitiya</t>
  </si>
  <si>
    <t xml:space="preserve">Villagers demand cessation of worship services 
</t>
  </si>
  <si>
    <t>Gravestone of a Christian individual vandalised</t>
  </si>
  <si>
    <t>23/Aug/E43</t>
  </si>
  <si>
    <t>Thannimurippu</t>
  </si>
  <si>
    <t>Mullaithivu</t>
  </si>
  <si>
    <t>Posters put up asking people to come to Kurundumale to oppose Hindus celebrating pongol event</t>
  </si>
  <si>
    <t>23/Aug/E44</t>
  </si>
  <si>
    <t>Kurundurmalai</t>
  </si>
  <si>
    <t>Case filed by Archaeological Department against Hindu religious ceremony</t>
  </si>
  <si>
    <t>23/Aug/E45</t>
  </si>
  <si>
    <t>Karaithiraipathru</t>
  </si>
  <si>
    <t>Attempts made to disrupt Hindu religious ceremony</t>
  </si>
  <si>
    <t>Actively or tacitly involved, Present and intervene</t>
  </si>
  <si>
    <t>23/Sep/E46</t>
  </si>
  <si>
    <t>Villagers demand pastor to stop worship services</t>
  </si>
  <si>
    <t>23/Sep/E47</t>
  </si>
  <si>
    <t>Periyakulam</t>
  </si>
  <si>
    <t>Trincomalee Town and Gravets DS</t>
  </si>
  <si>
    <t>Protests against the construction of a Buddhist vihara in an area inhabited by Tamils</t>
  </si>
  <si>
    <t>6/Nov/E47</t>
  </si>
  <si>
    <t xml:space="preserve">Buddhist monks install Buddha statues in an area where no Buddhists reside
</t>
  </si>
  <si>
    <t>23/Sep/E48</t>
  </si>
  <si>
    <t>Police threaten to arrest pastor</t>
  </si>
  <si>
    <t>23/Sep/E49</t>
  </si>
  <si>
    <t>Pulmottai</t>
  </si>
  <si>
    <t>Land owned by Muslims encroached upon by Bhikku</t>
  </si>
  <si>
    <t>Property damage or destruction, Physical violence, Discriminatory practice or action</t>
  </si>
  <si>
    <t>23/Sep/E50</t>
  </si>
  <si>
    <t>Anti-conversion leaflets distributed in Jaffna</t>
  </si>
  <si>
    <t>23/Oct/E51</t>
  </si>
  <si>
    <t>Muslim students asked to remove hijab during examination</t>
  </si>
  <si>
    <t>23/Oct/E52</t>
  </si>
  <si>
    <t>Villagers demand pastor to discontinue worship services</t>
  </si>
  <si>
    <t>23/Oct/E53</t>
  </si>
  <si>
    <t>Ariyampathy</t>
  </si>
  <si>
    <t>Manmunai Pattu</t>
  </si>
  <si>
    <t>An individual opposed a visit by a Christian group in a Hindu dominant area</t>
  </si>
  <si>
    <t>23/Oct/E54</t>
  </si>
  <si>
    <t xml:space="preserve">Bujjomuwa </t>
  </si>
  <si>
    <t>State officer asks pastor to disclose registration status of place of worship</t>
  </si>
  <si>
    <t>23/Oct/E55</t>
  </si>
  <si>
    <t>Navatkuli</t>
  </si>
  <si>
    <t>Chavakacheri</t>
  </si>
  <si>
    <t>Siva Senai opposes construction claiming it to be a Christian church</t>
  </si>
  <si>
    <t>23/Oct/E56</t>
  </si>
  <si>
    <t>Thaiyiddi</t>
  </si>
  <si>
    <t>Walikamam North</t>
  </si>
  <si>
    <t xml:space="preserve">Police requests the discontinuation of a loudspeaker broadcasting devotional songs at a Hindu temple
</t>
  </si>
  <si>
    <t>23/Dec/E57</t>
  </si>
  <si>
    <t xml:space="preserve">Pastor arrested under the ICCPR Act by the CID over a statement made about other religions </t>
  </si>
  <si>
    <t>23/Dec/E58/E59</t>
  </si>
  <si>
    <t>Sapukaskanda</t>
  </si>
  <si>
    <t>Police asks pastor to come for an inquiry. The next day police demand the pastor to discontinue worship services and asks landlord to reclaim the house where worship services are conducted</t>
  </si>
  <si>
    <t>23/Dec/E60</t>
  </si>
  <si>
    <t xml:space="preserve">Rudra Senai opposes distributions of leaflets regarding a Christian worship meeting </t>
  </si>
  <si>
    <t>Political/social movement ,Idenitifiable individual or group</t>
  </si>
  <si>
    <t>23/Dec/E61</t>
  </si>
  <si>
    <t>Maruthamadu</t>
  </si>
  <si>
    <t xml:space="preserve">Villagers oppose  the appointment of a nun as a principal </t>
  </si>
  <si>
    <t>Political/social movement, Idenitifiable individual or group</t>
  </si>
  <si>
    <t>24/Jan/E62</t>
  </si>
  <si>
    <t>Individuals display opposition against the church</t>
  </si>
  <si>
    <t>24/Jan/E63</t>
  </si>
  <si>
    <t>Bandarahena</t>
  </si>
  <si>
    <t>Arachchikattuwa</t>
  </si>
  <si>
    <t>Church campsite attacked</t>
  </si>
  <si>
    <t>24/Feb/E64</t>
  </si>
  <si>
    <t xml:space="preserve">Buddhist monks claim ownership of Vedukunarimalai Adilingeswarar temple </t>
  </si>
  <si>
    <t>Institution or public servant, Religious institution or clergy, Identifiable individual or group</t>
  </si>
  <si>
    <t>24/Feb/E65</t>
  </si>
  <si>
    <t>Adam's Peak</t>
  </si>
  <si>
    <t>Tamil Hindus prevented from entering and performing religious rites at shrine on Adam’s Peak</t>
  </si>
  <si>
    <t>24/Feb/E66</t>
  </si>
  <si>
    <t>Thennamarapady</t>
  </si>
  <si>
    <t xml:space="preserve">Kuchchaveli </t>
  </si>
  <si>
    <t>Hindu devotees prevented from worshipping at ancient Murugan temple</t>
  </si>
  <si>
    <t>Individual/s, Place of worship or religious worship activity, Local Community</t>
  </si>
  <si>
    <t>24/Feb/E67</t>
  </si>
  <si>
    <t>Vasavilan, Palaly</t>
  </si>
  <si>
    <t>Valikamam North</t>
  </si>
  <si>
    <t>Permission required to worship in temples in a High Security Zone</t>
  </si>
  <si>
    <t>Individual/s, Local Community</t>
  </si>
  <si>
    <t>24/Feb/E68</t>
  </si>
  <si>
    <t>Kalundewa</t>
  </si>
  <si>
    <t>Christian family faces discrimination from Funeral Aid Society while Buddhist monk lodges police complaint against the family;
Further discriminatory statements made by Funeral Aid Society on March 03 2024</t>
  </si>
  <si>
    <t>24/Mar/E69</t>
  </si>
  <si>
    <t>OIC threatens a pastor and his family</t>
  </si>
  <si>
    <t>24/Mar/E70</t>
  </si>
  <si>
    <t>Arayampathy</t>
  </si>
  <si>
    <t>Manmunaipattu</t>
  </si>
  <si>
    <t xml:space="preserve">Family denied worship by temple administrations </t>
  </si>
  <si>
    <t>24/Mar/E71</t>
  </si>
  <si>
    <t>Dickwella</t>
  </si>
  <si>
    <t>Disparaging letter circulated to neighbours about church activity</t>
  </si>
  <si>
    <t>24/Mar/E72</t>
  </si>
  <si>
    <t>STF and officers from the Intelligence Unit of police question pastor</t>
  </si>
  <si>
    <t>24/Mar/E73</t>
  </si>
  <si>
    <t>Poovarasankulam</t>
  </si>
  <si>
    <t>Poster campaign against Christian festival demanding Christians to leave Tamil lands</t>
  </si>
  <si>
    <t>24/Apr/E74</t>
  </si>
  <si>
    <t>Neighbours petition against church</t>
  </si>
  <si>
    <t>24/Apr/E75</t>
  </si>
  <si>
    <t>OIC asks the church to be registered or relocated</t>
  </si>
  <si>
    <t>24/Apr/E76</t>
  </si>
  <si>
    <t>Sivapuri</t>
  </si>
  <si>
    <t>Buddha statue iIllegally erected on land belonging to Hindu temple</t>
  </si>
  <si>
    <t>24/Apr/E77</t>
  </si>
  <si>
    <t>CID officer questions pastor about religious worship activities</t>
  </si>
  <si>
    <t>24/Apr/E78</t>
  </si>
  <si>
    <t>Police instructs pastor to discontinue worship services and register place of worship</t>
  </si>
  <si>
    <t>24/May/E79</t>
  </si>
  <si>
    <t>Divisional Secretariat instructs pastor to register the place of worship</t>
  </si>
  <si>
    <t>24/May/E80</t>
  </si>
  <si>
    <t>Sampoor</t>
  </si>
  <si>
    <t>Police interrupt and stop memorialization event with court stay order</t>
  </si>
  <si>
    <t>24/May/E81</t>
  </si>
  <si>
    <t>State official visit the church</t>
  </si>
  <si>
    <t>24/May/E82</t>
  </si>
  <si>
    <t>Police seeks information from church</t>
  </si>
  <si>
    <t>24/May/E83</t>
  </si>
  <si>
    <t>Exam invigilators demand Muslim female students to remove their purdahs</t>
  </si>
  <si>
    <t>24/May/E84</t>
  </si>
  <si>
    <t>Demonstration held by Siva Senai for cow slaughter in Jaffna</t>
  </si>
  <si>
    <t>24/May/E85</t>
  </si>
  <si>
    <t>A/L results of Muslim female students withheld</t>
  </si>
  <si>
    <t>24/May/E86</t>
  </si>
  <si>
    <t>Kandapola</t>
  </si>
  <si>
    <t>Police arrests five pastors and two church workers</t>
  </si>
  <si>
    <t>24/May/E87</t>
  </si>
  <si>
    <t>Installation of Mother Mary statue halted by complaints from Hindu Temple and letter from Divisional Secretariat</t>
  </si>
  <si>
    <t>24/May/E88</t>
  </si>
  <si>
    <t>Veeramakali Amman Hindu Temple</t>
  </si>
  <si>
    <t>Individuals interrupt religious rites at Hindu temple</t>
  </si>
  <si>
    <t>Identifiable individual or group</t>
  </si>
  <si>
    <t>Total Incidents</t>
  </si>
  <si>
    <t>June</t>
  </si>
  <si>
    <t>Q3 2023</t>
  </si>
  <si>
    <t>July</t>
  </si>
  <si>
    <t>August</t>
  </si>
  <si>
    <t>September</t>
  </si>
  <si>
    <t>Q4 2023</t>
  </si>
  <si>
    <t>October</t>
  </si>
  <si>
    <t>November</t>
  </si>
  <si>
    <t>December</t>
  </si>
  <si>
    <t xml:space="preserve">Reference Code </t>
  </si>
  <si>
    <t>Primary Target</t>
  </si>
  <si>
    <t>Political/social movement</t>
  </si>
  <si>
    <t>22/Jul/E54</t>
  </si>
  <si>
    <t>22/Jul/E55</t>
  </si>
  <si>
    <t>Wider Community</t>
  </si>
  <si>
    <t>22/Jul/E54/e55</t>
  </si>
  <si>
    <t>Physical Violence</t>
  </si>
  <si>
    <t xml:space="preserve">Kandy </t>
  </si>
  <si>
    <t xml:space="preserve">Mullaitivu </t>
  </si>
  <si>
    <t xml:space="preserve">Batticaloa </t>
  </si>
  <si>
    <t xml:space="preserve">Jaffna </t>
  </si>
  <si>
    <t xml:space="preserve">Gampaha </t>
  </si>
  <si>
    <t xml:space="preserve">Kalutara </t>
  </si>
  <si>
    <t>Rathnapura</t>
  </si>
  <si>
    <t>A</t>
  </si>
  <si>
    <t>B</t>
  </si>
  <si>
    <t>C</t>
  </si>
  <si>
    <t>A5 and C3</t>
  </si>
  <si>
    <t>D</t>
  </si>
  <si>
    <t>F</t>
  </si>
  <si>
    <t>G</t>
  </si>
  <si>
    <t>Key perpetrators</t>
  </si>
  <si>
    <t>Perpatrator's religious affiliation</t>
  </si>
  <si>
    <t xml:space="preserve">Individual/s
</t>
  </si>
  <si>
    <t>Other</t>
  </si>
  <si>
    <t>a</t>
  </si>
  <si>
    <t>A3/Method of operationalization</t>
  </si>
  <si>
    <t>Targets</t>
  </si>
  <si>
    <t>Perpetrators</t>
  </si>
  <si>
    <t>Mass media</t>
  </si>
  <si>
    <t>Protest, demonstration or meeting</t>
  </si>
  <si>
    <t>Printed material</t>
  </si>
  <si>
    <t>Social media</t>
  </si>
  <si>
    <t>Details for Count of Sno - District: Mannar</t>
  </si>
  <si>
    <t>(Multiple Items)</t>
  </si>
  <si>
    <t>Count of Sno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</si>
</sst>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theme="1"/>
      <name val="Calibri"/>
      <family val="2"/>
      <scheme val="minor"/>
    </font>
    <font>
      <sz val="11"/>
      <color theme="1"/>
      <name val="Calibri"/>
      <scheme val="minor"/>
    </font>
    <font>
      <sz val="11"/>
      <color theme="1"/>
      <name val="Calibri"/>
      <scheme val="minor"/>
    </font>
    <font>
      <sz val="11"/>
      <color theme="0"/>
      <name val="Calibri"/>
      <family val="2"/>
      <scheme val="minor"/>
    </font>
    <font>
      <sz val="10"/>
      <color theme="0"/>
      <name val="Calibri"/>
      <family val="2"/>
      <scheme val="minor"/>
    </font>
    <font>
      <sz val="10"/>
      <color theme="1"/>
      <name val="Calibri"/>
      <family val="2"/>
      <scheme val="minor"/>
    </font>
    <font>
      <b/>
      <sz val="10"/>
      <color theme="1"/>
      <name val="Calibri"/>
      <family val="2"/>
      <scheme val="minor"/>
    </font>
    <font>
      <sz val="10"/>
      <color rgb="FF000000"/>
      <name val="Calibri"/>
      <family val="2"/>
      <scheme val="minor"/>
    </font>
    <font>
      <b/>
      <sz val="9"/>
      <color indexed="81"/>
      <name val="Calibri"/>
      <family val="2"/>
    </font>
    <font>
      <sz val="9"/>
      <color indexed="81"/>
      <name val="Calibri"/>
      <family val="2"/>
    </font>
    <font>
      <sz val="10"/>
      <name val="Calibri"/>
      <family val="2"/>
      <scheme val="minor"/>
    </font>
    <font>
      <i/>
      <sz val="10"/>
      <color theme="1"/>
      <name val="Calibri"/>
      <family val="2"/>
      <scheme val="minor"/>
    </font>
    <font>
      <sz val="10"/>
      <color rgb="FFFF0000"/>
      <name val="Calibri"/>
      <family val="2"/>
      <scheme val="minor"/>
    </font>
    <font>
      <sz val="11"/>
      <name val="Calibri"/>
      <family val="2"/>
      <scheme val="minor"/>
    </font>
    <font>
      <sz val="11"/>
      <color rgb="FF222222"/>
      <name val="Calibri"/>
      <family val="2"/>
      <scheme val="minor"/>
    </font>
    <font>
      <sz val="9"/>
      <color theme="1"/>
      <name val="Calibri"/>
      <family val="2"/>
      <scheme val="minor"/>
    </font>
    <font>
      <sz val="8"/>
      <name val="Calibri"/>
      <family val="2"/>
      <scheme val="minor"/>
    </font>
    <font>
      <sz val="11"/>
      <color rgb="FF000000"/>
      <name val="Calibri"/>
      <family val="2"/>
    </font>
    <font>
      <sz val="11"/>
      <color rgb="FF444444"/>
      <name val="Calibri"/>
      <family val="2"/>
      <charset val="1"/>
    </font>
    <font>
      <sz val="11"/>
      <color rgb="FFFFFFFF"/>
      <name val="Calibri"/>
      <family val="2"/>
    </font>
    <font>
      <b/>
      <sz val="11"/>
      <color theme="1"/>
      <name val="Calibri"/>
      <family val="2"/>
      <scheme val="minor"/>
    </font>
    <font>
      <sz val="11"/>
      <color rgb="FF000000"/>
      <name val="Calibri"/>
      <charset val="1"/>
    </font>
    <font>
      <sz val="11"/>
      <color rgb="FF000000"/>
      <name val="Calibri"/>
      <family val="2"/>
      <charset val="1"/>
    </font>
    <font>
      <sz val="11"/>
      <color rgb="FF000000"/>
      <name val="Calibri"/>
    </font>
    <font>
      <sz val="11"/>
      <color rgb="FF000000"/>
      <name val="Calibri"/>
      <scheme val="minor"/>
    </font>
    <font>
      <sz val="11"/>
      <color rgb="FF000000"/>
      <name val="Cambria"/>
    </font>
    <font>
      <sz val="11"/>
      <color rgb="FF202124"/>
      <name val="Calibri"/>
      <family val="2"/>
    </font>
    <font>
      <sz val="11"/>
      <color rgb="FF000000"/>
      <name val="&quot;Times New Roman&quot;"/>
    </font>
  </fonts>
  <fills count="15">
    <fill>
      <patternFill patternType="none"/>
    </fill>
    <fill>
      <patternFill patternType="gray125"/>
    </fill>
    <fill>
      <patternFill patternType="solid">
        <fgColor theme="5" tint="-0.249977111117893"/>
        <bgColor indexed="64"/>
      </patternFill>
    </fill>
    <fill>
      <patternFill patternType="solid">
        <fgColor theme="0"/>
        <bgColor indexed="64"/>
      </patternFill>
    </fill>
    <fill>
      <patternFill patternType="solid">
        <fgColor theme="5" tint="0.79998168889431442"/>
        <bgColor indexed="64"/>
      </patternFill>
    </fill>
    <fill>
      <patternFill patternType="solid">
        <fgColor rgb="FFFCE4D6"/>
        <bgColor rgb="FF000000"/>
      </patternFill>
    </fill>
    <fill>
      <patternFill patternType="solid">
        <fgColor rgb="FFFFFFFF"/>
        <bgColor rgb="FF000000"/>
      </patternFill>
    </fill>
    <fill>
      <patternFill patternType="solid">
        <fgColor rgb="FFC65911"/>
        <bgColor rgb="FF000000"/>
      </patternFill>
    </fill>
    <fill>
      <patternFill patternType="solid">
        <fgColor rgb="FFFFFF00"/>
        <bgColor indexed="64"/>
      </patternFill>
    </fill>
    <fill>
      <patternFill patternType="solid">
        <fgColor rgb="FFFBE4D5"/>
        <bgColor rgb="FFFBE4D5"/>
      </patternFill>
    </fill>
    <fill>
      <patternFill patternType="solid">
        <fgColor rgb="FFFFFFFF"/>
        <bgColor indexed="64"/>
      </patternFill>
    </fill>
    <fill>
      <patternFill patternType="solid">
        <fgColor rgb="FFFCE4D6"/>
        <bgColor indexed="64"/>
      </patternFill>
    </fill>
    <fill>
      <patternFill patternType="solid">
        <fgColor rgb="FFFFFF00"/>
        <bgColor rgb="FFFFFF00"/>
      </patternFill>
    </fill>
    <fill>
      <patternFill patternType="solid">
        <fgColor rgb="FFFFFFFF"/>
        <bgColor rgb="FFFFFFFF"/>
      </patternFill>
    </fill>
    <fill>
      <patternFill patternType="solid">
        <fgColor rgb="FFFFFFFF"/>
        <bgColor rgb="FFFFFF00"/>
      </patternFill>
    </fill>
  </fills>
  <borders count="3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medium">
        <color auto="1"/>
      </left>
      <right style="thin">
        <color auto="1"/>
      </right>
      <top/>
      <bottom style="thin">
        <color auto="1"/>
      </bottom>
      <diagonal/>
    </border>
    <border>
      <left style="medium">
        <color auto="1"/>
      </left>
      <right/>
      <top style="thin">
        <color auto="1"/>
      </top>
      <bottom style="thin">
        <color auto="1"/>
      </bottom>
      <diagonal/>
    </border>
    <border>
      <left/>
      <right style="thin">
        <color auto="1"/>
      </right>
      <top/>
      <bottom/>
      <diagonal/>
    </border>
    <border>
      <left style="medium">
        <color auto="1"/>
      </left>
      <right style="thin">
        <color auto="1"/>
      </right>
      <top style="thin">
        <color auto="1"/>
      </top>
      <bottom style="thin">
        <color auto="1"/>
      </bottom>
      <diagonal/>
    </border>
    <border>
      <left/>
      <right/>
      <top/>
      <bottom style="medium">
        <color auto="1"/>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diagonal/>
    </border>
    <border>
      <left style="medium">
        <color indexed="64"/>
      </left>
      <right style="thin">
        <color indexed="64"/>
      </right>
      <top/>
      <bottom style="thin">
        <color rgb="FF000000"/>
      </bottom>
      <diagonal/>
    </border>
    <border>
      <left/>
      <right style="thin">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thin">
        <color indexed="64"/>
      </right>
      <top/>
      <bottom style="medium">
        <color indexed="64"/>
      </bottom>
      <diagonal/>
    </border>
    <border>
      <left style="thin">
        <color rgb="FF000000"/>
      </left>
      <right style="thin">
        <color rgb="FF000000"/>
      </right>
      <top style="thin">
        <color rgb="FF000000"/>
      </top>
      <bottom style="thin">
        <color rgb="FF000000"/>
      </bottom>
      <diagonal/>
    </border>
    <border>
      <left/>
      <right/>
      <top/>
      <bottom style="medium">
        <color rgb="FF000000"/>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style="thin">
        <color indexed="64"/>
      </right>
      <top style="thin">
        <color indexed="64"/>
      </top>
      <bottom style="medium">
        <color indexed="64"/>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171">
    <xf numFmtId="0" fontId="0" fillId="0" borderId="0" xfId="0"/>
    <xf numFmtId="0" fontId="5" fillId="0" borderId="1" xfId="0" applyFont="1" applyBorder="1" applyAlignment="1">
      <alignment horizontal="center" vertical="center" wrapText="1"/>
    </xf>
    <xf numFmtId="16" fontId="5" fillId="0" borderId="1" xfId="0" applyNumberFormat="1" applyFont="1" applyBorder="1" applyAlignment="1">
      <alignment horizontal="center" vertical="center" wrapText="1"/>
    </xf>
    <xf numFmtId="0" fontId="5" fillId="0" borderId="1" xfId="0" applyFont="1" applyBorder="1" applyAlignment="1">
      <alignment horizontal="center" vertical="center"/>
    </xf>
    <xf numFmtId="14" fontId="5" fillId="0" borderId="1" xfId="0" applyNumberFormat="1" applyFont="1" applyBorder="1" applyAlignment="1">
      <alignment horizontal="center" vertical="center"/>
    </xf>
    <xf numFmtId="0" fontId="5" fillId="3" borderId="1"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0" fillId="4" borderId="1" xfId="0" applyFill="1" applyBorder="1" applyAlignment="1">
      <alignment vertical="center" wrapText="1"/>
    </xf>
    <xf numFmtId="0" fontId="0" fillId="3" borderId="0" xfId="0" applyFill="1" applyAlignment="1">
      <alignment vertical="center" wrapText="1"/>
    </xf>
    <xf numFmtId="0" fontId="3" fillId="2" borderId="9" xfId="0" applyFont="1" applyFill="1" applyBorder="1" applyAlignment="1">
      <alignment horizontal="center" vertical="center" wrapText="1"/>
    </xf>
    <xf numFmtId="0" fontId="5" fillId="3" borderId="1" xfId="0" applyFont="1" applyFill="1" applyBorder="1" applyAlignment="1">
      <alignment horizontal="center" vertical="center"/>
    </xf>
    <xf numFmtId="0" fontId="10" fillId="0" borderId="1" xfId="0" applyFont="1" applyBorder="1" applyAlignment="1">
      <alignment horizontal="center" vertical="center"/>
    </xf>
    <xf numFmtId="0" fontId="10"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4" xfId="0" applyFont="1" applyBorder="1" applyAlignment="1">
      <alignment horizontal="center" vertical="center"/>
    </xf>
    <xf numFmtId="0" fontId="5" fillId="0" borderId="0" xfId="0" applyFont="1" applyAlignment="1">
      <alignment horizontal="center" vertical="center"/>
    </xf>
    <xf numFmtId="0" fontId="5" fillId="0" borderId="3"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15" xfId="0" applyFont="1" applyBorder="1" applyAlignment="1">
      <alignment horizontal="center" vertical="center" wrapText="1"/>
    </xf>
    <xf numFmtId="0" fontId="10" fillId="0" borderId="3" xfId="0" applyFont="1" applyBorder="1" applyAlignment="1">
      <alignment horizontal="center" vertical="center" wrapText="1"/>
    </xf>
    <xf numFmtId="0" fontId="5" fillId="0" borderId="3" xfId="0" applyFont="1" applyBorder="1" applyAlignment="1">
      <alignment horizontal="center" vertical="center"/>
    </xf>
    <xf numFmtId="0" fontId="7" fillId="0" borderId="14" xfId="0" applyFont="1" applyBorder="1" applyAlignment="1">
      <alignment horizontal="center" vertical="center" wrapText="1"/>
    </xf>
    <xf numFmtId="14" fontId="5" fillId="0" borderId="1" xfId="0" applyNumberFormat="1" applyFont="1" applyBorder="1" applyAlignment="1">
      <alignment horizontal="center" vertical="center" wrapText="1"/>
    </xf>
    <xf numFmtId="0" fontId="13" fillId="0" borderId="1" xfId="0" applyFont="1" applyBorder="1" applyAlignment="1">
      <alignment horizontal="center" vertical="center" wrapText="1"/>
    </xf>
    <xf numFmtId="0" fontId="0" fillId="0" borderId="1" xfId="0" applyBorder="1" applyAlignment="1">
      <alignment horizontal="center" vertical="center" wrapText="1"/>
    </xf>
    <xf numFmtId="0" fontId="13" fillId="0" borderId="16" xfId="0" applyFont="1" applyBorder="1" applyAlignment="1">
      <alignment horizontal="center" vertical="center" wrapText="1"/>
    </xf>
    <xf numFmtId="0" fontId="13" fillId="3" borderId="1" xfId="0" applyFont="1" applyFill="1" applyBorder="1" applyAlignment="1">
      <alignment horizontal="center" vertical="center" wrapText="1"/>
    </xf>
    <xf numFmtId="0" fontId="0" fillId="0" borderId="0" xfId="0" applyAlignment="1">
      <alignment horizontal="center"/>
    </xf>
    <xf numFmtId="0" fontId="5" fillId="0" borderId="1" xfId="0" applyFont="1" applyBorder="1" applyAlignment="1">
      <alignment horizontal="center" vertical="top" wrapText="1"/>
    </xf>
    <xf numFmtId="0" fontId="7" fillId="0" borderId="0" xfId="0" applyFont="1" applyAlignment="1">
      <alignment horizontal="center" vertical="top" wrapText="1"/>
    </xf>
    <xf numFmtId="0" fontId="6" fillId="0" borderId="1" xfId="0" applyFont="1" applyBorder="1" applyAlignment="1">
      <alignment horizontal="center" vertical="top" wrapText="1"/>
    </xf>
    <xf numFmtId="0" fontId="10" fillId="0" borderId="1" xfId="0" applyFont="1" applyBorder="1" applyAlignment="1">
      <alignment horizontal="center" vertical="top" wrapText="1"/>
    </xf>
    <xf numFmtId="0" fontId="7" fillId="0" borderId="1" xfId="0" applyFont="1" applyBorder="1" applyAlignment="1">
      <alignment horizontal="center" vertical="top" wrapText="1"/>
    </xf>
    <xf numFmtId="16" fontId="5" fillId="0" borderId="1" xfId="0" applyNumberFormat="1" applyFont="1" applyBorder="1" applyAlignment="1">
      <alignment horizontal="center" vertical="top" wrapText="1"/>
    </xf>
    <xf numFmtId="0" fontId="5" fillId="3" borderId="1" xfId="0" applyFont="1" applyFill="1" applyBorder="1" applyAlignment="1">
      <alignment horizontal="center" vertical="top" wrapText="1"/>
    </xf>
    <xf numFmtId="0" fontId="5" fillId="0" borderId="3" xfId="0" applyFont="1" applyBorder="1" applyAlignment="1">
      <alignment horizontal="center" vertical="top" wrapText="1"/>
    </xf>
    <xf numFmtId="0" fontId="7" fillId="0" borderId="14" xfId="0" applyFont="1" applyBorder="1" applyAlignment="1">
      <alignment horizontal="center" vertical="top" wrapText="1"/>
    </xf>
    <xf numFmtId="0" fontId="5" fillId="0" borderId="1" xfId="0" applyFont="1" applyBorder="1" applyAlignment="1">
      <alignment horizontal="center" vertical="top" wrapText="1" shrinkToFit="1"/>
    </xf>
    <xf numFmtId="0" fontId="14" fillId="0" borderId="1" xfId="0" applyFont="1" applyBorder="1" applyAlignment="1">
      <alignment horizontal="center" vertical="center" wrapText="1"/>
    </xf>
    <xf numFmtId="0" fontId="15" fillId="0" borderId="0" xfId="0" applyFont="1" applyAlignment="1">
      <alignment horizontal="center" vertical="center" wrapText="1"/>
    </xf>
    <xf numFmtId="0" fontId="15" fillId="0" borderId="0" xfId="0" applyFont="1" applyAlignment="1">
      <alignment horizontal="center" wrapText="1"/>
    </xf>
    <xf numFmtId="15" fontId="0" fillId="0" borderId="0" xfId="0" applyNumberFormat="1" applyAlignment="1">
      <alignment horizontal="center"/>
    </xf>
    <xf numFmtId="0" fontId="0" fillId="0" borderId="0" xfId="0" applyAlignment="1">
      <alignment horizontal="left"/>
    </xf>
    <xf numFmtId="0" fontId="5" fillId="0" borderId="14" xfId="0" applyFont="1" applyBorder="1" applyAlignment="1">
      <alignment horizontal="center" vertical="center" wrapText="1"/>
    </xf>
    <xf numFmtId="0" fontId="0" fillId="0" borderId="3" xfId="0" applyBorder="1" applyAlignment="1">
      <alignment horizontal="center" vertical="center" wrapText="1"/>
    </xf>
    <xf numFmtId="0" fontId="17" fillId="5" borderId="1" xfId="0" applyFont="1" applyFill="1" applyBorder="1" applyAlignment="1">
      <alignment wrapText="1"/>
    </xf>
    <xf numFmtId="0" fontId="18" fillId="0" borderId="0" xfId="0" applyFont="1" applyAlignment="1">
      <alignment wrapText="1"/>
    </xf>
    <xf numFmtId="16" fontId="0" fillId="0" borderId="0" xfId="0" applyNumberFormat="1" applyAlignment="1">
      <alignment horizontal="center"/>
    </xf>
    <xf numFmtId="0" fontId="5" fillId="0" borderId="0" xfId="0" applyFont="1" applyAlignment="1">
      <alignment horizontal="center" wrapText="1"/>
    </xf>
    <xf numFmtId="0" fontId="0" fillId="0" borderId="0" xfId="0" applyAlignment="1">
      <alignment horizontal="center" wrapText="1"/>
    </xf>
    <xf numFmtId="0" fontId="18" fillId="0" borderId="0" xfId="0" applyFont="1"/>
    <xf numFmtId="14" fontId="0" fillId="0" borderId="0" xfId="0" applyNumberFormat="1" applyAlignment="1">
      <alignment horizontal="center"/>
    </xf>
    <xf numFmtId="0" fontId="17" fillId="5" borderId="14" xfId="0" applyFont="1" applyFill="1" applyBorder="1" applyAlignment="1">
      <alignment wrapText="1"/>
    </xf>
    <xf numFmtId="0" fontId="17" fillId="5" borderId="3" xfId="0" applyFont="1" applyFill="1" applyBorder="1" applyAlignment="1">
      <alignment wrapText="1"/>
    </xf>
    <xf numFmtId="0" fontId="17" fillId="5" borderId="15" xfId="0" applyFont="1" applyFill="1" applyBorder="1" applyAlignment="1">
      <alignment wrapText="1"/>
    </xf>
    <xf numFmtId="0" fontId="17" fillId="6" borderId="0" xfId="0" applyFont="1" applyFill="1" applyAlignment="1">
      <alignment wrapText="1"/>
    </xf>
    <xf numFmtId="0" fontId="17" fillId="6" borderId="8" xfId="0" applyFont="1" applyFill="1" applyBorder="1" applyAlignment="1">
      <alignment wrapText="1"/>
    </xf>
    <xf numFmtId="0" fontId="17" fillId="6" borderId="10" xfId="0" applyFont="1" applyFill="1" applyBorder="1" applyAlignment="1">
      <alignment wrapText="1"/>
    </xf>
    <xf numFmtId="0" fontId="19" fillId="7" borderId="18" xfId="0" applyFont="1" applyFill="1" applyBorder="1" applyAlignment="1">
      <alignment wrapText="1"/>
    </xf>
    <xf numFmtId="0" fontId="19" fillId="7" borderId="8" xfId="0" applyFont="1" applyFill="1" applyBorder="1" applyAlignment="1">
      <alignment wrapText="1"/>
    </xf>
    <xf numFmtId="0" fontId="19" fillId="7" borderId="19" xfId="0" applyFont="1" applyFill="1" applyBorder="1" applyAlignment="1">
      <alignment wrapText="1"/>
    </xf>
    <xf numFmtId="0" fontId="19" fillId="7" borderId="6" xfId="0" applyFont="1" applyFill="1" applyBorder="1" applyAlignment="1">
      <alignment wrapText="1"/>
    </xf>
    <xf numFmtId="0" fontId="19" fillId="7" borderId="20" xfId="0" applyFont="1" applyFill="1" applyBorder="1" applyAlignment="1">
      <alignment wrapText="1"/>
    </xf>
    <xf numFmtId="0" fontId="19" fillId="6" borderId="10" xfId="0" applyFont="1" applyFill="1" applyBorder="1" applyAlignment="1">
      <alignment wrapText="1"/>
    </xf>
    <xf numFmtId="0" fontId="0" fillId="0" borderId="0" xfId="0" applyAlignment="1">
      <alignment horizontal="center" vertical="top"/>
    </xf>
    <xf numFmtId="0" fontId="0" fillId="0" borderId="0" xfId="0" applyAlignment="1">
      <alignment horizontal="center" vertical="top" wrapText="1"/>
    </xf>
    <xf numFmtId="0" fontId="0" fillId="8" borderId="0" xfId="0" applyFill="1" applyAlignment="1">
      <alignment horizontal="center"/>
    </xf>
    <xf numFmtId="0" fontId="5" fillId="8" borderId="0" xfId="0" applyFont="1" applyFill="1" applyAlignment="1">
      <alignment horizontal="center" wrapText="1"/>
    </xf>
    <xf numFmtId="0" fontId="0" fillId="8" borderId="0" xfId="0" applyFill="1"/>
    <xf numFmtId="0" fontId="0" fillId="8" borderId="0" xfId="0" applyFill="1" applyAlignment="1">
      <alignment vertical="center"/>
    </xf>
    <xf numFmtId="14" fontId="0" fillId="8" borderId="0" xfId="0" applyNumberFormat="1" applyFill="1" applyAlignment="1">
      <alignment horizontal="center"/>
    </xf>
    <xf numFmtId="0" fontId="17" fillId="0" borderId="0" xfId="0" applyFont="1"/>
    <xf numFmtId="14" fontId="0" fillId="0" borderId="0" xfId="0" applyNumberFormat="1" applyAlignment="1">
      <alignment horizontal="center" wrapText="1"/>
    </xf>
    <xf numFmtId="15" fontId="0" fillId="0" borderId="0" xfId="0" applyNumberFormat="1" applyAlignment="1">
      <alignment horizontal="left"/>
    </xf>
    <xf numFmtId="14" fontId="0" fillId="0" borderId="0" xfId="0" applyNumberFormat="1" applyAlignment="1">
      <alignment horizontal="left"/>
    </xf>
    <xf numFmtId="14" fontId="5" fillId="0" borderId="3" xfId="0" applyNumberFormat="1" applyFont="1" applyBorder="1" applyAlignment="1">
      <alignment horizontal="center" vertical="center" wrapText="1"/>
    </xf>
    <xf numFmtId="14" fontId="5" fillId="0" borderId="0" xfId="0" applyNumberFormat="1" applyFont="1" applyAlignment="1">
      <alignment horizontal="center" vertical="center"/>
    </xf>
    <xf numFmtId="14" fontId="7" fillId="0" borderId="1" xfId="0" applyNumberFormat="1" applyFont="1" applyBorder="1" applyAlignment="1">
      <alignment horizontal="center" vertical="center"/>
    </xf>
    <xf numFmtId="14" fontId="13" fillId="0" borderId="1" xfId="0" applyNumberFormat="1" applyFont="1" applyBorder="1" applyAlignment="1">
      <alignment horizontal="center" vertical="center" wrapText="1"/>
    </xf>
    <xf numFmtId="14" fontId="0" fillId="0" borderId="1" xfId="0" applyNumberFormat="1" applyBorder="1" applyAlignment="1">
      <alignment horizontal="center" vertical="center" wrapText="1"/>
    </xf>
    <xf numFmtId="0" fontId="0" fillId="0" borderId="0" xfId="0" applyAlignment="1">
      <alignment horizontal="left" wrapText="1"/>
    </xf>
    <xf numFmtId="0" fontId="0" fillId="0" borderId="0" xfId="0" applyAlignment="1">
      <alignment vertical="center"/>
    </xf>
    <xf numFmtId="14" fontId="0" fillId="0" borderId="0" xfId="0" applyNumberFormat="1"/>
    <xf numFmtId="0" fontId="0" fillId="0" borderId="0" xfId="0" applyAlignment="1">
      <alignment wrapText="1"/>
    </xf>
    <xf numFmtId="0" fontId="17" fillId="9" borderId="21" xfId="0" applyFont="1" applyFill="1" applyBorder="1" applyAlignment="1">
      <alignment wrapText="1"/>
    </xf>
    <xf numFmtId="14" fontId="20" fillId="10" borderId="22" xfId="0" applyNumberFormat="1" applyFont="1" applyFill="1" applyBorder="1" applyAlignment="1">
      <alignment horizontal="center" vertical="center"/>
    </xf>
    <xf numFmtId="0" fontId="20" fillId="10" borderId="22" xfId="0" applyFont="1" applyFill="1" applyBorder="1" applyAlignment="1">
      <alignment horizontal="center" vertical="center"/>
    </xf>
    <xf numFmtId="15" fontId="0" fillId="0" borderId="0" xfId="0" applyNumberFormat="1"/>
    <xf numFmtId="0" fontId="0" fillId="11" borderId="0" xfId="0" applyFill="1"/>
    <xf numFmtId="0" fontId="0" fillId="11" borderId="0" xfId="0" applyFill="1" applyAlignment="1">
      <alignment horizontal="left"/>
    </xf>
    <xf numFmtId="0" fontId="0" fillId="11" borderId="0" xfId="0" applyFill="1" applyAlignment="1">
      <alignment horizontal="center"/>
    </xf>
    <xf numFmtId="16" fontId="0" fillId="0" borderId="0" xfId="0" applyNumberFormat="1"/>
    <xf numFmtId="0" fontId="0" fillId="0" borderId="0" xfId="0" pivotButton="1"/>
    <xf numFmtId="0" fontId="20" fillId="0" borderId="0" xfId="0" applyFont="1"/>
    <xf numFmtId="0" fontId="3" fillId="2" borderId="23" xfId="0" applyFont="1" applyFill="1" applyBorder="1" applyAlignment="1">
      <alignment horizontal="center" vertical="center" wrapText="1"/>
    </xf>
    <xf numFmtId="0" fontId="0" fillId="4" borderId="24" xfId="0" applyFill="1" applyBorder="1" applyAlignment="1">
      <alignment vertical="center" wrapText="1"/>
    </xf>
    <xf numFmtId="0" fontId="17" fillId="5" borderId="24" xfId="0" applyFont="1" applyFill="1" applyBorder="1" applyAlignment="1">
      <alignment wrapText="1"/>
    </xf>
    <xf numFmtId="0" fontId="17" fillId="5" borderId="25" xfId="0" applyFont="1" applyFill="1" applyBorder="1" applyAlignment="1">
      <alignment wrapText="1"/>
    </xf>
    <xf numFmtId="14" fontId="0" fillId="8" borderId="0" xfId="0" applyNumberFormat="1" applyFill="1"/>
    <xf numFmtId="0" fontId="21" fillId="0" borderId="0" xfId="0" applyFont="1"/>
    <xf numFmtId="0" fontId="0" fillId="8" borderId="0" xfId="0" applyFill="1" applyAlignment="1">
      <alignment horizontal="left"/>
    </xf>
    <xf numFmtId="0" fontId="0" fillId="0" borderId="0" xfId="0" applyAlignment="1">
      <alignment vertical="top"/>
    </xf>
    <xf numFmtId="14" fontId="0" fillId="0" borderId="0" xfId="0" applyNumberFormat="1" applyAlignment="1">
      <alignment vertical="top"/>
    </xf>
    <xf numFmtId="0" fontId="22" fillId="0" borderId="0" xfId="0" applyFont="1"/>
    <xf numFmtId="0" fontId="23" fillId="0" borderId="0" xfId="0" applyFont="1" applyAlignment="1">
      <alignment wrapText="1"/>
    </xf>
    <xf numFmtId="0" fontId="23" fillId="0" borderId="0" xfId="0" applyFont="1"/>
    <xf numFmtId="14" fontId="17" fillId="0" borderId="0" xfId="0" applyNumberFormat="1" applyFont="1" applyAlignment="1">
      <alignment wrapText="1"/>
    </xf>
    <xf numFmtId="0" fontId="17" fillId="0" borderId="0" xfId="0" applyFont="1" applyAlignment="1">
      <alignment wrapText="1"/>
    </xf>
    <xf numFmtId="0" fontId="23" fillId="0" borderId="0" xfId="0" applyFont="1" applyAlignment="1">
      <alignment horizontal="left"/>
    </xf>
    <xf numFmtId="0" fontId="0" fillId="3" borderId="0" xfId="0" applyFill="1"/>
    <xf numFmtId="15" fontId="23" fillId="3" borderId="26" xfId="0" applyNumberFormat="1" applyFont="1" applyFill="1" applyBorder="1" applyAlignment="1">
      <alignment wrapText="1"/>
    </xf>
    <xf numFmtId="14" fontId="23" fillId="3" borderId="27" xfId="0" applyNumberFormat="1" applyFont="1" applyFill="1" applyBorder="1" applyAlignment="1">
      <alignment wrapText="1"/>
    </xf>
    <xf numFmtId="0" fontId="23" fillId="3" borderId="27" xfId="0" applyFont="1" applyFill="1" applyBorder="1" applyAlignment="1">
      <alignment wrapText="1"/>
    </xf>
    <xf numFmtId="0" fontId="23" fillId="3" borderId="27" xfId="0" applyFont="1" applyFill="1" applyBorder="1"/>
    <xf numFmtId="0" fontId="17" fillId="3" borderId="0" xfId="0" applyFont="1" applyFill="1" applyAlignment="1">
      <alignment wrapText="1"/>
    </xf>
    <xf numFmtId="0" fontId="23" fillId="3" borderId="28" xfId="0" applyFont="1" applyFill="1" applyBorder="1"/>
    <xf numFmtId="15" fontId="24" fillId="8" borderId="21" xfId="0" applyNumberFormat="1" applyFont="1" applyFill="1" applyBorder="1" applyAlignment="1">
      <alignment wrapText="1"/>
    </xf>
    <xf numFmtId="0" fontId="2" fillId="8" borderId="21" xfId="0" applyFont="1" applyFill="1" applyBorder="1"/>
    <xf numFmtId="14" fontId="24" fillId="8" borderId="21" xfId="0" applyNumberFormat="1" applyFont="1" applyFill="1" applyBorder="1" applyAlignment="1">
      <alignment wrapText="1"/>
    </xf>
    <xf numFmtId="0" fontId="24" fillId="8" borderId="21" xfId="0" applyFont="1" applyFill="1" applyBorder="1" applyAlignment="1">
      <alignment wrapText="1"/>
    </xf>
    <xf numFmtId="0" fontId="24" fillId="8" borderId="21" xfId="0" applyFont="1" applyFill="1" applyBorder="1"/>
    <xf numFmtId="0" fontId="23" fillId="12" borderId="21" xfId="0" applyFont="1" applyFill="1" applyBorder="1"/>
    <xf numFmtId="0" fontId="23" fillId="12" borderId="29" xfId="0" applyFont="1" applyFill="1" applyBorder="1"/>
    <xf numFmtId="0" fontId="23" fillId="12" borderId="29" xfId="0" applyFont="1" applyFill="1" applyBorder="1" applyAlignment="1">
      <alignment wrapText="1"/>
    </xf>
    <xf numFmtId="0" fontId="25" fillId="12" borderId="29" xfId="0" applyFont="1" applyFill="1" applyBorder="1" applyAlignment="1">
      <alignment wrapText="1"/>
    </xf>
    <xf numFmtId="14" fontId="23" fillId="12" borderId="21" xfId="0" applyNumberFormat="1" applyFont="1" applyFill="1" applyBorder="1"/>
    <xf numFmtId="0" fontId="2" fillId="8" borderId="0" xfId="0" applyFont="1" applyFill="1"/>
    <xf numFmtId="15" fontId="24" fillId="8" borderId="0" xfId="0" applyNumberFormat="1" applyFont="1" applyFill="1" applyAlignment="1">
      <alignment wrapText="1"/>
    </xf>
    <xf numFmtId="0" fontId="24" fillId="8" borderId="0" xfId="0" applyFont="1" applyFill="1" applyAlignment="1">
      <alignment wrapText="1"/>
    </xf>
    <xf numFmtId="0" fontId="23" fillId="12" borderId="30" xfId="0" applyFont="1" applyFill="1" applyBorder="1"/>
    <xf numFmtId="0" fontId="23" fillId="12" borderId="31" xfId="0" applyFont="1" applyFill="1" applyBorder="1"/>
    <xf numFmtId="0" fontId="25" fillId="12" borderId="31" xfId="0" applyFont="1" applyFill="1" applyBorder="1" applyAlignment="1">
      <alignment wrapText="1"/>
    </xf>
    <xf numFmtId="0" fontId="23" fillId="12" borderId="30" xfId="0" applyFont="1" applyFill="1" applyBorder="1" applyAlignment="1">
      <alignment wrapText="1"/>
    </xf>
    <xf numFmtId="0" fontId="23" fillId="12" borderId="31" xfId="0" applyFont="1" applyFill="1" applyBorder="1" applyAlignment="1">
      <alignment wrapText="1"/>
    </xf>
    <xf numFmtId="14" fontId="23" fillId="12" borderId="30" xfId="0" applyNumberFormat="1" applyFont="1" applyFill="1" applyBorder="1"/>
    <xf numFmtId="14" fontId="23" fillId="12" borderId="30" xfId="0" applyNumberFormat="1" applyFont="1" applyFill="1" applyBorder="1" applyAlignment="1">
      <alignment wrapText="1"/>
    </xf>
    <xf numFmtId="14" fontId="23" fillId="0" borderId="0" xfId="0" applyNumberFormat="1" applyFont="1"/>
    <xf numFmtId="0" fontId="17" fillId="13" borderId="29" xfId="0" applyFont="1" applyFill="1" applyBorder="1" applyAlignment="1">
      <alignment wrapText="1"/>
    </xf>
    <xf numFmtId="0" fontId="17" fillId="13" borderId="31" xfId="0" applyFont="1" applyFill="1" applyBorder="1" applyAlignment="1">
      <alignment wrapText="1"/>
    </xf>
    <xf numFmtId="0" fontId="26" fillId="14" borderId="21" xfId="0" applyFont="1" applyFill="1" applyBorder="1" applyAlignment="1">
      <alignment wrapText="1"/>
    </xf>
    <xf numFmtId="0" fontId="17" fillId="14" borderId="29" xfId="0" applyFont="1" applyFill="1" applyBorder="1" applyAlignment="1">
      <alignment wrapText="1"/>
    </xf>
    <xf numFmtId="0" fontId="26" fillId="14" borderId="29" xfId="0" applyFont="1" applyFill="1" applyBorder="1" applyAlignment="1">
      <alignment wrapText="1"/>
    </xf>
    <xf numFmtId="0" fontId="27" fillId="14" borderId="29" xfId="0" applyFont="1" applyFill="1" applyBorder="1" applyAlignment="1">
      <alignment wrapText="1"/>
    </xf>
    <xf numFmtId="0" fontId="17" fillId="3" borderId="21" xfId="0" applyFont="1" applyFill="1" applyBorder="1" applyAlignment="1">
      <alignment wrapText="1"/>
    </xf>
    <xf numFmtId="0" fontId="17" fillId="3" borderId="29" xfId="0" applyFont="1" applyFill="1" applyBorder="1" applyAlignment="1">
      <alignment wrapText="1"/>
    </xf>
    <xf numFmtId="0" fontId="17" fillId="14" borderId="21" xfId="0" applyFont="1" applyFill="1" applyBorder="1" applyAlignment="1">
      <alignment wrapText="1"/>
    </xf>
    <xf numFmtId="0" fontId="17" fillId="14" borderId="31" xfId="0" applyFont="1" applyFill="1" applyBorder="1" applyAlignment="1">
      <alignment wrapText="1"/>
    </xf>
    <xf numFmtId="0" fontId="17" fillId="14" borderId="30" xfId="0" applyFont="1" applyFill="1" applyBorder="1" applyAlignment="1">
      <alignment wrapText="1"/>
    </xf>
    <xf numFmtId="0" fontId="4" fillId="2" borderId="0" xfId="0" applyFont="1" applyFill="1" applyAlignment="1">
      <alignment horizontal="center" vertical="center" wrapText="1"/>
    </xf>
    <xf numFmtId="0" fontId="4" fillId="2" borderId="12" xfId="0" applyFont="1" applyFill="1" applyBorder="1" applyAlignment="1">
      <alignment horizontal="center" vertical="center" wrapText="1"/>
    </xf>
    <xf numFmtId="0" fontId="0" fillId="8" borderId="0" xfId="0" applyFill="1" applyAlignment="1">
      <alignment horizontal="center"/>
    </xf>
    <xf numFmtId="14" fontId="0" fillId="0" borderId="0" xfId="0" applyNumberFormat="1" applyAlignment="1">
      <alignment horizontal="center" wrapText="1"/>
    </xf>
    <xf numFmtId="0" fontId="4" fillId="2" borderId="13" xfId="0" applyFont="1" applyFill="1" applyBorder="1" applyAlignment="1">
      <alignment horizontal="center" vertical="center" wrapText="1"/>
    </xf>
    <xf numFmtId="0" fontId="4" fillId="2" borderId="11" xfId="0" applyFont="1" applyFill="1" applyBorder="1" applyAlignment="1">
      <alignment horizontal="center" vertical="center" wrapText="1"/>
    </xf>
    <xf numFmtId="0" fontId="0" fillId="0" borderId="0" xfId="0" applyAlignment="1">
      <alignment horizontal="center"/>
    </xf>
    <xf numFmtId="14" fontId="0" fillId="8" borderId="0" xfId="0" applyNumberFormat="1" applyFill="1" applyAlignment="1">
      <alignment horizontal="center"/>
    </xf>
    <xf numFmtId="14" fontId="0" fillId="0" borderId="0" xfId="0" applyNumberFormat="1" applyAlignment="1">
      <alignment horizontal="center"/>
    </xf>
    <xf numFmtId="0" fontId="5" fillId="8" borderId="0" xfId="0" applyFont="1" applyFill="1" applyAlignment="1">
      <alignment horizont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14" fontId="4" fillId="2" borderId="2" xfId="0" applyNumberFormat="1" applyFont="1" applyFill="1" applyBorder="1" applyAlignment="1">
      <alignment horizontal="center" vertical="center" wrapText="1"/>
    </xf>
    <xf numFmtId="14" fontId="4" fillId="2" borderId="3" xfId="0" applyNumberFormat="1" applyFont="1" applyFill="1" applyBorder="1" applyAlignment="1">
      <alignment horizontal="center" vertical="center" wrapText="1"/>
    </xf>
    <xf numFmtId="0" fontId="3" fillId="0" borderId="4" xfId="0" applyFont="1" applyBorder="1" applyAlignment="1">
      <alignment horizontal="center" vertical="center" wrapText="1"/>
    </xf>
    <xf numFmtId="0" fontId="3" fillId="0" borderId="6" xfId="0" applyFont="1" applyBorder="1" applyAlignment="1">
      <alignment horizontal="center" vertical="center" wrapText="1"/>
    </xf>
    <xf numFmtId="0" fontId="19" fillId="0" borderId="4" xfId="0" applyFont="1" applyBorder="1" applyAlignment="1">
      <alignment wrapText="1"/>
    </xf>
    <xf numFmtId="0" fontId="19" fillId="0" borderId="17" xfId="0" applyFont="1" applyBorder="1" applyAlignment="1">
      <alignment wrapText="1"/>
    </xf>
    <xf numFmtId="0" fontId="1" fillId="8" borderId="21" xfId="0" applyFont="1" applyFill="1" applyBorder="1"/>
    <xf numFmtId="0" fontId="1" fillId="8" borderId="0" xfId="0" applyFont="1" applyFill="1"/>
    <xf numFmtId="0" fontId="1" fillId="3" borderId="21" xfId="0" applyFont="1" applyFill="1" applyBorder="1"/>
  </cellXfs>
  <cellStyles count="1">
    <cellStyle name="Normal" xfId="0" builtinId="0"/>
  </cellStyles>
  <dxfs count="19">
    <dxf>
      <numFmt numFmtId="164" formatCode="dd/mm/yyyy"/>
    </dxf>
    <dxf>
      <numFmt numFmtId="164" formatCode="dd/mm/yyyy"/>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39994506668294322"/>
        </patternFill>
      </fill>
    </dxf>
    <dxf>
      <font>
        <color rgb="FF9C0006"/>
      </font>
      <fill>
        <patternFill>
          <bgColor rgb="FFFFC7CE"/>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39994506668294322"/>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Quarterly!$A$11:$B$16</c:f>
              <c:multiLvlStrCache>
                <c:ptCount val="6"/>
                <c:lvl>
                  <c:pt idx="0">
                    <c:v>July</c:v>
                  </c:pt>
                  <c:pt idx="1">
                    <c:v>August</c:v>
                  </c:pt>
                  <c:pt idx="2">
                    <c:v>September</c:v>
                  </c:pt>
                  <c:pt idx="3">
                    <c:v>October</c:v>
                  </c:pt>
                  <c:pt idx="4">
                    <c:v>November</c:v>
                  </c:pt>
                  <c:pt idx="5">
                    <c:v>December</c:v>
                  </c:pt>
                </c:lvl>
                <c:lvl>
                  <c:pt idx="0">
                    <c:v>Q3 2023</c:v>
                  </c:pt>
                  <c:pt idx="3">
                    <c:v>Q4 2023</c:v>
                  </c:pt>
                </c:lvl>
              </c:multiLvlStrCache>
            </c:multiLvlStrRef>
          </c:cat>
          <c:val>
            <c:numRef>
              <c:f>Quarterly!$D$11:$D$16</c:f>
              <c:numCache>
                <c:formatCode>General</c:formatCode>
                <c:ptCount val="6"/>
                <c:pt idx="0">
                  <c:v>11</c:v>
                </c:pt>
                <c:pt idx="1">
                  <c:v>5</c:v>
                </c:pt>
                <c:pt idx="2">
                  <c:v>5</c:v>
                </c:pt>
                <c:pt idx="3">
                  <c:v>2</c:v>
                </c:pt>
                <c:pt idx="4">
                  <c:v>1</c:v>
                </c:pt>
                <c:pt idx="5">
                  <c:v>4</c:v>
                </c:pt>
              </c:numCache>
            </c:numRef>
          </c:val>
          <c:smooth val="0"/>
          <c:extLst>
            <c:ext xmlns:c16="http://schemas.microsoft.com/office/drawing/2014/chart" uri="{C3380CC4-5D6E-409C-BE32-E72D297353CC}">
              <c16:uniqueId val="{00000000-FD8B-44AA-8CE4-566E5F92A496}"/>
            </c:ext>
          </c:extLst>
        </c:ser>
        <c:dLbls>
          <c:dLblPos val="t"/>
          <c:showLegendKey val="0"/>
          <c:showVal val="1"/>
          <c:showCatName val="0"/>
          <c:showSerName val="0"/>
          <c:showPercent val="0"/>
          <c:showBubbleSize val="0"/>
        </c:dLbls>
        <c:marker val="1"/>
        <c:smooth val="0"/>
        <c:axId val="1366761535"/>
        <c:axId val="1300693839"/>
      </c:lineChart>
      <c:catAx>
        <c:axId val="1366761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0693839"/>
        <c:crosses val="autoZero"/>
        <c:auto val="1"/>
        <c:lblAlgn val="ctr"/>
        <c:lblOffset val="100"/>
        <c:noMultiLvlLbl val="0"/>
      </c:catAx>
      <c:valAx>
        <c:axId val="1300693839"/>
        <c:scaling>
          <c:orientation val="minMax"/>
        </c:scaling>
        <c:delete val="1"/>
        <c:axPos val="l"/>
        <c:numFmt formatCode="General" sourceLinked="1"/>
        <c:majorTickMark val="none"/>
        <c:minorTickMark val="none"/>
        <c:tickLblPos val="nextTo"/>
        <c:crossAx val="1366761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174625</xdr:colOff>
      <xdr:row>5</xdr:row>
      <xdr:rowOff>153235</xdr:rowOff>
    </xdr:from>
    <xdr:to>
      <xdr:col>15</xdr:col>
      <xdr:colOff>477086</xdr:colOff>
      <xdr:row>20</xdr:row>
      <xdr:rowOff>139198</xdr:rowOff>
    </xdr:to>
    <xdr:graphicFrame macro="">
      <xdr:nvGraphicFramePr>
        <xdr:cNvPr id="2" name="Chart 1">
          <a:extLst>
            <a:ext uri="{FF2B5EF4-FFF2-40B4-BE49-F238E27FC236}">
              <a16:creationId xmlns:a16="http://schemas.microsoft.com/office/drawing/2014/main" id="{CC5B7982-CCF5-5715-44DD-D33459B88F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097.596902893521" createdVersion="8" refreshedVersion="8" minRefreshableVersion="3" recordCount="1363" xr:uid="{EA7862CA-6038-42E9-AB23-21524EAAF6EE}">
  <cacheSource type="worksheet">
    <worksheetSource ref="A1:O1048576" sheet="Main Sheet New"/>
  </cacheSource>
  <cacheFields count="15">
    <cacheField name="Sno" numFmtId="0">
      <sharedItems containsString="0" containsBlank="1" containsNumber="1" containsInteger="1" minValue="1" maxValue="1361"/>
    </cacheField>
    <cacheField name="Reference code" numFmtId="0">
      <sharedItems containsBlank="1"/>
    </cacheField>
    <cacheField name="Date" numFmtId="14">
      <sharedItems containsNonDate="0" containsDate="1" containsString="0" containsBlank="1" minDate="1994-01-01T00:00:00" maxDate="2023-05-15T00:00:00" count="1106">
        <d v="1994-01-01T00:00:00"/>
        <d v="1994-01-02T00:00:00"/>
        <d v="1994-01-03T00:00:00"/>
        <d v="1994-02-01T00:00:00"/>
        <d v="1994-02-02T00:00:00"/>
        <d v="1994-02-04T00:00:00"/>
        <d v="1994-02-05T00:00:00"/>
        <d v="1994-02-06T00:00:00"/>
        <d v="1994-02-07T00:00:00"/>
        <d v="1994-03-01T00:00:00"/>
        <d v="1994-03-02T00:00:00"/>
        <d v="1994-03-03T00:00:00"/>
        <d v="1994-03-05T00:00:00"/>
        <d v="1994-03-06T00:00:00"/>
        <d v="1994-04-07T00:00:00"/>
        <d v="1994-04-08T00:00:00"/>
        <d v="1994-04-09T00:00:00"/>
        <d v="1994-04-10T00:00:00"/>
        <d v="1994-04-11T00:00:00"/>
        <d v="1994-04-12T00:00:00"/>
        <d v="1994-04-14T00:00:00"/>
        <d v="1994-04-15T00:00:00"/>
        <d v="1994-04-16T00:00:00"/>
        <d v="1994-04-24T00:00:00"/>
        <d v="1994-05-01T00:00:00"/>
        <d v="1994-05-02T00:00:00"/>
        <d v="1994-06-01T00:00:00"/>
        <d v="1994-06-02T00:00:00"/>
        <d v="1994-06-03T00:00:00"/>
        <d v="1994-06-04T00:00:00"/>
        <d v="1994-06-05T00:00:00"/>
        <d v="1994-06-06T00:00:00"/>
        <d v="1994-06-07T00:00:00"/>
        <d v="1994-06-19T00:00:00"/>
        <d v="1994-06-22T00:00:00"/>
        <d v="1994-06-23T00:00:00"/>
        <d v="1994-06-26T00:00:00"/>
        <d v="1994-07-01T00:00:00"/>
        <d v="1994-07-02T00:00:00"/>
        <d v="1994-08-01T00:00:00"/>
        <d v="1994-08-02T00:00:00"/>
        <d v="1994-08-03T00:00:00"/>
        <d v="1994-10-01T00:00:00"/>
        <d v="1994-10-02T00:00:00"/>
        <d v="1994-11-01T00:00:00"/>
        <d v="1994-11-02T00:00:00"/>
        <d v="1994-12-01T00:00:00"/>
        <d v="1994-12-02T00:00:00"/>
        <d v="1994-12-03T00:00:00"/>
        <d v="1994-12-04T00:00:00"/>
        <d v="1994-12-05T00:00:00"/>
        <d v="1994-12-06T00:00:00"/>
        <d v="1994-12-07T00:00:00"/>
        <d v="1995-01-01T00:00:00"/>
        <d v="1995-01-02T00:00:00"/>
        <d v="1995-02-01T00:00:00"/>
        <d v="1995-03-01T00:00:00"/>
        <d v="1995-04-01T00:00:00"/>
        <d v="1995-06-01T00:00:00"/>
        <d v="1995-11-01T00:00:00"/>
        <d v="1995-12-01T00:00:00"/>
        <d v="1996-01-01T00:00:00"/>
        <d v="1996-01-02T00:00:00"/>
        <d v="1996-02-01T00:00:00"/>
        <d v="1996-02-02T00:00:00"/>
        <d v="1996-03-01T00:00:00"/>
        <d v="1996-05-01T00:00:00"/>
        <d v="1996-05-02T00:00:00"/>
        <d v="1996-05-03T00:00:00"/>
        <d v="1996-05-04T00:00:00"/>
        <d v="1996-07-01T00:00:00"/>
        <d v="1996-10-01T00:00:00"/>
        <d v="1996-12-01T00:00:00"/>
        <d v="1997-01-01T00:00:00"/>
        <d v="1997-02-01T00:00:00"/>
        <d v="1997-04-01T00:00:00"/>
        <d v="1997-04-02T00:00:00"/>
        <d v="1997-05-21T00:00:00"/>
        <d v="1997-05-22T00:00:00"/>
        <d v="1997-05-23T00:00:00"/>
        <d v="1997-05-24T00:00:00"/>
        <d v="1997-05-25T00:00:00"/>
        <d v="1997-05-27T00:00:00"/>
        <d v="1997-06-01T00:00:00"/>
        <d v="1997-06-02T00:00:00"/>
        <d v="1997-06-03T00:00:00"/>
        <d v="1997-06-04T00:00:00"/>
        <d v="1997-06-05T00:00:00"/>
        <d v="1997-06-27T00:00:00"/>
        <d v="1997-07-01T00:00:00"/>
        <d v="1997-07-02T00:00:00"/>
        <d v="1997-07-03T00:00:00"/>
        <d v="1997-07-04T00:00:00"/>
        <d v="1997-07-05T00:00:00"/>
        <d v="1997-07-06T00:00:00"/>
        <d v="1997-07-07T00:00:00"/>
        <d v="1997-07-08T00:00:00"/>
        <d v="1997-07-09T00:00:00"/>
        <d v="1997-07-10T00:00:00"/>
        <d v="1997-07-11T00:00:00"/>
        <d v="1997-07-12T00:00:00"/>
        <d v="1997-07-13T00:00:00"/>
        <d v="1997-07-14T00:00:00"/>
        <d v="1997-09-01T00:00:00"/>
        <d v="1997-10-01T00:00:00"/>
        <d v="1997-10-02T00:00:00"/>
        <d v="1997-10-03T00:00:00"/>
        <d v="1997-10-05T00:00:00"/>
        <d v="1997-10-06T00:00:00"/>
        <d v="1997-12-01T00:00:00"/>
        <d v="1997-12-06T00:00:00"/>
        <d v="1997-12-08T00:00:00"/>
        <d v="1997-12-14T00:00:00"/>
        <d v="1997-12-15T00:00:00"/>
        <d v="1997-12-17T00:00:00"/>
        <d v="1997-12-20T00:00:00"/>
        <d v="1997-12-24T00:00:00"/>
        <d v="1998-07-26T00:00:00"/>
        <d v="1998-08-09T00:00:00"/>
        <d v="1998-08-10T00:00:00"/>
        <d v="1998-08-23T00:00:00"/>
        <d v="1998-08-30T00:00:00"/>
        <d v="1998-08-31T00:00:00"/>
        <d v="1999-01-01T00:00:00"/>
        <d v="1999-01-02T00:00:00"/>
        <d v="1999-01-03T00:00:00"/>
        <d v="1999-01-04T00:00:00"/>
        <d v="1999-01-05T00:00:00"/>
        <d v="1999-01-06T00:00:00"/>
        <d v="1999-01-07T00:00:00"/>
        <d v="1999-01-08T00:00:00"/>
        <d v="1999-01-09T00:00:00"/>
        <d v="1999-02-14T00:00:00"/>
        <d v="1999-02-15T00:00:00"/>
        <d v="1999-05-14T00:00:00"/>
        <d v="1999-05-15T00:00:00"/>
        <d v="1999-05-16T00:00:00"/>
        <d v="1999-06-14T00:00:00"/>
        <d v="1999-06-15T00:00:00"/>
        <d v="1999-07-21T00:00:00"/>
        <d v="2000-01-16T00:00:00"/>
        <d v="2000-01-21T00:00:00"/>
        <d v="2000-01-22T00:00:00"/>
        <d v="2000-01-30T00:00:00"/>
        <d v="2000-02-05T00:00:00"/>
        <d v="2000-02-10T00:00:00"/>
        <d v="2000-02-20T00:00:00"/>
        <d v="2000-02-25T00:00:00"/>
        <d v="2000-02-28T00:00:00"/>
        <d v="2000-03-02T00:00:00"/>
        <d v="2000-03-10T00:00:00"/>
        <d v="2000-03-11T00:00:00"/>
        <d v="2000-04-15T00:00:00"/>
        <d v="2000-04-21T00:00:00"/>
        <d v="2000-04-29T00:00:00"/>
        <d v="2000-05-01T00:00:00"/>
        <d v="2000-05-18T00:00:00"/>
        <d v="2000-06-20T00:00:00"/>
        <d v="2001-01-22T00:00:00"/>
        <d v="2001-02-11T00:00:00"/>
        <d v="2001-02-18T00:00:00"/>
        <d v="2001-02-24T00:00:00"/>
        <d v="2001-02-25T00:00:00"/>
        <d v="2001-03-04T00:00:00"/>
        <d v="2001-03-15T00:00:00"/>
        <d v="2001-03-16T00:00:00"/>
        <d v="2001-03-20T00:00:00"/>
        <d v="2001-04-29T00:00:00"/>
        <d v="2001-05-10T00:00:00"/>
        <d v="2001-05-15T00:00:00"/>
        <d v="2001-06-15T00:00:00"/>
        <d v="2001-06-16T00:00:00"/>
        <d v="2001-07-20T00:00:00"/>
        <d v="2001-08-12T00:00:00"/>
        <d v="2001-08-18T00:00:00"/>
        <d v="2001-08-19T00:00:00"/>
        <d v="2001-08-20T00:00:00"/>
        <d v="2001-08-27T00:00:00"/>
        <d v="2001-09-05T00:00:00"/>
        <d v="2001-09-07T00:00:00"/>
        <d v="2001-09-20T00:00:00"/>
        <d v="2002-01-20T00:00:00"/>
        <d v="2002-03-01T00:00:00"/>
        <d v="2002-03-07T00:00:00"/>
        <d v="2002-03-18T00:00:00"/>
        <d v="2002-03-19T00:00:00"/>
        <d v="2002-03-22T00:00:00"/>
        <d v="2002-05-01T00:00:00"/>
        <d v="2002-05-08T00:00:00"/>
        <d v="2002-06-15T00:00:00"/>
        <d v="2002-08-23T00:00:00"/>
        <d v="2002-08-28T00:00:00"/>
        <d v="2002-09-14T00:00:00"/>
        <d v="2002-09-15T00:00:00"/>
        <d v="2002-09-21T00:00:00"/>
        <d v="2002-10-13T00:00:00"/>
        <d v="2002-10-16T00:00:00"/>
        <d v="2002-10-25T00:00:00"/>
        <d v="2002-11-01T00:00:00"/>
        <d v="2002-11-03T00:00:00"/>
        <d v="2002-11-17T00:00:00"/>
        <d v="2002-11-25T00:00:00"/>
        <d v="2002-12-25T00:00:00"/>
        <d v="2003-02-16T00:00:00"/>
        <d v="2003-03-15T00:00:00"/>
        <d v="2003-03-18T00:00:00"/>
        <d v="2003-03-27T00:00:00"/>
        <d v="2003-04-06T00:00:00"/>
        <d v="2003-05-22T00:00:00"/>
        <d v="2003-05-25T00:00:00"/>
        <d v="2003-06-03T00:00:00"/>
        <d v="2003-06-13T00:00:00"/>
        <d v="2003-06-22T00:00:00"/>
        <d v="2003-07-19T00:00:00"/>
        <d v="2003-07-28T00:00:00"/>
        <d v="2003-08-01T00:00:00"/>
        <d v="2003-08-02T00:00:00"/>
        <d v="2003-08-07T00:00:00"/>
        <d v="2003-08-10T00:00:00"/>
        <d v="2003-08-14T00:00:00"/>
        <d v="2003-09-08T00:00:00"/>
        <d v="2003-09-15T00:00:00"/>
        <d v="2003-09-17T00:00:00"/>
        <d v="2003-09-23T00:00:00"/>
        <d v="2003-09-25T00:00:00"/>
        <d v="2003-09-28T00:00:00"/>
        <d v="2003-10-05T00:00:00"/>
        <d v="2003-10-12T00:00:00"/>
        <d v="2003-10-15T00:00:00"/>
        <d v="2003-10-19T00:00:00"/>
        <d v="2003-10-26T00:00:00"/>
        <d v="2003-10-30T00:00:00"/>
        <d v="2003-11-06T00:00:00"/>
        <d v="2003-11-08T00:00:00"/>
        <d v="2003-11-10T00:00:00"/>
        <d v="2003-11-13T00:00:00"/>
        <d v="2003-11-14T00:00:00"/>
        <d v="2003-11-18T00:00:00"/>
        <d v="2003-11-29T00:00:00"/>
        <d v="2003-11-30T00:00:00"/>
        <d v="2003-12-02T00:00:00"/>
        <d v="2003-12-03T00:00:00"/>
        <d v="2003-12-05T00:00:00"/>
        <d v="2003-12-07T00:00:00"/>
        <d v="2003-12-08T00:00:00"/>
        <d v="2003-12-09T00:00:00"/>
        <d v="2003-12-19T00:00:00"/>
        <d v="2003-12-20T00:00:00"/>
        <d v="2003-12-23T00:00:00"/>
        <d v="2003-12-24T00:00:00"/>
        <d v="2003-12-25T00:00:00"/>
        <d v="2003-12-26T00:00:00"/>
        <d v="2003-12-27T00:00:00"/>
        <d v="2003-12-28T00:00:00"/>
        <d v="2003-12-29T00:00:00"/>
        <d v="2003-12-30T00:00:00"/>
        <d v="2003-12-31T00:00:00"/>
        <d v="2004-02-09T00:00:00"/>
        <d v="2004-02-10T00:00:00"/>
        <d v="2004-02-14T00:00:00"/>
        <d v="2004-02-15T00:00:00"/>
        <d v="2004-02-16T00:00:00"/>
        <d v="2004-03-04T00:00:00"/>
        <d v="2004-04-09T00:00:00"/>
        <d v="2004-04-11T00:00:00"/>
        <d v="2004-04-12T00:00:00"/>
        <d v="2004-04-29T00:00:00"/>
        <d v="2004-05-16T00:00:00"/>
        <d v="2004-05-17T00:00:00"/>
        <d v="2004-05-18T00:00:00"/>
        <d v="2004-05-23T00:00:00"/>
        <d v="2004-05-25T00:00:00"/>
        <d v="2004-05-31T00:00:00"/>
        <d v="2004-06-16T00:00:00"/>
        <d v="2004-06-18T00:00:00"/>
        <d v="2004-06-19T00:00:00"/>
        <d v="2004-06-20T00:00:00"/>
        <d v="2004-07-03T00:00:00"/>
        <d v="2004-07-21T00:00:00"/>
        <d v="2004-07-24T00:00:00"/>
        <d v="2004-07-27T00:00:00"/>
        <d v="2004-07-28T00:00:00"/>
        <d v="2004-07-30T00:00:00"/>
        <d v="2004-07-31T00:00:00"/>
        <d v="2004-08-03T00:00:00"/>
        <d v="2004-08-09T00:00:00"/>
        <d v="2004-08-17T00:00:00"/>
        <d v="2004-08-20T00:00:00"/>
        <d v="2004-08-25T00:00:00"/>
        <d v="2004-08-27T00:00:00"/>
        <d v="2004-08-28T00:00:00"/>
        <d v="2004-09-02T00:00:00"/>
        <d v="2004-09-17T00:00:00"/>
        <d v="2004-09-20T00:00:00"/>
        <d v="2004-09-26T00:00:00"/>
        <d v="2004-09-27T00:00:00"/>
        <d v="2004-10-07T00:00:00"/>
        <d v="2004-10-09T00:00:00"/>
        <d v="2004-10-29T00:00:00"/>
        <d v="2004-11-01T00:00:00"/>
        <d v="2004-11-08T00:00:00"/>
        <d v="2004-11-09T00:00:00"/>
        <d v="2004-11-14T00:00:00"/>
        <d v="2004-12-01T00:00:00"/>
        <d v="2004-12-02T00:00:00"/>
        <d v="2004-12-08T00:00:00"/>
        <d v="2004-12-12T00:00:00"/>
        <d v="2004-12-13T00:00:00"/>
        <d v="2004-12-19T00:00:00"/>
        <d v="2004-12-24T00:00:00"/>
        <d v="2004-12-25T00:00:00"/>
        <d v="2004-12-26T00:00:00"/>
        <d v="2004-12-31T00:00:00"/>
        <d v="2005-01-23T00:00:00"/>
        <d v="2005-02-27T00:00:00"/>
        <d v="2005-03-06T00:00:00"/>
        <d v="2005-03-07T00:00:00"/>
        <d v="2005-03-09T00:00:00"/>
        <d v="2005-03-18T00:00:00"/>
        <d v="2005-03-20T00:00:00"/>
        <d v="2005-03-21T00:00:00"/>
        <d v="2005-03-27T00:00:00"/>
        <d v="2005-04-10T00:00:00"/>
        <d v="2005-04-20T00:00:00"/>
        <d v="2005-04-22T00:00:00"/>
        <d v="2005-04-24T00:00:00"/>
        <d v="2005-04-25T00:00:00"/>
        <d v="2005-04-26T00:00:00"/>
        <d v="2005-05-01T00:00:00"/>
        <d v="2005-05-05T00:00:00"/>
        <d v="2005-05-15T00:00:00"/>
        <d v="2005-05-17T00:00:00"/>
        <d v="2005-05-23T00:00:00"/>
        <d v="2005-05-29T00:00:00"/>
        <d v="2005-05-30T00:00:00"/>
        <d v="2005-06-02T00:00:00"/>
        <d v="2005-06-05T00:00:00"/>
        <d v="2005-06-06T00:00:00"/>
        <d v="2005-06-07T00:00:00"/>
        <d v="2005-06-08T00:00:00"/>
        <d v="2005-06-09T00:00:00"/>
        <d v="2005-06-12T00:00:00"/>
        <d v="2005-06-15T00:00:00"/>
        <d v="2005-07-01T00:00:00"/>
        <d v="2005-07-06T00:00:00"/>
        <d v="2005-07-07T00:00:00"/>
        <d v="2005-07-16T00:00:00"/>
        <d v="2005-07-28T00:00:00"/>
        <d v="2005-07-30T00:00:00"/>
        <d v="2005-07-31T00:00:00"/>
        <d v="2005-08-03T00:00:00"/>
        <d v="2005-08-06T00:00:00"/>
        <d v="2005-08-07T00:00:00"/>
        <d v="2005-09-07T00:00:00"/>
        <d v="2005-09-11T00:00:00"/>
        <d v="2005-09-12T00:00:00"/>
        <d v="2005-09-15T00:00:00"/>
        <d v="2005-09-17T00:00:00"/>
        <d v="2005-09-18T00:00:00"/>
        <d v="2005-09-27T00:00:00"/>
        <d v="2005-10-03T00:00:00"/>
        <d v="2005-10-09T00:00:00"/>
        <d v="2005-10-10T00:00:00"/>
        <d v="2005-10-11T00:00:00"/>
        <d v="2005-10-31T00:00:00"/>
        <d v="2005-12-14T00:00:00"/>
        <d v="2005-12-15T00:00:00"/>
        <d v="2005-12-20T00:00:00"/>
        <d v="2005-10-25T00:00:00"/>
        <d v="2006-01-01T00:00:00"/>
        <d v="2006-01-11T00:00:00"/>
        <d v="2006-01-12T00:00:00"/>
        <d v="2006-01-15T00:00:00"/>
        <d v="2006-01-20T00:00:00"/>
        <d v="2006-01-21T00:00:00"/>
        <d v="2006-01-22T00:00:00"/>
        <d v="2006-01-23T00:00:00"/>
        <d v="2006-01-26T00:00:00"/>
        <d v="2006-01-27T00:00:00"/>
        <d v="2006-02-05T00:00:00"/>
        <d v="2006-02-06T00:00:00"/>
        <d v="2006-02-08T00:00:00"/>
        <d v="2006-02-09T00:00:00"/>
        <d v="2006-02-10T00:00:00"/>
        <d v="2006-02-12T00:00:00"/>
        <d v="2006-02-13T00:00:00"/>
        <d v="2006-02-14T00:00:00"/>
        <d v="2006-02-15T00:00:00"/>
        <d v="2006-02-16T00:00:00"/>
        <d v="2006-02-18T00:00:00"/>
        <d v="2006-02-21T00:00:00"/>
        <d v="2006-02-22T00:00:00"/>
        <d v="2006-04-09T00:00:00"/>
        <d v="2006-04-23T00:00:00"/>
        <d v="2006-04-30T00:00:00"/>
        <d v="2006-05-06T00:00:00"/>
        <d v="2006-07-01T00:00:00"/>
        <d v="2006-07-23T00:00:00"/>
        <d v="2006-08-06T00:00:00"/>
        <d v="2006-08-08T00:00:00"/>
        <d v="2006-08-10T00:00:00"/>
        <d v="2006-09-06T00:00:00"/>
        <d v="2006-09-14T00:00:00"/>
        <d v="2006-09-17T00:00:00"/>
        <d v="2006-09-27T00:00:00"/>
        <d v="2006-09-30T00:00:00"/>
        <d v="2006-10-20T00:00:00"/>
        <d v="2006-10-07T00:00:00"/>
        <d v="2006-10-13T00:00:00"/>
        <d v="2006-10-14T00:00:00"/>
        <d v="2006-10-23T00:00:00"/>
        <d v="2006-10-28T00:00:00"/>
        <d v="2006-10-29T00:00:00"/>
        <d v="2006-10-30T00:00:00"/>
        <d v="2006-11-12T00:00:00"/>
        <d v="2006-11-16T00:00:00"/>
        <d v="2006-11-22T00:00:00"/>
        <d v="2006-12-01T00:00:00"/>
        <d v="2006-12-03T00:00:00"/>
        <d v="2006-12-10T00:00:00"/>
        <d v="2006-12-17T00:00:00"/>
        <d v="2006-12-24T00:00:00"/>
        <d v="2006-12-25T00:00:00"/>
        <d v="2007-01-13T00:00:00"/>
        <d v="2007-03-02T00:00:00"/>
        <d v="2008-01-15T00:00:00"/>
        <d v="2008-02-14T00:00:00"/>
        <d v="2008-02-17T00:00:00"/>
        <d v="2008-02-24T00:00:00"/>
        <d v="2008-03-02T00:00:00"/>
        <d v="2008-03-03T00:00:00"/>
        <d v="2008-03-14T00:00:00"/>
        <d v="2008-03-15T00:00:00"/>
        <d v="2008-03-16T00:00:00"/>
        <d v="2008-03-19T00:00:00"/>
        <d v="2008-03-28T00:00:00"/>
        <d v="2008-06-12T00:00:00"/>
        <d v="2008-06-13T00:00:00"/>
        <d v="2008-06-17T00:00:00"/>
        <d v="2008-06-22T00:00:00"/>
        <d v="2008-06-23T00:00:00"/>
        <d v="2008-06-24T00:00:00"/>
        <d v="2008-07-03T00:00:00"/>
        <d v="2008-07-06T00:00:00"/>
        <d v="2008-07-27T00:00:00"/>
        <d v="2008-07-30T00:00:00"/>
        <d v="2008-07-31T00:00:00"/>
        <d v="2008-08-01T00:00:00"/>
        <d v="2008-08-02T00:00:00"/>
        <d v="2008-08-04T00:00:00"/>
        <d v="2008-08-17T00:00:00"/>
        <d v="2008-09-23T00:00:00"/>
        <d v="2008-09-24T00:00:00"/>
        <d v="2008-10-06T00:00:00"/>
        <d v="2008-12-23T00:00:00"/>
        <d v="2009-01-18T00:00:00"/>
        <d v="2009-02-18T00:00:00"/>
        <d v="2009-02-20T00:00:00"/>
        <d v="2009-03-08T00:00:00"/>
        <d v="2009-03-09T00:00:00"/>
        <d v="2009-03-21T00:00:00"/>
        <d v="2009-03-25T00:00:00"/>
        <d v="2009-03-26T00:00:00"/>
        <d v="2009-04-05T00:00:00"/>
        <d v="2009-04-08T00:00:00"/>
        <d v="2009-04-09T00:00:00"/>
        <d v="2009-04-20T00:00:00"/>
        <d v="2009-05-23T00:00:00"/>
        <d v="2009-06-07T00:00:00"/>
        <d v="2009-06-23T00:00:00"/>
        <d v="2009-06-24T00:00:00"/>
        <d v="2009-06-28T00:00:00"/>
        <d v="2009-06-29T00:00:00"/>
        <d v="2009-07-05T00:00:00"/>
        <d v="2009-07-06T00:00:00"/>
        <d v="2009-07-07T00:00:00"/>
        <d v="2009-07-11T00:00:00"/>
        <d v="2009-07-12T00:00:00"/>
        <d v="2009-07-14T00:00:00"/>
        <d v="2009-07-18T00:00:00"/>
        <d v="2009-07-28T00:00:00"/>
        <d v="2009-08-20T00:00:00"/>
        <d v="2009-08-23T00:00:00"/>
        <d v="2009-08-30T00:00:00"/>
        <d v="2009-09-15T00:00:00"/>
        <d v="2009-09-21T00:00:00"/>
        <d v="2009-10-05T00:00:00"/>
        <d v="2009-10-10T00:00:00"/>
        <d v="2009-10-29T00:00:00"/>
        <d v="2009-10-30T00:00:00"/>
        <d v="2009-11-05T00:00:00"/>
        <d v="2009-11-06T00:00:00"/>
        <d v="2009-11-07T00:00:00"/>
        <d v="2009-11-08T00:00:00"/>
        <d v="2009-11-11T00:00:00"/>
        <d v="2009-11-13T00:00:00"/>
        <d v="2009-11-17T00:00:00"/>
        <d v="2009-11-18T00:00:00"/>
        <d v="2009-11-25T00:00:00"/>
        <d v="2009-11-28T00:00:00"/>
        <d v="2009-12-06T00:00:00"/>
        <d v="2009-12-12T00:00:00"/>
        <d v="2009-12-15T00:00:00"/>
        <d v="2009-12-18T00:00:00"/>
        <d v="2010-01-16T00:00:00"/>
        <d v="2010-01-18T00:00:00"/>
        <d v="2010-02-09T00:00:00"/>
        <d v="2010-02-16T00:00:00"/>
        <d v="2010-02-19T00:00:00"/>
        <d v="2010-03-06T00:00:00"/>
        <d v="2010-03-07T00:00:00"/>
        <d v="2010-03-22T00:00:00"/>
        <d v="2010-03-28T00:00:00"/>
        <d v="2010-04-04T00:00:00"/>
        <d v="2010-04-13T00:00:00"/>
        <d v="2010-05-02T00:00:00"/>
        <d v="2010-06-03T00:00:00"/>
        <d v="2010-06-24T00:00:00"/>
        <d v="2010-07-25T00:00:00"/>
        <d v="2010-08-01T00:00:00"/>
        <d v="2010-08-08T00:00:00"/>
        <d v="2010-10-10T00:00:00"/>
        <d v="2010-10-24T00:00:00"/>
        <d v="2010-10-30T00:00:00"/>
        <d v="2011-01-05T00:00:00"/>
        <d v="2011-01-16T00:00:00"/>
        <d v="2011-01-18T00:00:00"/>
        <d v="2011-01-23T00:00:00"/>
        <d v="2011-02-20T00:00:00"/>
        <d v="2011-02-21T00:00:00"/>
        <d v="2011-02-22T00:00:00"/>
        <d v="2011-03-07T00:00:00"/>
        <d v="2011-03-08T00:00:00"/>
        <d v="2011-03-16T00:00:00"/>
        <d v="2011-05-05T00:00:00"/>
        <d v="2011-05-08T00:00:00"/>
        <d v="2011-06-05T00:00:00"/>
        <d v="2011-06-18T00:00:00"/>
        <d v="2011-07-08T00:00:00"/>
        <d v="2011-07-10T00:00:00"/>
        <d v="2011-07-19T00:00:00"/>
        <d v="2011-08-01T00:00:00"/>
        <d v="2011-08-07T00:00:00"/>
        <d v="2011-11-08T00:00:00"/>
        <d v="2011-11-20T00:00:00"/>
        <d v="2014-11-23T00:00:00"/>
        <d v="2012-02-20T00:00:00"/>
        <d v="2012-02-22T00:00:00"/>
        <d v="2012-02-27T00:00:00"/>
        <d v="2012-03-11T00:00:00"/>
        <d v="2012-03-18T00:00:00"/>
        <d v="2012-03-19T00:00:00"/>
        <d v="2012-03-21T00:00:00"/>
        <d v="2012-04-03T00:00:00"/>
        <d v="2012-04-29T00:00:00"/>
        <d v="2012-05-12T00:00:00"/>
        <d v="2012-05-26T00:00:00"/>
        <d v="2012-05-27T00:00:00"/>
        <d v="2012-06-03T00:00:00"/>
        <d v="2012-06-05T00:00:00"/>
        <d v="2012-06-08T00:00:00"/>
        <d v="2012-06-15T00:00:00"/>
        <d v="2012-07-01T00:00:00"/>
        <d v="2012-07-09T00:00:00"/>
        <d v="2012-07-22T00:00:00"/>
        <d v="2012-07-23T00:00:00"/>
        <d v="2012-07-24T00:00:00"/>
        <d v="2012-07-29T00:00:00"/>
        <d v="2012-08-01T00:00:00"/>
        <d v="2012-08-02T00:00:00"/>
        <d v="2012-08-05T00:00:00"/>
        <d v="2012-08-09T00:00:00"/>
        <d v="2012-08-10T00:00:00"/>
        <d v="2012-08-18T00:00:00"/>
        <d v="2012-08-19T00:00:00"/>
        <d v="2012-08-20T00:00:00"/>
        <d v="2012-08-27T00:00:00"/>
        <d v="2012-08-28T00:00:00"/>
        <d v="2012-10-10T00:00:00"/>
        <d v="2012-10-14T00:00:00"/>
        <d v="2012-10-18T00:00:00"/>
        <d v="2012-10-19T00:00:00"/>
        <d v="2012-10-20T00:00:00"/>
        <d v="2012-10-21T00:00:00"/>
        <d v="2012-10-23T00:00:00"/>
        <d v="2012-10-25T00:00:00"/>
        <d v="2012-10-26T00:00:00"/>
        <d v="2012-10-27T00:00:00"/>
        <d v="2012-10-28T00:00:00"/>
        <d v="2012-11-02T00:00:00"/>
        <d v="2012-11-11T00:00:00"/>
        <d v="2012-11-12T00:00:00"/>
        <d v="2012-11-15T00:00:00"/>
        <d v="2012-11-25T00:00:00"/>
        <d v="2012-11-26T00:00:00"/>
        <d v="2012-12-05T00:00:00"/>
        <d v="2012-12-08T00:00:00"/>
        <d v="2012-12-09T00:00:00"/>
        <d v="2012-12-12T00:00:00"/>
        <d v="2012-12-16T00:00:00"/>
        <d v="2012-12-23T00:00:00"/>
        <d v="2012-12-25T00:00:00"/>
        <d v="2012-12-26T00:00:00"/>
        <d v="2013-01-06T00:00:00"/>
        <d v="2013-01-21T00:00:00"/>
        <d v="2013-01-29T00:00:00"/>
        <d v="2013-02-03T00:00:00"/>
        <d v="2013-02-10T00:00:00"/>
        <d v="2013-02-14T00:00:00"/>
        <d v="2013-02-17T00:00:00"/>
        <d v="2013-02-20T00:00:00"/>
        <d v="2013-02-22T00:00:00"/>
        <d v="2013-02-24T00:00:00"/>
        <d v="2013-03-03T00:00:00"/>
        <d v="2013-03-04T00:00:00"/>
        <d v="2013-03-08T00:00:00"/>
        <d v="2013-03-09T00:00:00"/>
        <d v="2013-03-10T00:00:00"/>
        <d v="2013-03-11T00:00:00"/>
        <d v="2013-03-13T00:00:00"/>
        <d v="2013-03-14T00:00:00"/>
        <d v="2013-03-16T00:00:00"/>
        <d v="2013-03-17T00:00:00"/>
        <d v="2013-03-18T00:00:00"/>
        <d v="2013-03-19T00:00:00"/>
        <d v="2013-03-20T00:00:00"/>
        <d v="2013-03-21T00:00:00"/>
        <d v="2013-03-24T00:00:00"/>
        <d v="2013-03-31T00:00:00"/>
        <d v="2013-04-06T00:00:00"/>
        <d v="2013-04-07T00:00:00"/>
        <d v="2013-04-24T00:00:00"/>
        <d v="2013-04-27T00:00:00"/>
        <d v="2013-05-04T00:00:00"/>
        <d v="2013-05-10T00:00:00"/>
        <d v="2013-05-27T00:00:00"/>
        <d v="2013-06-05T00:00:00"/>
        <d v="2013-06-07T00:00:00"/>
        <d v="2013-06-15T00:00:00"/>
        <d v="2013-06-16T00:00:00"/>
        <d v="2013-06-17T00:00:00"/>
        <d v="2013-06-23T00:00:00"/>
        <d v="2013-06-29T00:00:00"/>
        <d v="2013-07-04T00:00:00"/>
        <d v="2013-07-05T00:00:00"/>
        <d v="2013-07-26T00:00:00"/>
        <d v="2013-08-01T00:00:00"/>
        <d v="2013-08-05T00:00:00"/>
        <d v="2013-08-11T00:00:00"/>
        <d v="2013-08-25T00:00:00"/>
        <d v="2013-08-26T00:00:00"/>
        <d v="2013-08-27T00:00:00"/>
        <d v="2013-08-28T00:00:00"/>
        <d v="2013-09-02T00:00:00"/>
        <d v="2013-09-07T00:00:00"/>
        <d v="2013-09-08T00:00:00"/>
        <d v="2013-09-30T00:00:00"/>
        <d v="2013-10-01T00:00:00"/>
        <d v="2013-10-06T00:00:00"/>
        <d v="2013-10-11T00:00:00"/>
        <d v="2013-10-12T00:00:00"/>
        <d v="2013-10-13T00:00:00"/>
        <d v="2013-10-14T00:00:00"/>
        <d v="2013-11-04T00:00:00"/>
        <d v="2013-11-19T00:00:00"/>
        <d v="2013-11-24T00:00:00"/>
        <d v="2013-12-01T00:00:00"/>
        <d v="2013-12-02T00:00:00"/>
        <d v="2013-12-05T00:00:00"/>
        <d v="2013-12-10T00:00:00"/>
        <d v="2013-12-21T00:00:00"/>
        <d v="2013-12-24T00:00:00"/>
        <d v="2013-12-27T00:00:00"/>
        <d v="2014-01-05T00:00:00"/>
        <d v="2014-01-07T00:00:00"/>
        <d v="2014-01-08T00:00:00"/>
        <d v="2014-01-12T00:00:00"/>
        <d v="2014-01-13T00:00:00"/>
        <d v="2014-01-16T00:00:00"/>
        <d v="2014-01-17T00:00:00"/>
        <d v="2014-01-20T00:00:00"/>
        <d v="2014-01-21T00:00:00"/>
        <d v="2014-01-26T00:00:00"/>
        <d v="2014-02-02T00:00:00"/>
        <d v="2014-02-07T00:00:00"/>
        <d v="2014-02-08T00:00:00"/>
        <d v="2014-02-09T00:00:00"/>
        <d v="2014-02-10T00:00:00"/>
        <d v="2014-02-11T00:00:00"/>
        <d v="2014-02-16T00:00:00"/>
        <d v="2014-02-17T00:00:00"/>
        <d v="2014-02-20T00:00:00"/>
        <d v="2014-02-24T00:00:00"/>
        <d v="2014-02-25T00:00:00"/>
        <d v="2014-03-02T00:00:00"/>
        <d v="2014-03-03T00:00:00"/>
        <d v="2014-03-04T00:00:00"/>
        <d v="2014-03-07T00:00:00"/>
        <d v="2014-03-09T00:00:00"/>
        <d v="2014-03-10T00:00:00"/>
        <d v="2014-03-31T00:00:00"/>
        <d v="2014-04-04T00:00:00"/>
        <d v="2014-04-26T00:00:00"/>
        <d v="2014-04-27T00:00:00"/>
        <d v="2014-04-28T00:00:00"/>
        <d v="2014-05-04T00:00:00"/>
        <d v="2014-05-11T00:00:00"/>
        <d v="2014-05-12T00:00:00"/>
        <d v="2014-05-15T00:00:00"/>
        <d v="2014-05-29T00:00:00"/>
        <d v="2014-06-06T00:00:00"/>
        <d v="2014-06-12T00:00:00"/>
        <d v="2014-07-06T00:00:00"/>
        <d v="2014-07-12T00:00:00"/>
        <d v="2014-07-13T00:00:00"/>
        <d v="2014-07-17T00:00:00"/>
        <d v="2014-07-19T00:00:00"/>
        <d v="2014-08-03T00:00:00"/>
        <d v="2014-08-05T00:00:00"/>
        <d v="2014-08-06T00:00:00"/>
        <d v="2014-08-08T00:00:00"/>
        <d v="2014-08-11T00:00:00"/>
        <d v="2014-09-15T00:00:00"/>
        <d v="2014-09-29T00:00:00"/>
        <d v="2014-10-01T00:00:00"/>
        <d v="2014-10-07T00:00:00"/>
        <d v="2014-10-08T00:00:00"/>
        <d v="2014-10-11T00:00:00"/>
        <d v="2014-10-22T00:00:00"/>
        <d v="2014-10-24T00:00:00"/>
        <d v="2014-10-28T00:00:00"/>
        <d v="2014-11-02T00:00:00"/>
        <d v="2014-11-15T00:00:00"/>
        <d v="2014-11-16T00:00:00"/>
        <d v="2014-11-29T00:00:00"/>
        <d v="2014-11-30T00:00:00"/>
        <d v="2014-12-14T00:00:00"/>
        <d v="2014-12-25T00:00:00"/>
        <d v="2014-12-28T00:00:00"/>
        <d v="2015-01-18T00:00:00"/>
        <d v="2015-02-06T00:00:00"/>
        <d v="2015-02-11T00:00:00"/>
        <d v="2015-03-09T00:00:00"/>
        <d v="2015-04-03T00:00:00"/>
        <d v="2015-04-05T00:00:00"/>
        <d v="2015-04-25T00:00:00"/>
        <d v="2015-05-09T00:00:00"/>
        <d v="2015-05-24T00:00:00"/>
        <d v="2015-05-27T00:00:00"/>
        <d v="2015-06-08T00:00:00"/>
        <d v="2015-06-26T00:00:00"/>
        <d v="2015-07-06T00:00:00"/>
        <d v="2015-07-21T00:00:00"/>
        <d v="2015-07-26T00:00:00"/>
        <d v="2015-08-02T00:00:00"/>
        <d v="2015-08-07T00:00:00"/>
        <d v="2015-09-06T00:00:00"/>
        <d v="2015-10-16T00:00:00"/>
        <d v="2015-11-08T00:00:00"/>
        <d v="2015-11-17T00:00:00"/>
        <d v="2015-11-18T00:00:00"/>
        <d v="2015-11-24T00:00:00"/>
        <d v="2015-11-25T00:00:00"/>
        <d v="2015-12-15T00:00:00"/>
        <d v="2015-12-26T00:00:00"/>
        <d v="2016-01-06T00:00:00"/>
        <d v="2016-01-07T00:00:00"/>
        <d v="2016-01-11T00:00:00"/>
        <d v="2016-01-31T00:00:00"/>
        <d v="2016-02-11T00:00:00"/>
        <d v="2016-02-14T00:00:00"/>
        <d v="2016-02-15T00:00:00"/>
        <d v="2016-02-29T00:00:00"/>
        <d v="2016-03-02T00:00:00"/>
        <d v="2016-03-17T00:00:00"/>
        <d v="2016-04-03T00:00:00"/>
        <d v="2016-05-21T00:00:00"/>
        <d v="2016-05-22T00:00:00"/>
        <d v="2016-05-28T00:00:00"/>
        <d v="2016-05-29T00:00:00"/>
        <d v="2016-06-18T00:00:00"/>
        <d v="2016-06-20T00:00:00"/>
        <d v="2016-06-21T00:00:00"/>
        <d v="2016-06-26T00:00:00"/>
        <d v="2016-07-01T00:00:00"/>
        <d v="2016-07-05T00:00:00"/>
        <d v="2016-07-15T00:00:00"/>
        <d v="2016-08-06T00:00:00"/>
        <d v="2016-08-07T00:00:00"/>
        <d v="2016-09-06T00:00:00"/>
        <d v="2016-09-15T00:00:00"/>
        <d v="2016-09-20T00:00:00"/>
        <d v="2016-10-18T00:00:00"/>
        <d v="2016-11-26T00:00:00"/>
        <d v="2016-12-02T00:00:00"/>
        <d v="2017-01-05T00:00:00"/>
        <d v="2017-01-15T00:00:00"/>
        <d v="2017-01-21T00:00:00"/>
        <d v="2017-02-08T00:00:00"/>
        <d v="2017-02-10T00:00:00"/>
        <d v="2017-02-19T00:00:00"/>
        <d v="2017-03-21T00:00:00"/>
        <d v="2017-03-24T00:00:00"/>
        <d v="2017-03-25T00:00:00"/>
        <d v="2017-03-31T00:00:00"/>
        <d v="2017-04-08T00:00:00"/>
        <d v="2017-04-11T00:00:00"/>
        <d v="2017-04-15T00:00:00"/>
        <d v="2017-04-16T00:00:00"/>
        <d v="2017-04-17T00:00:00"/>
        <d v="2017-04-20T00:00:00"/>
        <d v="2017-05-17T00:00:00"/>
        <d v="2017-05-15T00:00:00"/>
        <d v="2017-05-18T00:00:00"/>
        <d v="2017-05-21T00:00:00"/>
        <d v="2017-05-22T00:00:00"/>
        <d v="2017-06-05T00:00:00"/>
        <d v="2017-06-17T00:00:00"/>
        <d v="2017-06-28T00:00:00"/>
        <d v="2017-07-11T00:00:00"/>
        <d v="2017-07-18T00:00:00"/>
        <d v="2017-08-10T00:00:00"/>
        <d v="2017-08-14T00:00:00"/>
        <d v="2017-09-01T00:00:00"/>
        <d v="2017-09-03T00:00:00"/>
        <d v="2017-09-10T00:00:00"/>
        <d v="2017-09-17T00:00:00"/>
        <d v="2017-09-28T00:00:00"/>
        <d v="2017-10-01T00:00:00"/>
        <d v="2017-10-09T00:00:00"/>
        <d v="2017-11-15T00:00:00"/>
        <d v="2017-11-17T00:00:00"/>
        <d v="2017-12-06T00:00:00"/>
        <d v="2017-12-17T00:00:00"/>
        <d v="2017-12-26T00:00:00"/>
        <d v="2018-01-01T00:00:00"/>
        <d v="2018-01-07T00:00:00"/>
        <d v="2018-01-18T00:00:00"/>
        <d v="2018-01-19T00:00:00"/>
        <d v="2018-02-24T00:00:00"/>
        <d v="2018-02-26T00:00:00"/>
        <d v="2018-02-27T00:00:00"/>
        <d v="2018-03-04T00:00:00"/>
        <d v="2018-03-07T00:00:00"/>
        <d v="2018-03-08T00:00:00"/>
        <d v="2018-03-09T00:00:00"/>
        <d v="2018-03-11T00:00:00"/>
        <d v="2018-03-23T00:00:00"/>
        <d v="2018-03-26T00:00:00"/>
        <d v="2018-04-01T00:00:00"/>
        <d v="2018-04-23T00:00:00"/>
        <d v="2018-04-24T00:00:00"/>
        <d v="2018-04-29T00:00:00"/>
        <d v="2018-05-01T00:00:00"/>
        <d v="2018-06-18T00:00:00"/>
        <d v="2018-07-08T00:00:00"/>
        <d v="2018-07-18T00:00:00"/>
        <d v="2018-08-11T00:00:00"/>
        <d v="2018-08-27T00:00:00"/>
        <d v="2018-09-07T00:00:00"/>
        <d v="2018-09-09T00:00:00"/>
        <d v="2018-09-22T00:00:00"/>
        <d v="2018-09-24T00:00:00"/>
        <d v="2018-09-28T00:00:00"/>
        <d v="2018-10-07T00:00:00"/>
        <d v="2018-10-20T00:00:00"/>
        <d v="2018-10-21T00:00:00"/>
        <d v="2018-10-29T00:00:00"/>
        <d v="2018-11-04T00:00:00"/>
        <d v="2018-11-11T00:00:00"/>
        <d v="2018-12-02T00:00:00"/>
        <d v="2018-12-11T00:00:00"/>
        <d v="2018-12-23T00:00:00"/>
        <d v="2019-01-12T00:00:00"/>
        <d v="2019-01-17T00:00:00"/>
        <d v="2019-01-26T00:00:00"/>
        <d v="2019-02-03T00:00:00"/>
        <d v="2019-02-10T00:00:00"/>
        <d v="2019-02-17T00:00:00"/>
        <d v="2019-02-24T00:00:00"/>
        <d v="2019-03-01T00:00:00"/>
        <d v="2019-03-03T00:00:00"/>
        <d v="2019-03-08T00:00:00"/>
        <d v="2019-03-16T00:00:00"/>
        <d v="2019-03-17T00:00:00"/>
        <d v="2019-03-24T00:00:00"/>
        <d v="2019-03-31T00:00:00"/>
        <d v="2019-04-07T00:00:00"/>
        <d v="2019-04-14T00:00:00"/>
        <d v="2019-04-21T00:00:00"/>
        <m/>
        <d v="2019-04-22T00:00:00"/>
        <d v="2019-05-01T00:00:00"/>
        <d v="2019-05-02T00:00:00"/>
        <d v="2019-05-06T00:00:00"/>
        <d v="2019-05-10T00:00:00"/>
        <d v="2019-05-14T00:00:00"/>
        <d v="2019-06-02T00:00:00"/>
        <d v="2019-06-03T00:00:00"/>
        <d v="2019-06-06T00:00:00"/>
        <d v="2019-06-10T00:00:00"/>
        <d v="2019-07-02T00:00:00"/>
        <d v="2019-07-15T00:00:00"/>
        <d v="2019-07-18T00:00:00"/>
        <d v="2019-07-20T00:00:00"/>
        <d v="2019-08-04T00:00:00"/>
        <d v="2019-09-21T00:00:00"/>
        <d v="2019-09-22T00:00:00"/>
        <d v="2019-10-20T00:00:00"/>
        <d v="2019-10-23T00:00:00"/>
        <d v="2019-12-01T00:00:00"/>
        <d v="2019-12-08T00:00:00"/>
        <d v="2019-12-21T00:00:00"/>
        <d v="2020-10-21T00:00:00"/>
        <d v="2020-10-18T00:00:00"/>
        <d v="2020-10-05T00:00:00"/>
        <d v="2020-09-20T00:00:00"/>
        <d v="2020-09-17T00:00:00"/>
        <d v="2020-09-02T00:00:00"/>
        <d v="2020-08-21T00:00:00"/>
        <d v="2020-08-20T00:00:00"/>
        <d v="2020-08-08T00:00:00"/>
        <d v="2020-07-20T00:00:00"/>
        <d v="2020-07-19T00:00:00"/>
        <d v="2020-06-28T00:00:00"/>
        <d v="2020-06-17T00:00:00"/>
        <d v="2020-06-16T00:00:00"/>
        <d v="2020-06-13T00:00:00"/>
        <d v="2020-06-11T00:00:00"/>
        <d v="2020-05-19T00:00:00"/>
        <d v="2020-04-22T00:00:00"/>
        <d v="2020-04-14T00:00:00"/>
        <d v="2020-03-21T00:00:00"/>
        <d v="2020-03-10T00:00:00"/>
        <d v="2020-03-01T00:00:00"/>
        <d v="2020-02-24T00:00:00"/>
        <d v="2020-02-23T00:00:00"/>
        <d v="2020-02-17T00:00:00"/>
        <d v="2020-02-16T00:00:00"/>
        <d v="2020-02-10T00:00:00"/>
        <d v="2020-02-02T00:00:00"/>
        <d v="2020-01-26T00:00:00"/>
        <d v="2020-01-20T00:00:00"/>
        <d v="2020-01-19T00:00:00"/>
        <d v="2020-01-18T00:00:00"/>
        <d v="2020-01-08T00:00:00"/>
        <d v="2020-10-06T00:00:00"/>
        <d v="2020-10-16T00:00:00"/>
        <d v="2020-12-04T00:00:00"/>
        <d v="2020-12-05T00:00:00"/>
        <d v="2020-12-15T00:00:00"/>
        <d v="2021-01-09T00:00:00"/>
        <d v="2021-01-14T00:00:00"/>
        <d v="2021-01-19T00:00:00"/>
        <d v="2021-02-01T00:00:00"/>
        <d v="2021-02-02T00:00:00"/>
        <d v="2021-02-11T00:00:00"/>
        <d v="2021-02-14T00:00:00"/>
        <d v="2021-02-15T00:00:00"/>
        <d v="2021-02-18T00:00:00"/>
        <d v="2021-02-22T00:00:00"/>
        <d v="2021-02-28T00:00:00"/>
        <d v="2021-03-07T00:00:00"/>
        <d v="2021-03-14T00:00:00"/>
        <d v="2021-03-15T00:00:00"/>
        <d v="2021-03-17T00:00:00"/>
        <d v="2021-03-18T00:00:00"/>
        <d v="2021-03-19T00:00:00"/>
        <d v="2021-03-29T00:00:00"/>
        <d v="2021-03-13T00:00:00"/>
        <d v="2021-03-23T00:00:00"/>
        <d v="2021-03-24T00:00:00"/>
        <d v="2021-04-02T00:00:00"/>
        <d v="2021-04-03T00:00:00"/>
        <d v="2021-04-10T00:00:00"/>
        <d v="2021-04-11T00:00:00"/>
        <d v="2021-04-12T00:00:00"/>
        <d v="2021-04-19T00:00:00"/>
        <d v="2021-04-23T00:00:00"/>
        <d v="2021-04-27T00:00:00"/>
        <d v="2021-05-02T00:00:00"/>
        <d v="2021-05-04T00:00:00"/>
        <d v="2021-05-05T00:00:00"/>
        <d v="2021-05-06T00:00:00"/>
        <d v="2021-05-08T00:00:00"/>
        <d v="2021-05-11T00:00:00"/>
        <d v="2021-05-12T00:00:00"/>
        <d v="2021-06-03T00:00:00"/>
        <d v="2021-06-08T00:00:00"/>
        <d v="2021-06-17T00:00:00"/>
        <d v="2021-06-28T00:00:00"/>
        <d v="2021-07-13T00:00:00"/>
        <d v="2021-07-16T00:00:00"/>
        <d v="2021-07-19T00:00:00"/>
        <d v="2021-07-27T00:00:00"/>
        <d v="2021-07-29T00:00:00"/>
        <d v="2021-07-30T00:00:00"/>
        <d v="2021-08-02T00:00:00"/>
        <d v="2021-08-07T00:00:00"/>
        <d v="2021-08-09T00:00:00"/>
        <d v="2021-08-13T00:00:00"/>
        <d v="2021-08-14T00:00:00"/>
        <d v="2021-09-13T00:00:00"/>
        <d v="2021-09-25T00:00:00"/>
        <d v="2021-09-27T00:00:00"/>
        <d v="2021-10-03T00:00:00"/>
        <d v="2021-10-13T00:00:00"/>
        <d v="2021-11-03T00:00:00"/>
        <d v="2021-11-07T00:00:00"/>
        <d v="2021-11-10T00:00:00"/>
        <d v="2021-11-20T00:00:00"/>
        <d v="2021-11-29T00:00:00"/>
        <d v="2021-12-05T00:00:00"/>
        <d v="2021-12-14T00:00:00"/>
        <d v="2021-12-18T00:00:00"/>
        <d v="2021-12-22T00:00:00"/>
        <d v="2022-01-04T00:00:00"/>
        <d v="2022-01-06T00:00:00"/>
        <d v="2022-01-08T00:00:00"/>
        <d v="2022-01-09T00:00:00"/>
        <d v="2022-01-11T00:00:00"/>
        <d v="2022-01-17T00:00:00"/>
        <d v="2022-01-20T00:00:00"/>
        <d v="2022-02-02T00:00:00"/>
        <d v="2022-02-06T00:00:00"/>
        <d v="2022-02-07T00:00:00"/>
        <d v="2022-02-13T00:00:00"/>
        <d v="2022-02-16T00:00:00"/>
        <d v="2022-02-17T00:00:00"/>
        <d v="2022-02-18T00:00:00"/>
        <d v="2022-02-19T00:00:00"/>
        <d v="2022-02-20T00:00:00"/>
        <d v="2022-02-21T00:00:00"/>
        <d v="2022-02-22T00:00:00"/>
        <d v="2022-02-27T00:00:00"/>
        <d v="2022-03-06T00:00:00"/>
        <d v="2022-03-07T00:00:00"/>
        <d v="2022-03-09T00:00:00"/>
        <d v="2022-03-11T00:00:00"/>
        <d v="2022-03-24T00:00:00"/>
        <d v="2022-03-13T00:00:00"/>
        <d v="2022-03-14T00:00:00"/>
        <d v="2022-03-22T00:00:00"/>
        <d v="2022-03-26T00:00:00"/>
        <d v="2022-03-27T00:00:00"/>
        <d v="2022-03-28T00:00:00"/>
        <d v="2022-03-30T00:00:00"/>
        <d v="2022-04-01T00:00:00"/>
        <d v="2022-04-03T00:00:00"/>
        <d v="2022-04-17T00:00:00"/>
        <d v="2022-04-23T00:00:00"/>
        <d v="2022-05-07T00:00:00"/>
        <d v="2022-05-09T00:00:00"/>
        <d v="2022-05-10T00:00:00"/>
        <d v="2022-05-12T00:00:00"/>
        <d v="2022-05-13T00:00:00"/>
        <d v="2022-05-14T00:00:00"/>
        <d v="2022-05-15T00:00:00"/>
        <d v="2022-05-17T00:00:00"/>
        <d v="2022-05-19T00:00:00"/>
        <d v="2022-05-22T00:00:00"/>
        <d v="2022-06-12T00:00:00"/>
        <d v="2022-07-04T00:00:00"/>
        <d v="2022-07-14T00:00:00"/>
        <d v="2022-07-19T00:00:00"/>
        <d v="2022-04-08T00:00:00"/>
        <d v="2022-07-06T00:00:00"/>
        <d v="2022-08-03T00:00:00"/>
        <d v="2022-08-22T00:00:00"/>
        <d v="2022-08-23T00:00:00"/>
        <d v="2022-09-01T00:00:00"/>
        <d v="2022-09-21T00:00:00"/>
        <d v="2022-09-25T00:00:00"/>
        <d v="2022-09-08T00:00:00"/>
        <d v="2022-09-30T00:00:00"/>
        <d v="2022-10-05T00:00:00"/>
        <d v="2022-10-06T00:00:00"/>
        <d v="2022-10-11T00:00:00"/>
        <d v="2022-10-13T00:00:00"/>
        <d v="2022-10-23T00:00:00"/>
        <d v="2022-11-04T00:00:00"/>
        <d v="2022-11-06T00:00:00"/>
        <d v="2022-11-21T00:00:00"/>
        <d v="2022-10-15T00:00:00"/>
        <d v="2022-12-03T00:00:00"/>
        <d v="2022-12-14T00:00:00"/>
        <d v="2023-02-12T00:00:00"/>
        <d v="2023-02-13T00:00:00"/>
        <d v="2023-02-17T00:00:00"/>
        <d v="2023-02-18T00:00:00"/>
        <d v="2023-02-23T00:00:00"/>
        <d v="2023-02-24T00:00:00"/>
        <d v="2023-02-11T00:00:00"/>
        <d v="2023-02-06T00:00:00"/>
        <d v="2023-02-10T00:00:00"/>
        <d v="2023-03-09T00:00:00"/>
        <d v="2023-03-23T00:00:00"/>
        <d v="2023-03-25T00:00:00"/>
        <d v="2023-03-26T00:00:00"/>
        <d v="2023-04-01T00:00:00"/>
        <d v="2023-04-15T00:00:00"/>
        <d v="2023-04-22T00:00:00"/>
        <d v="2023-04-24T00:00:00"/>
        <d v="2023-04-25T00:00:00"/>
        <d v="2023-05-11T00:00:00"/>
        <d v="2023-05-14T00:00:00"/>
      </sharedItems>
    </cacheField>
    <cacheField name="Location" numFmtId="0">
      <sharedItems containsBlank="1"/>
    </cacheField>
    <cacheField name="District" numFmtId="0">
      <sharedItems containsBlank="1" count="28">
        <s v="Kurunegala"/>
        <s v="Kalutara"/>
        <s v="Gampaha"/>
        <s v="Colombo"/>
        <s v="Kandy"/>
        <s v="Galle"/>
        <s v="Nuwara Eliya"/>
        <s v="Polonnaruwa"/>
        <s v="Kegalle"/>
        <s v="Puttalam"/>
        <s v="Matale"/>
        <s v="Trincomalee"/>
        <s v="Hambantota"/>
        <s v="Anuradhapura"/>
        <s v="Ampara"/>
        <s v="Jaffna"/>
        <s v="Badulla"/>
        <s v="Ratnapura"/>
        <s v="Matara"/>
        <s v="Vavuniya"/>
        <s v="Batticaloa"/>
        <s v="Nationwide"/>
        <s v="Monaragala"/>
        <s v="Mannar"/>
        <s v="Mullaitivu"/>
        <s v="Western province"/>
        <s v="Kilinochchi_x000a_"/>
        <m/>
      </sharedItems>
    </cacheField>
    <cacheField name="Divisional Secretariat_x000a_" numFmtId="0">
      <sharedItems containsBlank="1"/>
    </cacheField>
    <cacheField name="Brief of incident" numFmtId="0">
      <sharedItems containsBlank="1" longText="1"/>
    </cacheField>
    <cacheField name="Type of incident" numFmtId="0">
      <sharedItems containsBlank="1"/>
    </cacheField>
    <cacheField name="Primary targets" numFmtId="0">
      <sharedItems containsBlank="1"/>
    </cacheField>
    <cacheField name="Key Perpetrators" numFmtId="0">
      <sharedItems containsBlank="1"/>
    </cacheField>
    <cacheField name="Perpetrators' religious affiliation" numFmtId="0">
      <sharedItems containsBlank="1"/>
    </cacheField>
    <cacheField name="Police action" numFmtId="0">
      <sharedItems containsBlank="1"/>
    </cacheField>
    <cacheField name="Government officials' action" numFmtId="0">
      <sharedItems containsBlank="1"/>
    </cacheField>
    <cacheField name="Legality of place of worship" numFmtId="0">
      <sharedItems containsBlank="1"/>
    </cacheField>
    <cacheField name="Target's religious affiliatio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63">
  <r>
    <n v="1"/>
    <s v="94/Jan/E1"/>
    <x v="0"/>
    <s v="Four Square church. Nikaweratiya. "/>
    <x v="0"/>
    <m/>
    <s v="Church threatened. "/>
    <s v="Threats, intimidation or coercion"/>
    <s v="Place of worship"/>
    <s v="Unaffiliated or unidentified individual or group"/>
    <s v="Unknown or unverifiable"/>
    <s v="Absent/unknown"/>
    <s v="Absent/unknown"/>
    <s v="N/A"/>
    <m/>
  </r>
  <r>
    <n v="2"/>
    <s v="94/Jan/E2"/>
    <x v="1"/>
    <s v="Panadura"/>
    <x v="1"/>
    <m/>
    <s v="Approval for construction for “Church on the rock” was cancelled by the local authority due to opposition from Buddhists and Buddhist monks "/>
    <s v="Discriminatory practice or action"/>
    <s v="Place of worship"/>
    <s v="Institution or public servant, Religious institution or clergy"/>
    <s v="Buddhist"/>
    <s v="Absent/unknown"/>
    <s v="Actively or tacitly involved"/>
    <s v="N/A"/>
    <m/>
  </r>
  <r>
    <n v="3"/>
    <s v="94/Jan/E3"/>
    <x v="2"/>
    <s v="Ja–Ela"/>
    <x v="2"/>
    <m/>
    <s v="Pastor Lal Amaresekera was assaulted while conducting a funeral service "/>
    <s v="Physical violence"/>
    <s v="Institutions, clergy, officials or public figures"/>
    <s v="Unaffiliated or unidentified individual or group"/>
    <s v="Unknown or unverifiable"/>
    <s v="Absent/unknown"/>
    <s v="Absent/unknown"/>
    <s v="N/A"/>
    <m/>
  </r>
  <r>
    <n v="4"/>
    <s v="94/Feb/E1"/>
    <x v="3"/>
    <s v="Anglican Church Kalutara"/>
    <x v="1"/>
    <m/>
    <s v="Clergymen were prevented from conducting a foundation stone laying ceremony by a mob "/>
    <s v="Threats, intimidation or coercion"/>
    <s v="Institutions, clergy, officials or public figures"/>
    <s v="Unaffiliated or unidentified individual or group"/>
    <s v="Unknown or unverifiable"/>
    <s v="Absent/unknown"/>
    <s v="Absent/unknown"/>
    <s v="N/A"/>
    <m/>
  </r>
  <r>
    <n v="5"/>
    <s v="94/Feb/E2"/>
    <x v="4"/>
    <s v="Gampaha"/>
    <x v="2"/>
    <m/>
    <s v="Independent Christian worker Lionel Jayaweera’s house was stoned and various accusations were made before a village gathering "/>
    <s v="Property Damage,Threats, intimidation or coercion"/>
    <s v="Individual/s"/>
    <s v="Unaffiliated or unidentified individual or group"/>
    <s v="Unknown or unverifiable"/>
    <s v="Absent/unknown"/>
    <s v="Absent/unknown"/>
    <s v="N/A"/>
    <m/>
  </r>
  <r>
    <n v="6"/>
    <s v="94/Feb/E3"/>
    <x v="4"/>
    <s v="Gampaha"/>
    <x v="2"/>
    <m/>
    <s v=" The Grama Sevaka told believers of difficulties in obtaining burial rights. "/>
    <s v="Discriminatory practice or action"/>
    <s v="Local community"/>
    <s v="Institution or public servant"/>
    <s v="Unknown or unverifiable"/>
    <s v="Absent/unknown"/>
    <s v="Actively or tacitly involved"/>
    <s v="N/A"/>
    <m/>
  </r>
  <r>
    <n v="7"/>
    <s v="94/Feb/E4"/>
    <x v="5"/>
    <s v="Rajagiriya"/>
    <x v="3"/>
    <m/>
    <s v="Odet fellowship open-air public meeting was stopped by a mob led by monks."/>
    <s v="Threats, intimidation or coercion"/>
    <s v="Individual/s"/>
    <s v="Unaffiliated or unidentified individual or group,Religious institution or clergy"/>
    <s v="Buddhist"/>
    <s v="Absent/unknown"/>
    <s v="Absent/unknown"/>
    <s v="N/A"/>
    <m/>
  </r>
  <r>
    <n v="8"/>
    <s v="94/Feb/E5"/>
    <x v="6"/>
    <s v="Gelioya"/>
    <x v="4"/>
    <m/>
    <s v="A house meeting was threatened. Local police did not entertain the complaint. A further complaint was made to the Peradeniya police."/>
    <s v="Threats, intimidation or coercion"/>
    <s v="Individual/s"/>
    <s v="Unaffiliated or unidentified individual or group"/>
    <s v="Unknown or unverifiable"/>
    <s v="Present and inactive"/>
    <s v="Absent/unknown"/>
    <s v="N/A"/>
    <m/>
  </r>
  <r>
    <n v="9"/>
    <s v="94/Feb/E6"/>
    <x v="7"/>
    <s v="Margaya Felowship    Bentota"/>
    <x v="5"/>
    <m/>
    <s v="Bro. Camilus of Margaya Felowship was informed by a Grama Niladhari that he had received a circular asking for investigations and a report to be made on new believers"/>
    <s v="Discriminatory practice or action"/>
    <s v="Local community"/>
    <s v="Institution or public servant"/>
    <s v="Unknown or unverifiable"/>
    <s v="Absent/unknown"/>
    <s v="Actively or tacitly involved"/>
    <s v="N/A"/>
    <m/>
  </r>
  <r>
    <n v="10"/>
    <s v="94/Feb/E7"/>
    <x v="8"/>
    <s v="Margaya Felowship, Ingiriya  "/>
    <x v="1"/>
    <m/>
    <s v="Margaya fellowship was not given permission to screen the film on the life of Jesus; the reason given was the 'present situation' "/>
    <s v="Discriminatory practice or action"/>
    <s v="Place of worship"/>
    <s v="Institution or public servant"/>
    <s v="Unknown or unverifiable"/>
    <s v="Absent/unknown"/>
    <s v="Actively or tacitly involved"/>
    <s v="N/A"/>
    <m/>
  </r>
  <r>
    <n v="11"/>
    <s v="94/Mar/E1"/>
    <x v="9"/>
    <s v="Four Square, Yakkala"/>
    <x v="2"/>
    <m/>
    <s v="Four Square believers denied water from a common well. "/>
    <s v="Discriminatory practice or action"/>
    <s v="Local community"/>
    <s v="Unaffiliated or unidentified individual or group"/>
    <s v="Unknown or unverifiable"/>
    <s v="Absent/unknown"/>
    <s v="Absent/unknown"/>
    <s v="N/A"/>
    <m/>
  </r>
  <r>
    <n v="12"/>
    <s v="94/Mar/E2"/>
    <x v="10"/>
    <s v="Udugampola"/>
    <x v="2"/>
    <m/>
    <s v="Independent worker, Newton Wijesinghe from Kehelbaddawa was visited by a mob. "/>
    <s v="Threats, intimidation or coercion"/>
    <s v="Individual/s"/>
    <s v="Unaffiliated or unidentified individual or group"/>
    <s v="Unknown or unverifiable"/>
    <s v="Absent/unknown"/>
    <s v="Absent/unknown"/>
    <s v="N/A"/>
    <m/>
  </r>
  <r>
    <n v="13"/>
    <s v="94/Mar/E3"/>
    <x v="11"/>
    <s v="AOG, Yakkala"/>
    <x v="2"/>
    <m/>
    <s v="Assemblies of God believers conducting a children’s orphanage threatened. "/>
    <s v="Threats, intimidation or coercion"/>
    <s v="Individual/s"/>
    <s v="Unaffiliated or unidentified individual or group"/>
    <s v="Unknown or unverifiable"/>
    <s v="Absent/unknown"/>
    <s v="Absent/unknown"/>
    <s v="N/A"/>
    <m/>
  </r>
  <r>
    <n v="14"/>
    <s v="94/Mar/E4"/>
    <x v="11"/>
    <s v="Four Square, Yakkala"/>
    <x v="2"/>
    <m/>
    <s v="In reference to 94/Mar/E3, A Four Square pastor was assaulted "/>
    <s v="Physical violence"/>
    <s v="Institutions, clergy, officials or public figures"/>
    <s v="Unaffiliated or unidentified individual or group"/>
    <s v="Unknown or unverifiable"/>
    <s v="Absent/unknown"/>
    <s v="Absent/unknown"/>
    <s v="N/A"/>
    <m/>
  </r>
  <r>
    <n v="15"/>
    <s v="94/Mar/E5"/>
    <x v="12"/>
    <s v="Wathumulla"/>
    <x v="6"/>
    <m/>
    <s v="A believer was forced to make a public denial of his faith "/>
    <s v="Threats, intimidation or coercion"/>
    <s v="Individual/s"/>
    <s v="Unaffiliated or unidentified individual or group"/>
    <s v="Unknown or unverifiable"/>
    <s v="Absent/unknown"/>
    <s v="Absent/unknown"/>
    <s v="N/A"/>
    <m/>
  </r>
  <r>
    <n v="16"/>
    <s v="94/Mar/E6"/>
    <x v="13"/>
    <s v="Foursquare, Wattala"/>
    <x v="2"/>
    <m/>
    <s v="A Four Square church house meeting was obstructed by the people in the area. "/>
    <s v="Threats, intimidation or coercion"/>
    <s v="Place of worship"/>
    <s v="Unaffiliated or unidentified individual or group"/>
    <s v="Unknown or unverifiable"/>
    <s v="Absent/unknown"/>
    <s v="Absent/unknown"/>
    <s v="N/A"/>
    <m/>
  </r>
  <r>
    <n v="17"/>
    <s v="94/Apr/E1"/>
    <x v="14"/>
    <s v="Kottawa"/>
    <x v="3"/>
    <m/>
    <s v="A letter dated 7th April 1994 by the President of the Buddhist Society addressed to the landlord of the Christian workers in the area, warned that unless the tenants leave within three months, the house would be attacked."/>
    <s v="Threats, intimidation or coercion"/>
    <s v="Individual/s"/>
    <s v="Political/social movement or politician"/>
    <s v="Buddhist"/>
    <s v="Absent/unknown"/>
    <s v="Absent/unknown"/>
    <s v="N/A"/>
    <m/>
  </r>
  <r>
    <n v="18"/>
    <s v="94/Apr/E2"/>
    <x v="15"/>
    <s v="Foursquare, Welikanda"/>
    <x v="7"/>
    <m/>
    <s v="Pastor informed that mobs incited by the Dimbulagalla monk creating opposition to the work. "/>
    <s v="Threats, intimidation or coercion"/>
    <s v="Institutions, clergy, officials or public figures"/>
    <s v="Religious institution or clergy"/>
    <s v="Buddhist"/>
    <s v="Absent/unknown"/>
    <s v="Absent/unknown"/>
    <s v="N/A"/>
    <m/>
  </r>
  <r>
    <n v="19"/>
    <s v="94/Apr/E3"/>
    <x v="16"/>
    <s v="AOG, Deraniyagala"/>
    <x v="8"/>
    <m/>
    <s v="The pastor had been visited by some monks in the village and threatened with death. They had also warned him that it would be of no use reporting the matter to the police. "/>
    <s v="Threats, intimidation or coercion"/>
    <s v="Institutions, clergy, officials or public figures"/>
    <s v="Religious institution or clergy"/>
    <s v="Buddhist"/>
    <s v="Absent/unknown"/>
    <s v="Absent/unknown"/>
    <s v="N/A"/>
    <m/>
  </r>
  <r>
    <n v="20"/>
    <s v="94/Apr/E4"/>
    <x v="17"/>
    <s v="AOG, Mirigama"/>
    <x v="2"/>
    <m/>
    <s v="A mob led by two monks with a crowd of about 100 had visited the AOG centre and threatened the pastor to stop the work. "/>
    <s v="Threats, intimidation or coercion"/>
    <s v="Institutions, clergy, officials or public figures"/>
    <s v="Unaffiliated or unidentified individual or group,Religious institution or clergy"/>
    <s v="Buddhist"/>
    <s v="Absent/unknown"/>
    <s v="Absent/unknown"/>
    <s v="N/A"/>
    <m/>
  </r>
  <r>
    <n v="21"/>
    <s v="94/Apr/E5"/>
    <x v="18"/>
    <s v="Hingurakgoda"/>
    <x v="7"/>
    <m/>
    <s v="Pastor Allan Frazer informed how his workers had been harassed and called for an inquiry by the police. The police had told them that they had no objections to his work, but since the monks are pressurizing them they are compelled to take action. "/>
    <s v="Discriminatory practice or action"/>
    <s v="Institutions, clergy, officials or public figures"/>
    <s v="Institution or public servant,Religious institution or clergy"/>
    <s v="Buddhist"/>
    <s v="Actively or tacitly involved"/>
    <s v="Absent/unknown"/>
    <s v="N/A"/>
    <m/>
  </r>
  <r>
    <n v="22"/>
    <s v="94/Apr/E6"/>
    <x v="19"/>
    <s v="AOG, Anamaduwa"/>
    <x v="9"/>
    <m/>
    <s v="AOG workers had been stoned several times. Although complaints were made to the police no action taken due to political pressure. "/>
    <s v="Physical violence"/>
    <s v="Individual/s"/>
    <s v="Unaffiliated or unidentified individual or group"/>
    <s v="Unknown or unverifiable"/>
    <s v="Present and inactive"/>
    <s v="Absent/unknown"/>
    <s v="N/A"/>
    <m/>
  </r>
  <r>
    <n v="23"/>
    <s v="94/Apr/E7"/>
    <x v="19"/>
    <s v="AOG, Anamaduwa"/>
    <x v="9"/>
    <m/>
    <s v="Refer to 94/Apr/E5, In attempt to set the house on fire, the pastor’s kitchen had been set on fire. "/>
    <s v="Property Damage"/>
    <s v="Institutions, clergy, officials or public figures"/>
    <s v="Unaffiliated or unidentified individual or group"/>
    <s v="Unknown or unverifiable"/>
    <s v="Absent/unknown"/>
    <s v="Absent/unknown"/>
    <s v="N/A"/>
    <m/>
  </r>
  <r>
    <n v="24"/>
    <s v="94/Apr/E8"/>
    <x v="20"/>
    <s v="Catholic, Serukale"/>
    <x v="9"/>
    <m/>
    <s v="Catholics had constructed a pedestal for their statue and  before the statute was placed on it, the Buddhists in the area had placed a Buddha statute on the pedestal. This had resulted in physical conflict with some of the Buddhists. Police had restored order. "/>
    <s v="Physical violence"/>
    <s v="Place of worship"/>
    <s v="Unaffiliated or unidentified individual or group"/>
    <s v="Buddhist"/>
    <s v="Present and intervene"/>
    <s v="Absent/unknown"/>
    <s v="N/A"/>
    <m/>
  </r>
  <r>
    <n v="25"/>
    <s v="94/Apr/E9"/>
    <x v="21"/>
    <s v="Nikawathalanda"/>
    <x v="10"/>
    <m/>
    <s v="A believer had been called up by the superior in his place of work and warned to give up his faith or else face loss of employment. "/>
    <s v="Threats, intimidation or coercion,Discriminatory practice or action"/>
    <s v="Individual/s"/>
    <s v="Commercial interest group or private sector firm"/>
    <s v="Unknown or unverifiable"/>
    <s v="Absent/unknown"/>
    <s v="Absent/unknown"/>
    <s v="N/A"/>
    <m/>
  </r>
  <r>
    <n v="26"/>
    <s v="94/Apr/E10"/>
    <x v="22"/>
    <s v="Divulapitiya"/>
    <x v="2"/>
    <m/>
    <s v="Two workers were assaulted. "/>
    <s v="Physical violence"/>
    <s v="Individual/s"/>
    <s v="Unaffiliated or unidentified individual or group"/>
    <s v="Unknown or unverifiable"/>
    <s v="Absent/unknown"/>
    <s v="Absent/unknown"/>
    <s v="N/A"/>
    <m/>
  </r>
  <r>
    <n v="27"/>
    <s v="94/Apr/E11"/>
    <x v="22"/>
    <s v="Divulapitiya"/>
    <x v="2"/>
    <m/>
    <s v="In reference to 94/Apr/E10,The Grama Niladhari of the locality had also warned the workers. Police had warned the Grama Niladhari not to interfere in this matter, and she had confessed that she had done so at the request of the temple monks."/>
    <s v="Threats, intimidation or coercion"/>
    <s v="Individual/s"/>
    <s v="Institution or public servant"/>
    <s v="Unknown or unverifiable"/>
    <s v="Present and intervene"/>
    <s v="Actively or tacitly involved"/>
    <s v="N/A"/>
    <m/>
  </r>
  <r>
    <n v="28"/>
    <s v="94/Apr/E12"/>
    <x v="23"/>
    <s v="Four Square, Matale"/>
    <x v="10"/>
    <m/>
    <s v="Pastor Douglas of the Four Square church informed that the Buddhist monk who had followed their correspondence course had shared the gospel with two other monks. These three monks had taught their Sunday School children Christianity; the senior monks who got to know about this ,assaulted the 3 junior monks and one was hospitalised."/>
    <s v="Physical violence"/>
    <s v="Individual/s"/>
    <s v="Religious institution or clergy"/>
    <s v="Buddhist"/>
    <s v="Absent/unknown"/>
    <s v="Absent/unknown"/>
    <s v="N/A"/>
    <m/>
  </r>
  <r>
    <n v="29"/>
    <s v="94/May/E1"/>
    <x v="24"/>
    <s v="Calvary Church  Malabe"/>
    <x v="3"/>
    <m/>
    <s v="Calvary Church was threatened and asked to leave within three weeks. "/>
    <s v="Threats, intimidation or coercion"/>
    <s v="Place of worship"/>
    <s v="Unaffiliated or unidentified individual or group"/>
    <s v="Unknown or unverifiable"/>
    <s v="Absent/unknown"/>
    <s v="Absent/unknown"/>
    <s v="N/A"/>
    <m/>
  </r>
  <r>
    <n v="30"/>
    <s v="94/May/E2"/>
    <x v="25"/>
    <s v="Methodist Church Kantale"/>
    <x v="11"/>
    <m/>
    <s v="A Methodist church worker was assaulted."/>
    <s v="Physical violence"/>
    <s v="Individual/s"/>
    <s v="Unaffiliated or unidentified individual or group"/>
    <s v="Unknown or unverifiable"/>
    <s v="Absent/unknown"/>
    <s v="Absent/unknown"/>
    <s v="N/A"/>
    <m/>
  </r>
  <r>
    <n v="31"/>
    <s v="94/Jun/E1"/>
    <x v="26"/>
    <s v="The United Christian Fellowship                  Piliyandala"/>
    <x v="3"/>
    <m/>
    <s v="The United Christian Fellowship Pastor was threatened and forced to vacate the premises "/>
    <s v="Threats, intimidation or coercion"/>
    <s v="Institutions, clergy, officials or public figures"/>
    <s v="Unaffiliated or unidentified individual or group"/>
    <s v="Unknown or unverifiable"/>
    <s v="Absent/unknown"/>
    <s v="Absent/unknown"/>
    <s v="N/A"/>
    <m/>
  </r>
  <r>
    <n v="32"/>
    <s v="94/Jun/E2"/>
    <x v="27"/>
    <s v="Seventh Day Adventist     Kegalle"/>
    <x v="8"/>
    <m/>
    <s v="A Seventh Day Adventist church Worker Gamini Weeratunga informed CCSL that a Monk along with a V. C. Member and another had threatened them to leave the area within 3 weeks. They also had a visited a believer’s house and threatened him with death."/>
    <s v="Threats, intimidation or coercion"/>
    <s v="Individual/s"/>
    <s v="Religious institution or clergy"/>
    <s v="Buddhist"/>
    <s v="Absent/unknown"/>
    <s v="Absent/unknown"/>
    <s v="N/A"/>
    <m/>
  </r>
  <r>
    <n v="33"/>
    <s v="94/Jun/E3"/>
    <x v="28"/>
    <s v="Four Square Church. Naganandawatte Estate, Ingiriya"/>
    <x v="1"/>
    <m/>
    <s v="An open-air meeting, organized by Rev. Ebenezer of the Four Square Church, had been stopped by the Nachchamala’s Aramaya temple monk who had gone in a procession with about 800 villagers. "/>
    <s v="Hate Speech/Campaign"/>
    <s v="Place of worship"/>
    <s v="Unaffiliated or unidentified individual or group,Religious institution or clergy"/>
    <s v="Buddhist"/>
    <s v="Absent/unknown"/>
    <s v="Absent/unknown"/>
    <s v="N/A"/>
    <m/>
  </r>
  <r>
    <n v="34"/>
    <s v="94/Jun/E4"/>
    <x v="29"/>
    <s v="Minuwangoda"/>
    <x v="2"/>
    <m/>
    <s v="The Island reported that a Christian group who had commenced a worship service had been threatened and a flag forcefully put down. Police intervened and referred the matter to the courts. The Courts had advised against conducting meetings up to the 30th of June. "/>
    <s v="Discriminatory practice or action"/>
    <s v="Place of worship"/>
    <s v="Institution or public servant"/>
    <s v="Unknown or unverifiable"/>
    <s v="Present and intervene"/>
    <s v="Actively or tacitly involved"/>
    <s v="N/A"/>
    <m/>
  </r>
  <r>
    <n v="35"/>
    <s v="94/Jun/E5"/>
    <x v="30"/>
    <s v="Mawaramandiya"/>
    <x v="2"/>
    <m/>
    <s v="Independent worker Lal Amarasekera informed CCSL that the monk at Sri Nagavanarama Siyambalape had threatened to assault him if he visits and conducts meetings again. A meeting called for the 19th ended abruptly due to internal conflicts. "/>
    <s v="Threats, intimidation or coercion"/>
    <s v="Individual/s"/>
    <s v="Religious institution or clergy"/>
    <s v="Buddhist"/>
    <s v="Absent/unknown"/>
    <s v="Absent/unknown"/>
    <s v="N/A"/>
    <m/>
  </r>
  <r>
    <n v="36"/>
    <s v="94/Jun/E6"/>
    <x v="31"/>
    <s v="AOG                        Borelasgamuwa"/>
    <x v="3"/>
    <m/>
    <s v="The Assembly of God Centre was stoned and attacked by a mob. The Monks of a nearby temple had organized a procession, and the attack took place while they were passing the Centre. "/>
    <s v="Property Damage"/>
    <s v="Place of worship"/>
    <s v="Unaffiliated or unidentified individual or group,Religious institution or clergy"/>
    <s v="Buddhist"/>
    <s v="Absent/unknown"/>
    <s v="Absent/unknown"/>
    <s v="N/A"/>
    <m/>
  </r>
  <r>
    <n v="37"/>
    <s v="94/Jun/E7"/>
    <x v="32"/>
    <s v="AOG Divulapitiya"/>
    <x v="2"/>
    <m/>
    <s v="Two Assembly of God workers had been threatened and assaulted by a group, which included monks and the Grama Niladhari of the area. Police entries were made. "/>
    <s v="Physical violence,Threats, intimidation or coercion"/>
    <s v="Individual/s"/>
    <s v="Institution or public servant,Religious institution or clergy"/>
    <s v="Buddhist"/>
    <s v="Absent/unknown"/>
    <s v="Actively or tacitly involved"/>
    <s v="N/A"/>
    <m/>
  </r>
  <r>
    <n v="38"/>
    <s v="94/Jun/E8"/>
    <x v="33"/>
    <s v="AOG Divulapitiya"/>
    <x v="2"/>
    <m/>
    <s v="Subsequent to the earlier attack the Grama Niladhari’s husband had attacked the two workers on the 19th June. It is reported that the workers received medical attention."/>
    <s v="Physical violence"/>
    <s v="Individual/s"/>
    <s v="Unaffiliated or unidentified individual or group"/>
    <s v="Unknown or unverifiable"/>
    <s v="Absent/unknown"/>
    <s v="Absent/unknown"/>
    <s v="N/A"/>
    <m/>
  </r>
  <r>
    <n v="39"/>
    <s v="94/Jun/E9"/>
    <x v="34"/>
    <s v="Wewalduwa, Kelaniya"/>
    <x v="2"/>
    <m/>
    <s v="There was a Meeting held at the Wewalduwa Gnanawimalaramaya temple on the 21st.June. The next day two children who attended Sunday school were assaulted. "/>
    <s v="Physical violence"/>
    <s v="Individual/s"/>
    <s v="Unaffiliated or unidentified individual or group"/>
    <s v="Unknown or unverifiable"/>
    <s v="Absent/unknown"/>
    <s v="Absent/unknown"/>
    <s v="N/A"/>
    <m/>
  </r>
  <r>
    <n v="40"/>
    <s v="94/Jun/E10"/>
    <x v="34"/>
    <s v="Wewalduwa, Kelaniya"/>
    <x v="2"/>
    <m/>
    <s v="Refer to 94/Jun/E9. At the monk’s request Pastors Lanka Karunanayake and David Ratnam had gone to the temple with the police. Approximately 250 gathered and workers were asked to leave within one hour and asked to stop all ministry. A document agreeing to leave in one months time was signed under duress, and the temple undertook to sell the house belonging to the church."/>
    <s v="Threats, intimidation or coercion"/>
    <s v="Place of worship,Institutions, clergy, officials or public figures"/>
    <s v="Religious institution or clergy"/>
    <s v="Buddhist"/>
    <s v="Present and inactive"/>
    <s v="Absent/unknown"/>
    <s v="N/A"/>
    <m/>
  </r>
  <r>
    <n v="41"/>
    <s v="94/Jun/E11"/>
    <x v="35"/>
    <s v="AOG Teldeniya                        "/>
    <x v="4"/>
    <m/>
    <s v="The Assemblies of God reported that a Buddha Statue was forcefully placed in their church premises  on 23rd morning. The church workers had taken the statue into the church building for safekeeping until the owner could be found. Later about 20 villagers along with a Lankadeepa Reporter had come in by force and taken photographs - expecting it to have been damaged. The statue was handed to the police who undertook to find the owner."/>
    <s v="Hate Speech/Campaign"/>
    <s v="Place of worship"/>
    <s v="Unaffiliated or unidentified individual or group"/>
    <s v="Unknown or unverifiable"/>
    <s v="Intervene after the event"/>
    <s v="Absent/unknown"/>
    <s v="N/A"/>
    <m/>
  </r>
  <r>
    <n v="42"/>
    <s v="94/Jun/E12"/>
    <x v="36"/>
    <s v="Wewalduwa, Kelaniya"/>
    <x v="2"/>
    <m/>
    <s v="Pastor Lanaka Tilaka was assaulted"/>
    <s v="Physical violence"/>
    <s v="Institutions, clergy, officials or public figures"/>
    <s v="Unaffiliated or unidentified individual or group"/>
    <s v="Unknown or unverifiable"/>
    <s v="Absent/unknown"/>
    <s v="Absent/unknown"/>
    <s v="N/A"/>
    <m/>
  </r>
  <r>
    <n v="43"/>
    <s v="94/Jul/E1"/>
    <x v="37"/>
    <s v="The Pentecostal Assemblies Church, Kelaniya"/>
    <x v="2"/>
    <m/>
    <s v="Refer to 94/Jun/E12 The Pentecostal Assemblies Church was burned down. "/>
    <s v="Property Damage"/>
    <s v="Place of worship"/>
    <s v="Unaffiliated or unidentified individual or group"/>
    <s v="Unknown or unverifiable"/>
    <s v="Absent/unknown"/>
    <s v="Absent/unknown"/>
    <s v="N/A"/>
    <m/>
  </r>
  <r>
    <n v="44"/>
    <s v="94/Jul/E2"/>
    <x v="38"/>
    <s v="Mawaramandiya"/>
    <x v="2"/>
    <m/>
    <s v="An independent Christian Worker was threatened "/>
    <s v="Threats, intimidation or coercion"/>
    <s v="Individual/s"/>
    <s v="Unaffiliated or unidentified individual or group"/>
    <s v="Unknown or unverifiable"/>
    <s v="Absent/unknown"/>
    <s v="Absent/unknown"/>
    <s v="N/A"/>
    <m/>
  </r>
  <r>
    <n v="45"/>
    <s v="94/Aug/E1"/>
    <x v="39"/>
    <s v="AOG                                              Madampe"/>
    <x v="9"/>
    <m/>
    <s v="The Assembly of God Church attacked. "/>
    <s v="Property Damage"/>
    <s v="Place of worship"/>
    <s v="Unaffiliated or unidentified individual or group"/>
    <s v="Unknown or unverifiable"/>
    <s v="Absent/unknown"/>
    <s v="Absent/unknown"/>
    <s v="N/A"/>
    <m/>
  </r>
  <r>
    <n v="46"/>
    <s v="94/Aug/E2"/>
    <x v="40"/>
    <s v="Kehelbaddawa"/>
    <x v="2"/>
    <m/>
    <s v="An independent worker was threatened and harassed. He was told to stop meetings in the area "/>
    <s v="Threats, intimidation or coercion"/>
    <s v="Individual/s"/>
    <s v="Unaffiliated or unidentified individual or group"/>
    <s v="Unknown or unverifiable"/>
    <s v="Absent/unknown"/>
    <s v="Absent/unknown"/>
    <s v="N/A"/>
    <m/>
  </r>
  <r>
    <n v="47"/>
    <s v="94/Aug/E3"/>
    <x v="41"/>
    <s v="Hokandara"/>
    <x v="3"/>
    <m/>
    <s v="Pastor Roshan Wickramasinghe was threatened by Buddhist monks and asked to leave within 3 months "/>
    <s v="Threats, intimidation or coercion"/>
    <s v="Institutions, clergy, officials or public figures"/>
    <s v="Religious institution or clergy"/>
    <s v="Buddhist"/>
    <s v="Absent/unknown"/>
    <s v="Absent/unknown"/>
    <s v="N/A"/>
    <m/>
  </r>
  <r>
    <n v="48"/>
    <s v="94/Oct/E1"/>
    <x v="42"/>
    <s v="Kehelbeddawa"/>
    <x v="2"/>
    <m/>
    <s v="An Independent Christian Worker was forced to stop his meetings due to threats. "/>
    <s v="Threats, intimidation or coercion"/>
    <s v="Individual/s"/>
    <s v="Unaffiliated or unidentified individual or group"/>
    <s v="Unknown or unverifiable"/>
    <s v="Absent/unknown"/>
    <s v="Absent/unknown"/>
    <s v="N/A"/>
    <m/>
  </r>
  <r>
    <n v="49"/>
    <s v="94/Oct/E2"/>
    <x v="43"/>
    <s v="The Apostolic Church             Kadawatha"/>
    <x v="2"/>
    <m/>
    <s v="The Apostolic Church Pastor was threatened."/>
    <s v="Threats, intimidation or coercion"/>
    <s v="Institutions, clergy, officials or public figures"/>
    <s v="Unaffiliated or unidentified individual or group"/>
    <s v="Unknown or unverifiable"/>
    <s v="Absent/unknown"/>
    <s v="Absent/unknown"/>
    <s v="N/A"/>
    <m/>
  </r>
  <r>
    <n v="50"/>
    <s v="94/Nov/E1"/>
    <x v="44"/>
    <s v="AOG Kuliyapitiya"/>
    <x v="0"/>
    <m/>
    <s v="Approval obtained by the Assembly of God to construct a Prayer Centre suspended by the local authority on the basis of a spurious circular issued by the Ministry of Cultural Affairs. "/>
    <s v="Discriminatory practice or action"/>
    <s v="Place of worship"/>
    <s v="Institution or public servant"/>
    <s v="Unknown or unverifiable"/>
    <s v="Absent/unknown"/>
    <s v="Actively or tacitly involved"/>
    <s v="N/A"/>
    <m/>
  </r>
  <r>
    <n v="51"/>
    <s v="94/Nov/E2"/>
    <x v="45"/>
    <s v="Gurudeniya"/>
    <x v="4"/>
    <m/>
    <s v="A bomb placed in Church building failed to explode. "/>
    <s v="Threats, intimidation or coercion"/>
    <s v="Place of worship"/>
    <s v="Unaffiliated or unidentified individual or group"/>
    <s v="Unknown or unverifiable"/>
    <s v="Absent/unknown"/>
    <s v="Absent/unknown"/>
    <s v="N/A"/>
    <m/>
  </r>
  <r>
    <n v="52"/>
    <s v="94/Dec/E1"/>
    <x v="46"/>
    <s v="Margaya Ingiriya"/>
    <x v="1"/>
    <m/>
    <s v="A group of villagers incited by the local ‘Jayagrahanaya’ branch had visited a Margaya Worker and threatened him with death if he does not leave the area."/>
    <s v="Threats, intimidation or coercion"/>
    <s v="Individual/s"/>
    <s v="Political/social movement or politician"/>
    <s v="Unknown or unverifiable"/>
    <s v="Absent/unknown"/>
    <s v="Absent/unknown"/>
    <s v="N/A"/>
    <m/>
  </r>
  <r>
    <n v="53"/>
    <s v="94/Dec/E2"/>
    <x v="47"/>
    <s v="Panadura"/>
    <x v="1"/>
    <m/>
    <s v="A mob of about 100 people visited an independent worker, threatening him with death if he does not leave the area."/>
    <s v="Threats, intimidation or coercion"/>
    <s v="Individual/s"/>
    <s v="Unaffiliated or unidentified individual or group"/>
    <s v="Unknown or unverifiable"/>
    <s v="Absent/unknown"/>
    <s v="Absent/unknown"/>
    <s v="N/A"/>
    <m/>
  </r>
  <r>
    <n v="54"/>
    <s v="94/Dec/E3"/>
    <x v="48"/>
    <s v="Padalangala"/>
    <x v="12"/>
    <m/>
    <s v="Believers were threatened with physical harm if they do not give up their faith."/>
    <s v="Threats, intimidation or coercion"/>
    <s v="Individual/s"/>
    <s v="Unaffiliated or unidentified individual or group"/>
    <s v="Unknown or unverifiable"/>
    <s v="Absent/unknown"/>
    <s v="Absent/unknown"/>
    <s v="N/A"/>
    <m/>
  </r>
  <r>
    <n v="55"/>
    <s v="94/Dec/E4"/>
    <x v="49"/>
    <s v="AOG Galewela"/>
    <x v="10"/>
    <m/>
    <s v="The Assembly of God meeting was disrupted by a mob led by a leader of the Jayagrahanaya movement in the area. He was told under threat to stop all his meetings.(date not mentioned)"/>
    <s v="Threats, intimidation or coercion"/>
    <s v="Place of worship"/>
    <s v="Political/social movement or politician"/>
    <s v="Unknown or unverifiable"/>
    <s v="Absent/unknown"/>
    <s v="Absent/unknown"/>
    <s v="N/A"/>
    <m/>
  </r>
  <r>
    <n v="56"/>
    <s v="94/Dec/E5"/>
    <x v="50"/>
    <s v="Pettah"/>
    <x v="3"/>
    <m/>
    <s v="Leaflets were distributed calling Buddhists to rise and protect Buddhism from anti-Buddhist activists"/>
    <s v="Hate Speech/Campaign"/>
    <s v="Wider community"/>
    <s v="Unaffiliated or unidentified individual or group"/>
    <s v="Buddhist"/>
    <s v="Absent/unknown"/>
    <s v="Absent/unknown"/>
    <s v="N/A"/>
    <m/>
  </r>
  <r>
    <n v="57"/>
    <s v="94/Dec/E6"/>
    <x v="51"/>
    <s v="Katukitula"/>
    <x v="6"/>
    <m/>
    <s v="An Independent Christian worker’s house was stoned and he was told to leave the area. "/>
    <s v="Property Damage,Threats, intimidation or coercion"/>
    <s v="Individual/s"/>
    <s v="Unaffiliated or unidentified individual or group"/>
    <s v="Unknown or unverifiable"/>
    <s v="Absent/unknown"/>
    <s v="Absent/unknown"/>
    <s v="N/A"/>
    <m/>
  </r>
  <r>
    <n v="58"/>
    <s v="94/Dec/E7"/>
    <x v="52"/>
    <s v="Godakawela"/>
    <x v="3"/>
    <m/>
    <s v="A mob of about 250 people led by a monk had visited the home of a believer and threatened him. Two false complaints had been lodged against him at the Police Station"/>
    <s v="Hate Speech/Campaign,Threats, intimidation or coercion"/>
    <s v="Individual/s"/>
    <s v="Unaffiliated or unidentified individual or group,Religious institution or clergy"/>
    <s v="Buddhist"/>
    <s v="Absent/unknown"/>
    <s v="Absent/unknown"/>
    <s v="N/A"/>
    <m/>
  </r>
  <r>
    <n v="59"/>
    <s v="95/Jan/E1"/>
    <x v="53"/>
    <s v="Egoda Uyana"/>
    <x v="3"/>
    <m/>
    <s v="Blackoil and excreta were thrown at a pastor’s house "/>
    <s v="Property Damage"/>
    <s v="Institutions, clergy, officials or public figures"/>
    <s v="Unaffiliated or unidentified individual or group"/>
    <s v="Unknown or unverifiable"/>
    <s v="Absent/unknown"/>
    <s v="Absent/unknown"/>
    <s v="N/A"/>
    <m/>
  </r>
  <r>
    <n v="60"/>
    <s v="95/Jan/E2"/>
    <x v="54"/>
    <s v="Nationwide"/>
    <x v="3"/>
    <m/>
    <s v="Pope’s Visit. Many protests held during the month to protest against the visit of the Pope. "/>
    <s v="Hate Speech/Campaign"/>
    <s v="Institutions, clergy, officials or public figures"/>
    <s v="Unaffiliated or unidentified individual or group"/>
    <s v="Unknown or unverifiable"/>
    <s v="Absent/unknown"/>
    <s v="Absent/unknown"/>
    <s v="N/A"/>
    <m/>
  </r>
  <r>
    <n v="61"/>
    <s v="95/Feb/E1"/>
    <x v="55"/>
    <s v="AOG                 Anuradhapura"/>
    <x v="13"/>
    <m/>
    <s v="The Assemblies of God worker was threatened. "/>
    <s v="Threats, intimidation or coercion"/>
    <s v="Individual/s"/>
    <s v="Unaffiliated or unidentified individual or group"/>
    <s v="Unknown or unverifiable"/>
    <s v="Absent/unknown"/>
    <s v="Absent/unknown"/>
    <s v="N/A"/>
    <m/>
  </r>
  <r>
    <n v="62"/>
    <s v="95/Mar/E1"/>
    <x v="56"/>
    <s v="Kithu Sevana, Ahatuwewa"/>
    <x v="0"/>
    <m/>
    <s v="Kithu Sevana workers were assaulted. "/>
    <s v="Physical violence"/>
    <s v="Individual/s"/>
    <s v="Unaffiliated or unidentified individual or group"/>
    <s v="Unknown or unverifiable"/>
    <s v="Absent/unknown"/>
    <s v="Absent/unknown"/>
    <s v="N/A"/>
    <m/>
  </r>
  <r>
    <n v="63"/>
    <s v="95/Apr/E1"/>
    <x v="57"/>
    <s v="Marawila"/>
    <x v="9"/>
    <m/>
    <s v="A Pastor was threatened "/>
    <s v="Threats, intimidation or coercion"/>
    <s v="Institutions, clergy, officials or public figures"/>
    <s v="Unaffiliated or unidentified individual or group"/>
    <s v="Unknown or unverifiable"/>
    <s v="Absent/unknown"/>
    <s v="Absent/unknown"/>
    <s v="N/A"/>
    <m/>
  </r>
  <r>
    <n v="64"/>
    <s v="95/Jun/E1"/>
    <x v="58"/>
    <s v="Wattala"/>
    <x v="2"/>
    <m/>
    <s v="An Independent Christian worker was threatened by a Buddhist monk. "/>
    <s v="Threats, intimidation or coercion"/>
    <s v="Individual/s"/>
    <s v="Religious institution or clergy"/>
    <s v="Buddhist"/>
    <s v="Absent/unknown"/>
    <s v="Absent/unknown"/>
    <s v="N/A"/>
    <m/>
  </r>
  <r>
    <n v="65"/>
    <s v="95/Nov/E1"/>
    <x v="59"/>
    <s v="Bandaragama"/>
    <x v="1"/>
    <m/>
    <s v="A Resolution was passed in the local assembly to acquire land belonging to a Christian organization engaged in rehabilitation work "/>
    <s v="Discriminatory practice or action"/>
    <s v="Institutions, clergy, officials or public figures"/>
    <s v="Institution or public servant"/>
    <s v="Unknown or unverifiable"/>
    <s v="Absent/unknown"/>
    <s v="Actively or tacitly involved"/>
    <s v="N/A"/>
    <m/>
  </r>
  <r>
    <n v="66"/>
    <s v="95/Dec/E1"/>
    <x v="60"/>
    <s v="AOG, Galgamuwa"/>
    <x v="0"/>
    <m/>
    <s v="The Assemblies of God worker was assaulted. "/>
    <s v="Physical violence"/>
    <s v="Individual/s"/>
    <s v="Unaffiliated or unidentified individual or group"/>
    <s v="Unknown or unverifiable"/>
    <s v="Absent/unknown"/>
    <s v="Absent/unknown"/>
    <s v="N/A"/>
    <m/>
  </r>
  <r>
    <n v="67"/>
    <s v="96/Jan/E1"/>
    <x v="61"/>
    <s v="Bingiriya"/>
    <x v="0"/>
    <m/>
    <s v="A Christian worker assaulted "/>
    <s v="Physical violence"/>
    <s v="Individual/s"/>
    <s v="Unaffiliated or unidentified individual or group"/>
    <s v="Unknown or unverifiable"/>
    <s v="Absent/unknown"/>
    <s v="Absent/unknown"/>
    <s v="N/A"/>
    <m/>
  </r>
  <r>
    <n v="68"/>
    <s v="96/Jan/E2"/>
    <x v="62"/>
    <s v="Ceylon Pentecostal Mission, Polonnaruwa"/>
    <x v="7"/>
    <m/>
    <s v="A Ceylon Pentecostal Mission worker was assaulted until he was unconscious "/>
    <s v="Physical violence"/>
    <s v="Individual/s"/>
    <s v="Unaffiliated or unidentified individual or group"/>
    <s v="Unknown or unverifiable"/>
    <s v="Absent/unknown"/>
    <s v="Absent/unknown"/>
    <s v="N/A"/>
    <m/>
  </r>
  <r>
    <n v="69"/>
    <s v="96/Feb/E1"/>
    <x v="63"/>
    <s v="Maragaya Church,       Ingiriya"/>
    <x v="1"/>
    <m/>
    <s v="The Margaya Church Worker was threatened and asked to leave the area. "/>
    <s v="Threats, intimidation or coercion"/>
    <s v="Individual/s"/>
    <s v="Unaffiliated or unidentified individual or group"/>
    <s v="Unknown or unverifiable"/>
    <s v="Absent/unknown"/>
    <s v="Absent/unknown"/>
    <s v="N/A"/>
    <m/>
  </r>
  <r>
    <n v="70"/>
    <s v="96/Feb/E2"/>
    <x v="64"/>
    <s v="Divulapitiya"/>
    <x v="2"/>
    <m/>
    <s v="A Newly converted Christian family was harassed by the villagers, and thier electricity connection had been opposed and stopped. "/>
    <s v="Threats, intimidation or coercion"/>
    <s v="Individual/s"/>
    <s v="Unaffiliated or unidentified individual or group"/>
    <s v="Unknown or unverifiable"/>
    <s v="Absent/unknown"/>
    <s v="Absent/unknown"/>
    <s v="N/A"/>
    <m/>
  </r>
  <r>
    <n v="71"/>
    <s v="96/Mar/E1"/>
    <x v="65"/>
    <s v="Wellampitiya"/>
    <x v="3"/>
    <m/>
    <s v="A Christian Assembly believer was assaulted."/>
    <s v="Physical violence"/>
    <s v="Individual/s"/>
    <s v="Unaffiliated or unidentified individual or group"/>
    <s v="Unknown or unverifiable"/>
    <s v="Absent/unknown"/>
    <s v="Absent/unknown"/>
    <s v="N/A"/>
    <m/>
  </r>
  <r>
    <n v="72"/>
    <s v="96/May/E1"/>
    <x v="66"/>
    <s v="Four Square, Wellampitiya"/>
    <x v="3"/>
    <m/>
    <s v="A Four Square worker was harassed "/>
    <s v="Threats, intimidation or coercion"/>
    <s v="Individual/s"/>
    <s v="Unaffiliated or unidentified individual or group"/>
    <s v="Unknown or unverifiable"/>
    <s v="Absent/unknown"/>
    <s v="Absent/unknown"/>
    <s v="N/A"/>
    <m/>
  </r>
  <r>
    <n v="73"/>
    <s v="96/May/E2"/>
    <x v="67"/>
    <s v="Vechi Kalmunai"/>
    <x v="14"/>
    <m/>
    <s v="A Christian meeting was disrupted "/>
    <s v="Threats, intimidation or coercion"/>
    <s v="Place of worship"/>
    <s v="Unaffiliated or unidentified individual or group"/>
    <s v="Unknown or unverifiable"/>
    <s v="Absent/unknown"/>
    <s v="Absent/unknown"/>
    <s v="N/A"/>
    <m/>
  </r>
  <r>
    <n v="74"/>
    <s v="96/May/E3"/>
    <x v="68"/>
    <s v="Methodist Church"/>
    <x v="13"/>
    <m/>
    <s v="Land acquired without notification "/>
    <s v="Discriminatory practice or action"/>
    <s v="Place of worship"/>
    <s v="Unaffiliated or unidentified individual or group"/>
    <s v="Unknown or unverifiable"/>
    <s v="Absent/unknown"/>
    <s v="Absent/unknown"/>
    <s v="N/A"/>
    <m/>
  </r>
  <r>
    <n v="75"/>
    <s v="96/May/E4"/>
    <x v="69"/>
    <s v="Methodist Church, Anuradhapura"/>
    <x v="13"/>
    <m/>
    <s v="Construction of the Methodist church forcefully stopped "/>
    <s v="Threats, intimidation or coercion"/>
    <s v="Place of worship"/>
    <s v="Unaffiliated or unidentified individual or group"/>
    <s v="Unknown or unverifiable"/>
    <s v="Absent/unknown"/>
    <s v="Absent/unknown"/>
    <s v="N/A"/>
    <m/>
  </r>
  <r>
    <n v="76"/>
    <s v="96/Jul/E1"/>
    <x v="70"/>
    <s v="Christian Assembly, Wellampitiya"/>
    <x v="3"/>
    <m/>
    <s v="A Christian Assembly believer was assaulted"/>
    <s v="Physical violence"/>
    <s v="Individual/s"/>
    <s v="Unaffiliated or unidentified individual or group"/>
    <s v="Unknown or unverifiable"/>
    <s v="Absent/unknown"/>
    <s v="Absent/unknown"/>
    <s v="N/A"/>
    <m/>
  </r>
  <r>
    <n v="77"/>
    <s v="96/Oct/E1"/>
    <x v="71"/>
    <s v="AOG "/>
    <x v="0"/>
    <m/>
    <s v="An Assembly of God Pastor was harassed and threatened "/>
    <s v="Threats, intimidation or coercion"/>
    <s v="Institutions, clergy, officials or public figures"/>
    <s v="Unaffiliated or unidentified individual or group"/>
    <s v="Unknown or unverifiable"/>
    <s v="Absent/unknown"/>
    <s v="Absent/unknown"/>
    <s v="N/A"/>
    <m/>
  </r>
  <r>
    <n v="78"/>
    <s v="96/Dec/E1"/>
    <x v="72"/>
    <s v="Calvary Good News Church, Nattandiya"/>
    <x v="9"/>
    <m/>
    <s v="A gang of 8 in black masks had entered the Calvary Good News church, burnt bibles etc., and assaulted those staying in the premises."/>
    <s v="Property Damage,Physical violence"/>
    <s v="Individual/s,Place of worship"/>
    <s v="Unaffiliated or unidentified individual or group"/>
    <s v="Unknown or unverifiable"/>
    <s v="Absent/unknown"/>
    <s v="Absent/unknown"/>
    <s v="N/A"/>
    <m/>
  </r>
  <r>
    <n v="79"/>
    <s v="97/Jan/E1"/>
    <x v="73"/>
    <s v="Mirihana"/>
    <x v="3"/>
    <m/>
    <s v="A pastor had been threatened and told to leave the area by an anonymous caller. "/>
    <s v="Threats, intimidation or coercion"/>
    <s v="Institutions, clergy, officials or public figures"/>
    <s v="Unaffiliated or unidentified individual or group"/>
    <s v="Unknown or unverifiable"/>
    <s v="Absent/unknown"/>
    <s v="Absent/unknown"/>
    <s v="N/A"/>
    <m/>
  </r>
  <r>
    <n v="80"/>
    <s v="97/Feb/E1"/>
    <x v="74"/>
    <s v="Thalawathugoda"/>
    <x v="3"/>
    <m/>
    <s v="Pastor Roshan Wickremesinghe was opposed by the people of the area and a complaint made at the local police station. "/>
    <s v="Threats, intimidation or coercion"/>
    <s v="Institutions, clergy, officials or public figures"/>
    <s v="Unaffiliated or unidentified individual or group"/>
    <s v="Unknown or unverifiable"/>
    <s v="Absent/unknown"/>
    <s v="Absent/unknown"/>
    <s v="N/A"/>
    <m/>
  </r>
  <r>
    <n v="81"/>
    <s v="97/Apr/E1"/>
    <x v="75"/>
    <s v="AOG, Polonnaruwa"/>
    <x v="7"/>
    <m/>
    <s v="The Assembly of God in Polonnaruwa was attacked. "/>
    <s v="Property Damage"/>
    <s v="Place of worship"/>
    <s v="Unaffiliated or unidentified individual or group"/>
    <s v="Unknown or unverifiable"/>
    <s v="Absent/unknown"/>
    <s v="Absent/unknown"/>
    <s v="N/A"/>
    <m/>
  </r>
  <r>
    <n v="82"/>
    <s v="97/Apr/E2"/>
    <x v="76"/>
    <s v="Four Square Church, Akkaraipattu"/>
    <x v="14"/>
    <m/>
    <s v="Two Four Square churches were attacked and the believers threatened. "/>
    <s v="Property Damage, Threats, intimidation or coercion"/>
    <s v="Individual/s,Place of worship"/>
    <s v="Unaffiliated or unidentified individual or group"/>
    <s v="Unknown or unverifiable"/>
    <s v="Absent/unknown"/>
    <s v="Absent/unknown"/>
    <s v="N/A"/>
    <m/>
  </r>
  <r>
    <n v="83"/>
    <s v="97/May/E1"/>
    <x v="77"/>
    <s v="Wattala"/>
    <x v="2"/>
    <m/>
    <s v="Mrs. Nimalka Jayalathge's house stoned during the night"/>
    <s v="Property Damage"/>
    <s v="Institutions, clergy, officials or public figures"/>
    <s v="Unaffiliated or unidentified individual or group"/>
    <s v="Unknown or unverifiable"/>
    <s v="Absent/unknown"/>
    <s v="Absent/unknown"/>
    <s v="N/A"/>
    <m/>
  </r>
  <r>
    <n v="84"/>
    <s v="97/May/E2"/>
    <x v="78"/>
    <s v="AOG, Kuliyapitiya"/>
    <x v="0"/>
    <m/>
    <s v="The Assemblies of God campsite at Iriyagolle in the Pannala Police area was attacked while their National Youth camp was in progress on the 22nd of May"/>
    <s v="Property Damage"/>
    <s v="Institutions, clergy, officials or public figures"/>
    <s v="Unaffiliated or unidentified individual or group"/>
    <s v="Unknown or unverifiable"/>
    <s v="Absent/unknown"/>
    <s v="Absent/unknown"/>
    <s v="N/A"/>
    <m/>
  </r>
  <r>
    <n v="85"/>
    <s v="97/May/E3"/>
    <x v="78"/>
    <s v="Bethany Church AOG, Maharagama"/>
    <x v="3"/>
    <m/>
    <s v="Six believers of the Bethany church  were returning after a prayer cell meeting. They were  attacked by the village Buddhist priest and about 25 others from the area. While they were being assaulted another group had lodged an entry with the police falsely alleging that the group from Bethany had disturbed their Vesak celebrations and had torn down their Buddhist flags. The Police warned and released the assaulted group of Christians"/>
    <s v="Physical violence,Hate Speech/Campaign"/>
    <s v="Individual/s"/>
    <s v="Unaffiliated or unidentified individual or group,Religious institution or clergy"/>
    <s v="Buddhist"/>
    <s v="Intervene after the event"/>
    <s v="Absent/unknown"/>
    <s v="N/A"/>
    <m/>
  </r>
  <r>
    <n v="86"/>
    <s v="97/May/E4"/>
    <x v="79"/>
    <s v="Wattala"/>
    <x v="2"/>
    <m/>
    <s v="Refer 97/May/E1, the house was stoned, and two believers assaulted"/>
    <s v="Property Damage,Physical violence"/>
    <s v="Individual/s,Institutions, clergy, officials or public figures"/>
    <s v="Unaffiliated or unidentified individual or group"/>
    <s v="Unknown or unverifiable"/>
    <s v="Absent/unknown"/>
    <s v="Absent/unknown"/>
    <s v="N/A"/>
    <m/>
  </r>
  <r>
    <n v="87"/>
    <s v="97/May/E5"/>
    <x v="79"/>
    <s v="Wattala"/>
    <x v="2"/>
    <m/>
    <s v="Refer 97/May/E4, Sister Nimalka was assaulted, forced to bow before an oil lamp and stripped of her clothing. She was hospitalized. The police referred the matter to court requesting the magistrate to bail bond all parties to keep the peace. Ironically. Sister Nimalka was listed as first accused"/>
    <s v="Physical violence,Discriminatory practice or action"/>
    <s v="Institutions, clergy, officials or public figures"/>
    <s v="Unaffiliated or unidentified individual or group,Institution or public servant"/>
    <s v="Unknown or unverifiable"/>
    <s v="Actively or tacitly involved"/>
    <s v="Absent/unknown"/>
    <s v="N/A"/>
    <m/>
  </r>
  <r>
    <n v="88"/>
    <s v="97/May/E6"/>
    <x v="80"/>
    <s v="AOG, Kuliyapitiya"/>
    <x v="0"/>
    <m/>
    <s v="Refer 97/May/E2, On the 24th when all the campers had left, a group invaded the site and burned down the buildings. The police inquires do not seem to have made any headway. A sequel to this was the theft of a 400-gallon plastic water tank from the campsite"/>
    <s v="Property Damage"/>
    <s v="Institutions, clergy, officials or public figures"/>
    <s v="Unaffiliated or unidentified individual or group"/>
    <s v="Unknown or unverifiable"/>
    <s v="Absent/unknown"/>
    <s v="Absent/unknown"/>
    <s v="N/A"/>
    <m/>
  </r>
  <r>
    <n v="89"/>
    <s v="97/May/E7"/>
    <x v="81"/>
    <s v="AOG, Gampaha"/>
    <x v="2"/>
    <m/>
    <s v="The local Authority rejected an application by the Assemblies of God for a building permit to construct a Prayer and Fellowship hall, on the grounds that it will be “a nuisance to the Buddhist people.” The church took the matter to the Supreme Court since its fundamental rights were violated. On 9th October 1997, as the case was about to be taken up, the Local authority offered to settle with the church before court, and the permit was granted. "/>
    <s v="Discriminatory practice or action"/>
    <s v="Place of worship"/>
    <s v="Institution or public servant"/>
    <s v="Buddhist"/>
    <s v="Absent/unknown"/>
    <s v="Actively or tacitly involved"/>
    <s v="N/A"/>
    <m/>
  </r>
  <r>
    <n v="90"/>
    <s v="97/May/E8"/>
    <x v="82"/>
    <s v="Jeevana Diya, Kuliyapitiya"/>
    <x v="0"/>
    <m/>
    <s v="Armed men with swords and poles had visited and threatened believers and workers of the ‘Jeevana Diya’ church the end of May. The workers were told not to come to the village. "/>
    <s v="Threats, intimidation or coercion"/>
    <s v="Individual/s"/>
    <s v="Unaffiliated or unidentified individual or group"/>
    <s v="Unknown or unverifiable"/>
    <s v="Absent/unknown"/>
    <s v="Absent/unknown"/>
    <s v="N/A"/>
    <m/>
  </r>
  <r>
    <n v="91"/>
    <s v="97/Jun/E1"/>
    <x v="83"/>
    <s v="Dutch Reformed Church, Kegalle"/>
    <x v="8"/>
    <m/>
    <s v="About 20 people had threatened the workers demanding that they leave the area immediately. The following day their water supply and telephone lines were disconnected by unauthorised persons. A complaint was made to the police."/>
    <s v="Threats, intimidation or coercion"/>
    <s v="Individual/s"/>
    <s v="Unaffiliated or unidentified individual or group"/>
    <s v="Unknown or unverifiable"/>
    <s v="Absent/unknown"/>
    <s v="Absent/unknown"/>
    <s v="N/A"/>
    <m/>
  </r>
  <r>
    <n v="92"/>
    <s v="97/Jun/E2"/>
    <x v="84"/>
    <s v="Jeevana Diya, Kuliyapitiya"/>
    <x v="0"/>
    <m/>
    <s v="Workers of a branch of ‘Jeevana Diya’ church were threatened and told not to visit the their believers."/>
    <s v="Threats, intimidation or coercion"/>
    <s v="Individual/s"/>
    <s v="Unaffiliated or unidentified individual or group"/>
    <s v="Unknown or unverifiable"/>
    <s v="Absent/unknown"/>
    <s v="Absent/unknown"/>
    <s v="N/A"/>
    <m/>
  </r>
  <r>
    <n v="93"/>
    <s v="97/Jun/E3"/>
    <x v="85"/>
    <s v="Roman Catholic, Homagama"/>
    <x v="3"/>
    <m/>
    <s v="It was reported that a Roman Catholic church, with its statues, had been bulldozed and demolished by the local authority "/>
    <s v="Property Damage"/>
    <s v="Place of worship"/>
    <s v="Institution or public servant"/>
    <s v="Unknown or unverifiable"/>
    <s v="Absent/unknown"/>
    <s v="Actively or tacitly involved"/>
    <s v="N/A"/>
    <m/>
  </r>
  <r>
    <n v="94"/>
    <s v="97/Jun/E4"/>
    <x v="86"/>
    <s v="Alawwa"/>
    <x v="0"/>
    <m/>
    <s v="Christians showing a film on the life of Jesus were stoned by a mob led by a monk, in the presence of army personnel from the nearby army camp and police personnel who had come to see the film. "/>
    <s v="Physical violence"/>
    <s v="Individual/s"/>
    <s v="Unaffiliated or unidentified individual or group,Religious institution or clergy"/>
    <s v="Buddhist"/>
    <s v="Present and inactive"/>
    <s v="Absent/unknown"/>
    <s v="N/A"/>
    <m/>
  </r>
  <r>
    <n v="95"/>
    <s v="97/Jun/E5"/>
    <x v="87"/>
    <s v="Mahara Kadawatha"/>
    <x v="2"/>
    <m/>
    <s v="A group of Christians were stoned in Mahara while screening the film on the life of Jesus. "/>
    <s v="Physical violence"/>
    <s v="Individual/s"/>
    <s v="Unaffiliated or unidentified individual or group"/>
    <s v="Unknown or unverifiable"/>
    <s v="Absent/unknown"/>
    <s v="Absent/unknown"/>
    <s v="N/A"/>
    <m/>
  </r>
  <r>
    <n v="96"/>
    <s v="97/Jun/E6"/>
    <x v="88"/>
    <s v="Jeevana Diya, Kuliyapitiya"/>
    <x v="0"/>
    <m/>
    <s v="Refer 97/May/E9, Workers were brought before the monks and the villagers in the area, threatened and told to leave the area. They were compelled to stop their services"/>
    <s v="Threats, intimidation or coercion"/>
    <s v="Individual/s"/>
    <s v="Unaffiliated or unidentified individual or group,Religious institution or clergy"/>
    <s v="Buddhist"/>
    <s v="Absent/unknown"/>
    <s v="Absent/unknown"/>
    <s v="N/A"/>
    <m/>
  </r>
  <r>
    <n v="97"/>
    <s v="97/Jul/E1"/>
    <x v="89"/>
    <s v="Dev Senahasa, Narammala"/>
    <x v="0"/>
    <m/>
    <s v="“Dev Senahasa” church had for three years been facing opposition. The pastor's child has been refused admission to school. "/>
    <s v="Discriminatory practice or action"/>
    <s v="Institutions, clergy, officials or public figures"/>
    <s v="Institution or public servant"/>
    <s v="Unknown or unverifiable"/>
    <s v="Absent/unknown"/>
    <s v="Actively or tacitly involved"/>
    <s v="N/A"/>
    <m/>
  </r>
  <r>
    <n v="98"/>
    <s v="97/Jul/E2"/>
    <x v="90"/>
    <s v="Dev Senahasa, Narammala"/>
    <x v="0"/>
    <m/>
    <s v="Refer 97/Jul/E1, The pastor has been falsely accused and taken to courts. "/>
    <s v="Hate Speech/Campaign"/>
    <s v="Institutions, clergy, officials or public figures"/>
    <s v="Unaffiliated or unidentified individual or group"/>
    <s v="Unknown or unverifiable"/>
    <s v="Absent/unknown"/>
    <s v="Absent/unknown"/>
    <s v="N/A"/>
    <m/>
  </r>
  <r>
    <n v="99"/>
    <s v="97/Jul/E3"/>
    <x v="91"/>
    <s v="Dev Senahasa, Narammala"/>
    <x v="0"/>
    <m/>
    <s v="Refer 97/Jul/E1, Visitors to the pastor's home have been threatened and attacked._x000a_"/>
    <s v="Physical violence,Threats, intimidation or coercion"/>
    <s v="Individual/s"/>
    <s v="Unaffiliated or unidentified individual or group"/>
    <s v="Unknown or unverifiable"/>
    <s v="Absent/unknown"/>
    <s v="Absent/unknown"/>
    <s v="N/A"/>
    <m/>
  </r>
  <r>
    <n v="100"/>
    <s v="97/Jul/E4"/>
    <x v="92"/>
    <s v="Wennapuwa"/>
    <x v="9"/>
    <m/>
    <s v="Pastor Shelton Benedict received a petition sent to the Secretary of the Pradeshiya Sabha (local authority) complaining that the church is a nuisance to the people of the area. The gramasevaka had conducted an inquiry. "/>
    <s v="Hate Speech/Campaign"/>
    <s v="Place of worship"/>
    <s v="Institution or public servant"/>
    <s v="Unknown or unverifiable"/>
    <s v="Absent/unknown"/>
    <s v="Absent/unknown"/>
    <s v="N/A"/>
    <m/>
  </r>
  <r>
    <n v="101"/>
    <s v="97/Jul/E5"/>
    <x v="93"/>
    <s v="Kandy"/>
    <x v="4"/>
    <m/>
    <s v="A Gospel rally was stoned and some were injured. On the final night two petrol bombs were thrown. "/>
    <s v="Physical violence"/>
    <s v="Individual/s"/>
    <s v="Unaffiliated or unidentified individual or group"/>
    <s v="Unknown or unverifiable"/>
    <s v="Absent/unknown"/>
    <s v="Absent/unknown"/>
    <s v="N/A"/>
    <m/>
  </r>
  <r>
    <n v="102"/>
    <s v="97/Jul/E6"/>
    <x v="94"/>
    <s v="Jehovah's Witness, Polonnaruwa"/>
    <x v="7"/>
    <m/>
    <s v="It has been reported by Pastor Susil Fernando that the Jehovah’s Witness church had been attacked and chased out of the area. "/>
    <s v="Property Damage"/>
    <s v="Place of worship"/>
    <s v="Unaffiliated or unidentified individual or group"/>
    <s v="Unknown or unverifiable"/>
    <s v="Absent/unknown"/>
    <s v="Absent/unknown"/>
    <s v="N/A"/>
    <m/>
  </r>
  <r>
    <n v="103"/>
    <s v="97/Jul/E7"/>
    <x v="95"/>
    <s v="Four Square Church, Polonnaruwa"/>
    <x v="7"/>
    <m/>
    <s v="A pastor and believer of the Four Square church were physically attacked at Kaduruwela. On the 28th July a complaint was made to the Police. "/>
    <s v="Physical violence"/>
    <s v="Individual/s,Institutions, clergy, officials or public figures"/>
    <s v="Unaffiliated or unidentified individual or group"/>
    <s v="Unknown or unverifiable"/>
    <s v="Absent/unknown"/>
    <s v="Absent/unknown"/>
    <s v="N/A"/>
    <m/>
  </r>
  <r>
    <n v="104"/>
    <s v="97/Jul/E8"/>
    <x v="96"/>
    <s v="Gethsemane Church, Alawwa"/>
    <x v="0"/>
    <m/>
    <s v="A pastor of the Gethsemane church informed CCSL that the monks together with the villagers had  forced him to stand on top of a lorry and declare that he will not come to the village again. "/>
    <s v="Threats, intimidation or coercion"/>
    <s v="Institutions, clergy, officials or public figures"/>
    <s v="Unaffiliated or unidentified individual or group,Religious institution or clergy"/>
    <s v="Buddhist"/>
    <s v="Absent/unknown"/>
    <s v="Absent/unknown"/>
    <s v="N/A"/>
    <m/>
  </r>
  <r>
    <n v="105"/>
    <s v="97/Jul/E9"/>
    <x v="97"/>
    <s v="Mahara "/>
    <x v="2"/>
    <m/>
    <s v="Pastor Nihal Wickremeratne was confined to his house for nearly three days. The villagers had been constantly demanding that he leave the area. "/>
    <s v="Threats, intimidation or coercion"/>
    <s v="Institutions, clergy, officials or public figures"/>
    <s v="Unaffiliated or unidentified individual or group"/>
    <s v="Unknown or unverifiable"/>
    <s v="Absent/unknown"/>
    <s v="Absent/unknown"/>
    <s v="N/A"/>
    <m/>
  </r>
  <r>
    <n v="106"/>
    <s v="97/Jul/E10"/>
    <x v="98"/>
    <s v="Faith Prayer Church, Anuradhapura"/>
    <x v="13"/>
    <m/>
    <s v="Faith Prayer Church was attacked with petrol bombs"/>
    <s v="Property Damage"/>
    <s v="Place of worship"/>
    <s v="Unaffiliated or unidentified individual or group"/>
    <s v="Unknown or unverifiable"/>
    <s v="Absent/unknown"/>
    <s v="Absent/unknown"/>
    <s v="N/A"/>
    <m/>
  </r>
  <r>
    <n v="107"/>
    <s v="97/Jul/E11"/>
    <x v="99"/>
    <s v="Ceylon Pentecostal Mission"/>
    <x v="13"/>
    <m/>
    <s v="Refer 97/Jul/E10, Ceylon Pentecostal Mission believers were also attacked in a similar fashion "/>
    <s v="Physical violence"/>
    <s v="Individual/s"/>
    <s v="Unaffiliated or unidentified individual or group"/>
    <s v="Unknown or unverifiable"/>
    <s v="Absent/unknown"/>
    <s v="Absent/unknown"/>
    <s v="N/A"/>
    <m/>
  </r>
  <r>
    <n v="108"/>
    <s v="97/Jul/E12"/>
    <x v="100"/>
    <s v="Anuradapura"/>
    <x v="13"/>
    <m/>
    <s v="Refer 97/Jul/E10, Electrical items of three houses were smashed and five more houses attacked.  "/>
    <s v="Property Damage"/>
    <s v="Individual/s"/>
    <s v="Unaffiliated or unidentified individual or group"/>
    <s v="Unknown or unverifiable"/>
    <s v="Absent/unknown"/>
    <s v="Absent/unknown"/>
    <s v="N/A"/>
    <m/>
  </r>
  <r>
    <n v="109"/>
    <s v="97/Jul/E13"/>
    <x v="101"/>
    <s v="Church of South India, Jaffna"/>
    <x v="15"/>
    <m/>
    <s v="A minister of the Church of South India was killed by unknown assailants. His throat had been slashed while he was sleeping in his quarters."/>
    <s v="Physical violence"/>
    <s v="Institutions, clergy, officials or public figures"/>
    <s v="Unaffiliated or unidentified individual or group"/>
    <s v="Unknown or unverifiable"/>
    <s v="Absent/unknown"/>
    <s v="Absent/unknown"/>
    <s v="N/A"/>
    <m/>
  </r>
  <r>
    <n v="110"/>
    <s v="97/Jul/E14"/>
    <x v="102"/>
    <s v="AOG, Narammala"/>
    <x v="0"/>
    <m/>
    <s v="The AOG in Narammala which was being stoned repeatedly over many months, especially during Sunday worship services, complained to the police. They suspected the next-door neighbour. The police held an inquiry and sought to settle the matter amicably, but the stoning continued. Due to recurrence they on 23rd July had both parties bound over in court to keep the peace. "/>
    <s v="Property Damage"/>
    <s v="Place of worship"/>
    <s v="Unaffiliated or unidentified individual or group"/>
    <s v="Unknown or unverifiable"/>
    <s v="Intervene after the event"/>
    <s v="Absent/unknown"/>
    <s v="N/A"/>
    <m/>
  </r>
  <r>
    <n v="111"/>
    <s v="97/Sep/E1"/>
    <x v="103"/>
    <s v="AOG, narammala"/>
    <x v="0"/>
    <m/>
    <s v="The Assembly of God church had faced repeated stoning despite police action. On 1st September the police caught the neighbour and two accomplices red handed and instituted charges for criminal mischief. "/>
    <s v="Property Damage"/>
    <s v="Place of worship"/>
    <s v="Unaffiliated or unidentified individual or group"/>
    <s v="Unknown or unverifiable"/>
    <s v="Present and intervene"/>
    <s v="Absent/unknown"/>
    <s v="N/A"/>
    <m/>
  </r>
  <r>
    <n v="112"/>
    <s v="97/Oct/E1"/>
    <x v="104"/>
    <s v="AOG, Badulla"/>
    <x v="16"/>
    <m/>
    <s v="The church building was attacked and damaged. "/>
    <s v="Property Damage"/>
    <s v="Place of worship"/>
    <s v="Unaffiliated or unidentified individual or group"/>
    <s v="Unknown or unverifiable"/>
    <s v="Absent/unknown"/>
    <s v="Absent/unknown"/>
    <s v="N/A"/>
    <m/>
  </r>
  <r>
    <n v="113"/>
    <s v="97/Oct/E2"/>
    <x v="105"/>
    <s v="Anuradapura"/>
    <x v="13"/>
    <m/>
    <s v="A worker from an independent church had been threatened and asked to leave by a leading monk of the area "/>
    <s v="Threats, intimidation or coercion"/>
    <s v="Individual/s"/>
    <s v="Religious institution or clergy"/>
    <s v="Buddhist"/>
    <s v="Absent/unknown"/>
    <s v="Absent/unknown"/>
    <s v="N/A"/>
    <m/>
  </r>
  <r>
    <n v="114"/>
    <s v="97/Oct/E3"/>
    <x v="106"/>
    <s v="The Christian Fellowship Centre, Balapitiya"/>
    <x v="5"/>
    <m/>
    <s v="A procession that was held in front of the church lasted nearly three hours and there were about 500 people who had congregated to protest. "/>
    <s v="Hate Speech/Campaign"/>
    <s v="Place of worship"/>
    <s v="Unaffiliated or unidentified individual or group"/>
    <s v="Unknown or unverifiable"/>
    <s v="Absent/unknown"/>
    <s v="Absent/unknown"/>
    <s v="N/A"/>
    <m/>
  </r>
  <r>
    <n v="115"/>
    <s v="97/Oct/E4"/>
    <x v="106"/>
    <s v="The Christian Fellowship Centre, Balapitiya"/>
    <x v="5"/>
    <m/>
    <s v="Refer 97/Oct/E3, The pastor's life had been threatened too "/>
    <s v="Threats, intimidation or coercion"/>
    <s v="Institutions, clergy, officials or public figures"/>
    <s v="Unaffiliated or unidentified individual or group"/>
    <s v="Unknown or unverifiable"/>
    <s v="Absent/unknown"/>
    <s v="Absent/unknown"/>
    <s v="N/A"/>
    <m/>
  </r>
  <r>
    <n v="116"/>
    <s v="97/Oct/E5"/>
    <x v="107"/>
    <s v="AOG, Veyangoda"/>
    <x v="2"/>
    <m/>
    <s v="After visits by a monk in the neighbourhood, neighbours of the AOG complained to the Police that the sound from the church was a disturbance to them. The OIC of the local police station conducted an inquiry and took the matter to court. The magistrate ultimately dismissed the case. "/>
    <s v="Hate Speech/Campaign,Discriminatory practice or action"/>
    <s v="Place of worship"/>
    <s v="Institution or public servant"/>
    <s v="Buddhist"/>
    <s v="Actively or tacitly involved"/>
    <s v="Present and intervene"/>
    <s v="N/A"/>
    <m/>
  </r>
  <r>
    <n v="117"/>
    <s v="97/Oct/E6"/>
    <x v="108"/>
    <s v="Margaya Fellowship, Kalawana"/>
    <x v="17"/>
    <m/>
    <s v="Villagers who were about to enter into purchase/lease agreements with Christians declined to do so due to threats. "/>
    <s v="Discriminatory practice or action"/>
    <s v="Individual/s"/>
    <s v="Unaffiliated or unidentified individual or group"/>
    <s v="Unknown or unverifiable"/>
    <s v="Absent/unknown"/>
    <s v="Absent/unknown"/>
    <s v="N/A"/>
    <m/>
  </r>
  <r>
    <n v="118"/>
    <s v="97/Dec/E1"/>
    <x v="109"/>
    <s v="AOG, Kuliyapitiya"/>
    <x v="0"/>
    <m/>
    <s v="refer 97/May/E2, Theft of an electric motor (date not mentioned)"/>
    <s v="Property Damage"/>
    <s v="Place of worship"/>
    <s v="Unaffiliated or unidentified individual or group"/>
    <s v="Unknown or unverifiable"/>
    <s v="Absent/unknown"/>
    <s v="Absent/unknown"/>
    <s v="N/A"/>
    <m/>
  </r>
  <r>
    <n v="119"/>
    <s v="97/Dec/E2"/>
    <x v="110"/>
    <s v="Kuthunu Handa Sabawa, Katuneriya"/>
    <x v="9"/>
    <m/>
    <s v="An unidentified group demolished a prayer centre which was being built in Katuneriya"/>
    <s v="Property Damage"/>
    <s v="Place of worship"/>
    <s v="Unaffiliated or unidentified individual or group"/>
    <s v="Unknown or unverifiable"/>
    <s v="Absent/unknown"/>
    <s v="Absent/unknown"/>
    <s v="N/A"/>
    <m/>
  </r>
  <r>
    <n v="120"/>
    <s v="97/Dec/E3"/>
    <x v="111"/>
    <s v="Kuthunu Handa Sabawa, Katuneriya"/>
    <x v="9"/>
    <m/>
    <s v="Refer 97/Dec/E2, the building, which was under construction, was stoned."/>
    <s v="Property Damage"/>
    <s v="Place of worship"/>
    <s v="Unaffiliated or unidentified individual or group"/>
    <s v="Unknown or unverifiable"/>
    <s v="Absent/unknown"/>
    <s v="Absent/unknown"/>
    <s v="N/A"/>
    <m/>
  </r>
  <r>
    <n v="121"/>
    <s v="97/Dec/E4"/>
    <x v="112"/>
    <s v="AOG, Matara"/>
    <x v="18"/>
    <m/>
    <s v="The Assembly of God in Matara was subjected to attack by a mob of about 800 people after its service on Sunday. Church building was stoned. Police provided assistance"/>
    <s v="Property Damage"/>
    <s v="Place of worship"/>
    <s v="Unaffiliated or unidentified individual or group"/>
    <s v="Unknown or unverifiable"/>
    <s v="Present and intervene"/>
    <s v="Absent/unknown"/>
    <s v="N/A"/>
    <m/>
  </r>
  <r>
    <n v="122"/>
    <s v="97/Dec/E5"/>
    <x v="112"/>
    <s v="AOG, Matara"/>
    <x v="18"/>
    <m/>
    <s v="Refer 97/Dec/E4, thirty people were assaulted.  Police provided assistance"/>
    <s v="Physical violence"/>
    <s v="Individual/s"/>
    <s v="Unaffiliated or unidentified individual or group"/>
    <s v="Unknown or unverifiable"/>
    <s v="Present and intervene"/>
    <s v="Absent/unknown"/>
    <s v="N/A"/>
    <m/>
  </r>
  <r>
    <n v="123"/>
    <s v="97/Dec/E6"/>
    <x v="113"/>
    <s v="Kuthunu Handa Sabawa, Katuneriya"/>
    <x v="9"/>
    <m/>
    <s v="Refer 97/Dec/E2, The house in which the meetings have been conducted since May 1997 was stoned on 15th December damaging two windowpanes."/>
    <s v="Property Damage"/>
    <s v="Place of worship"/>
    <s v="Unaffiliated or unidentified individual or group"/>
    <s v="Unknown or unverifiable"/>
    <s v="Absent/unknown"/>
    <s v="Absent/unknown"/>
    <s v="N/A"/>
    <m/>
  </r>
  <r>
    <n v="124"/>
    <s v="97/Dec/E7"/>
    <x v="114"/>
    <s v="Kuthunu Handa Sabawa, Katuneriya"/>
    <x v="9"/>
    <m/>
    <s v="Refer 97/Dec/E4,The Police told the owner of the house that the Catholic Priest of the area has handed over a petition signed by about 200 people against the construction of the building."/>
    <s v="Hate Speech/Campaign"/>
    <s v="Place of worship"/>
    <s v="Religious institution or clergy"/>
    <s v="Christian"/>
    <s v="Actively or tacitly involved"/>
    <s v="Absent/unknown"/>
    <s v="N/A"/>
    <m/>
  </r>
  <r>
    <n v="125"/>
    <s v="97/Dec/E8"/>
    <x v="115"/>
    <s v="AOG, Matara"/>
    <x v="18"/>
    <m/>
    <s v="Refer 97/Dec/E4, black engine oil was thrown over the white facade of the church. "/>
    <s v="Property Damage"/>
    <s v="Place of worship"/>
    <s v="Unaffiliated or unidentified individual or group"/>
    <s v="Unknown or unverifiable"/>
    <s v="Absent/unknown"/>
    <s v="Absent/unknown"/>
    <s v="N/A"/>
    <m/>
  </r>
  <r>
    <n v="126"/>
    <s v="97/Dec/E9"/>
    <x v="116"/>
    <s v="AOG, Narammala"/>
    <x v="0"/>
    <m/>
    <s v="The church building of the Assembly of God, Narammala was burnt down. The police summoned a meeting of some of the people of the village and the church on the same day"/>
    <s v="Property Damage"/>
    <s v="Place of worship"/>
    <s v="Unaffiliated or unidentified individual or group"/>
    <s v="Unknown or unverifiable"/>
    <s v="Intervene after the event"/>
    <s v="Absent/unknown"/>
    <s v="N/A"/>
    <m/>
  </r>
  <r>
    <n v="127"/>
    <s v="98/Jul/E1"/>
    <x v="117"/>
    <s v="Udugampola"/>
    <x v="2"/>
    <m/>
    <s v="A mob of about 150 led by 20 Buddhist monks gathered in front of the church pastored by Pastor Newton Wijesinghe and called for the removal of the building. They said they would demolish it themselves but were prevented by the police from causing harm to the pastor or building."/>
    <s v="Threats, intimidation or coercion"/>
    <s v="Place of worship,Institutions, clergy, officials or public figures"/>
    <s v="Unaffiliated or unidentified individual or group,Religious institution or clergy"/>
    <s v="Buddhist"/>
    <s v="Present and intervene"/>
    <s v="Absent/unknown"/>
    <s v="N/A"/>
    <m/>
  </r>
  <r>
    <n v="128"/>
    <s v="98/Aug/E1"/>
    <x v="118"/>
    <s v="Udugampola"/>
    <x v="2"/>
    <m/>
    <s v="Refer to 98/Jul/E1, On 9th August, two leading monks of the area together with about 35 others demonstrated in front of the church, protesting at its presence. There was also a threat of a bomb attack. The police called for an inquiry on 15th August but the antagonists did not turn up."/>
    <s v="Threats, intimidation or coercion"/>
    <s v="Place of worship"/>
    <s v="Unaffiliated or unidentified individual or group,Religious institution or clergy"/>
    <s v="Buddhist"/>
    <s v="Intervene after the event"/>
    <s v="Absent/unknown"/>
    <s v="N/A"/>
    <m/>
  </r>
  <r>
    <n v="129"/>
    <s v="98/Aug/E2"/>
    <x v="119"/>
    <s v="Udugampola"/>
    <x v="2"/>
    <m/>
    <s v="Refer to 98/Aug/E1, The next day the mob assembled in front of the church again, threatening and shouting aggressive slogans at people attending the church. Some in the mob threatened to strip the ladies attending the church."/>
    <s v="Threats, intimidation or coercion"/>
    <s v="Individual/s"/>
    <s v="Unaffiliated or unidentified individual or group"/>
    <s v="Unknown or unverifiable"/>
    <s v="Absent/unknown"/>
    <s v="Absent/unknown"/>
    <s v="N/A"/>
    <m/>
  </r>
  <r>
    <n v="130"/>
    <s v="98/Aug/E3"/>
    <x v="120"/>
    <s v="Udugampola"/>
    <x v="2"/>
    <m/>
    <s v="Refer to 98/Aug/E2, On 23rd August ten monks with their followers blocked the access to the church and threatened the believers with death"/>
    <s v="Threats, intimidation or coercion"/>
    <s v="Individual/s"/>
    <s v="Unaffiliated or unidentified individual or group,Religious institution or clergy"/>
    <s v="Buddhist"/>
    <s v="Absent/unknown"/>
    <s v="Absent/unknown"/>
    <s v="N/A"/>
    <m/>
  </r>
  <r>
    <n v="131"/>
    <s v="98/Aug/E4"/>
    <x v="121"/>
    <s v="Udugampola"/>
    <x v="2"/>
    <m/>
    <s v="Refer 98/Aug/E3, On 30th August a monk of the Ganemulla Temple came and incited the youth in the area to violence against the church. An attack was averted by the police."/>
    <s v="Hate Speech/Campaign,Threats, intimidation or coercion"/>
    <s v="Place of worship"/>
    <s v="Religious institution or clergy"/>
    <s v="Buddhist"/>
    <s v="Present and intervene"/>
    <s v="Absent/unknown"/>
    <s v="N/A"/>
    <m/>
  </r>
  <r>
    <n v="132"/>
    <s v="98/Aug/E5"/>
    <x v="122"/>
    <s v="Udugampola"/>
    <x v="2"/>
    <m/>
    <s v="Refer 98/Aug/E4,Two young people attending the church were burned on their neck and hands by lighted cigarette butts."/>
    <s v="Physical violence"/>
    <s v="Individual/s"/>
    <s v="Unaffiliated or unidentified individual or group"/>
    <s v="Unknown or unverifiable"/>
    <s v="Absent/unknown"/>
    <s v="Absent/unknown"/>
    <s v="N/A"/>
    <m/>
  </r>
  <r>
    <n v="133"/>
    <s v="99/Jan/E1"/>
    <x v="123"/>
    <s v="Calvary Centre,  Udugampola"/>
    <x v="2"/>
    <m/>
    <s v="Refer 98/Jul/E1, on January 1st 1999, the Calvary Centre at  faced severe stoning. The mob also attacked the congregation and six girls and two boys were injured in the assault. The police arrived and restored some order. "/>
    <s v="Property Damage,Physical violence"/>
    <s v="Individual/s,Place of worship"/>
    <s v="Unaffiliated or unidentified individual or group"/>
    <s v="Unknown or unverifiable"/>
    <s v="Present and intervene"/>
    <s v="Absent/unknown"/>
    <s v="N/A"/>
    <m/>
  </r>
  <r>
    <n v="134"/>
    <s v="99/Jan/E2"/>
    <x v="124"/>
    <s v="Bandaragama"/>
    <x v="1"/>
    <m/>
    <s v="A Christian worker in the area was threatened by a mob led by monks and told to stop all Christian activity in the area. "/>
    <s v="Threats, intimidation or coercion"/>
    <s v="Individual/s"/>
    <s v="Unaffiliated or unidentified individual or group,Religious institution or clergy"/>
    <s v="Buddhist"/>
    <s v="Absent/unknown"/>
    <s v="Absent/unknown"/>
    <s v="N/A"/>
    <m/>
  </r>
  <r>
    <n v="135"/>
    <s v="99/Jan/E3"/>
    <x v="124"/>
    <s v="Bandaragama"/>
    <x v="1"/>
    <m/>
    <s v="Refer 99/Jan/E2, The house owner too had been pressurised to terminate the worker’s tenancy.  "/>
    <s v="Threats, intimidation or coercion"/>
    <s v="Individual/s"/>
    <s v="Religious institution or clergy"/>
    <s v="Buddhist"/>
    <s v="Absent/unknown"/>
    <s v="Absent/unknown"/>
    <s v="N/A"/>
    <m/>
  </r>
  <r>
    <n v="136"/>
    <s v="99/Jan/E4"/>
    <x v="124"/>
    <s v="Bandaragama"/>
    <x v="1"/>
    <m/>
    <s v="Refer 99/Jan/E3, The worker had also been summoned to the police station and warned by the Officer in Charge not to disturb the peace. The police had refused to entertain a complaint against the monk."/>
    <s v="Threats, intimidation or coercion,Discriminatory practice or action"/>
    <s v="Individual/s"/>
    <s v="Institution or public servant"/>
    <s v="Unknown or unverifiable"/>
    <s v="Actively or tacitly involved"/>
    <s v="Absent/unknown"/>
    <s v="N/A"/>
    <m/>
  </r>
  <r>
    <n v="137"/>
    <s v="99/Jan/E5"/>
    <x v="125"/>
    <s v="Evangelical Wesleyan Church, Colombo"/>
    <x v="3"/>
    <m/>
    <s v="Pastor Cedric Rodrigo of the Evangelical Wesleyan Church received threatening letters with a paper cutting of an article against conversion in the mail "/>
    <s v="Threats, intimidation or coercion"/>
    <s v="Institutions, clergy, officials or public figures"/>
    <s v="Unaffiliated or unidentified individual or group"/>
    <s v="Unknown or unverifiable"/>
    <s v="Absent/unknown"/>
    <s v="Absent/unknown"/>
    <s v="N/A"/>
    <m/>
  </r>
  <r>
    <n v="138"/>
    <s v="99/Jan/E6"/>
    <x v="126"/>
    <s v="Seventh Day Adventist, Vavuniya"/>
    <x v="19"/>
    <m/>
    <s v="Seventh Day Adventist Church minister, Pastor Anthony Alexander was arrested under the PTA. It is alleged “Alexander, an ethnic Tamil, was indeed tortured and apparently forced to sign a document written in Sinhalese, the language of Sri Lanka's majority Alexander understands but does not read.” "/>
    <s v="Physical violence,Discriminatory practice or action"/>
    <s v="Institutions, clergy, officials or public figures"/>
    <s v="Institution or public servant"/>
    <s v="Unknown or unverifiable"/>
    <s v="Actively or tacitly involved"/>
    <s v="Absent/unknown"/>
    <s v="N/A"/>
    <m/>
  </r>
  <r>
    <n v="139"/>
    <s v="99/Jan/E7"/>
    <x v="127"/>
    <s v="Bethesday, Ma Ela"/>
    <x v="0"/>
    <m/>
    <s v="A Christian worker of Bethesda is reported to have been verbally abused. The workers from Colombo have also been verbally abused during their visits in the subject area. (Date not mentioned)"/>
    <s v="Threats, intimidation or coercion"/>
    <s v="Individual/s"/>
    <s v="Unaffiliated or unidentified individual or group"/>
    <s v="Unknown or unverifiable"/>
    <s v="Absent/unknown"/>
    <s v="Absent/unknown"/>
    <s v="N/A"/>
    <m/>
  </r>
  <r>
    <n v="140"/>
    <s v="99/Jan/E8"/>
    <x v="127"/>
    <s v="Bethesday, Ma Ela"/>
    <x v="0"/>
    <m/>
    <s v="Refer 99/Jan/E7, It has been reported that numerous petitions calling for his eviction had been received by the local Police station against the worker, on the basis of ‘conversion to a foreign religion "/>
    <s v="Hate Speech/Campaign"/>
    <s v="Individual/s"/>
    <s v="Unaffiliated or unidentified individual or group"/>
    <s v="Unknown or unverifiable"/>
    <s v="Absent/unknown"/>
    <s v="Absent/unknown"/>
    <s v="N/A"/>
    <m/>
  </r>
  <r>
    <n v="141"/>
    <s v="99/Jan/E9"/>
    <x v="128"/>
    <s v="Beruwela"/>
    <x v="1"/>
    <m/>
    <s v="Pastor Napolean, working in this area came under threat and attack from some of the villagers. Believers too had been assaulted. "/>
    <s v="Physical violence,Threats, intimidation or coercion"/>
    <s v="Individual/s,Institutions, clergy, officials or public figures"/>
    <s v="Unaffiliated or unidentified individual or group"/>
    <s v="Unknown or unverifiable"/>
    <s v="Absent/unknown"/>
    <s v="Absent/unknown"/>
    <s v="N/A"/>
    <m/>
  </r>
  <r>
    <n v="142"/>
    <s v="99/Jan/E10"/>
    <x v="129"/>
    <s v="Methodist Church, Valaichchenai"/>
    <x v="20"/>
    <m/>
    <s v="It was reported that believers from the Methodist church in the region of Valachchinai had been assaulted by the villagers, and four houses of the baptized believers had been burnt. "/>
    <s v="Property Damage, Physical violence"/>
    <s v="Individual/s"/>
    <s v="Unaffiliated or unidentified individual or group"/>
    <s v="Unknown or unverifiable"/>
    <s v="Absent/unknown"/>
    <s v="Absent/unknown"/>
    <s v="N/A"/>
    <m/>
  </r>
  <r>
    <n v="143"/>
    <s v="99/Jan/E11"/>
    <x v="130"/>
    <s v="Margaya Fellowship, Nugegoda"/>
    <x v="3"/>
    <m/>
    <s v="It was reported that the application for registration of a street children’s ministry carried out by the Margaya Fellowship of Sri Lanka has been referred by the Social Service ministry to the Buddha Sasana Ministry for approval, on the grounds that such ministries unethically convert children."/>
    <s v="Discriminatory practice or action"/>
    <s v="Institutions, clergy, officials or public figures"/>
    <s v="Institution or public servant"/>
    <s v="Unknown or unverifiable"/>
    <s v="Absent/unknown"/>
    <s v="Actively or tacitly involved"/>
    <s v="N/A"/>
    <m/>
  </r>
  <r>
    <n v="144"/>
    <s v="99/Jan/E12"/>
    <x v="131"/>
    <s v="Jeevana Diya Church, Pannala"/>
    <x v="0"/>
    <m/>
    <s v="Pastor Ariyaratne purchased a property in Pannala for his church and obtained the approval for the construction of a small house, and proceeded to build it, A mob led by a Buddhist extremists came to the site and threatened him with death if he continued. "/>
    <s v="Threats, intimidation or coercion"/>
    <s v="Institutions, clergy, officials or public figures"/>
    <s v="Unaffiliated or unidentified individual or group"/>
    <s v="Buddhist"/>
    <s v="Absent/unknown"/>
    <s v="Absent/unknown"/>
    <s v="N/A"/>
    <m/>
  </r>
  <r>
    <n v="145"/>
    <s v="99/Jan/E13"/>
    <x v="131"/>
    <s v="Jeevana Diya Church, Pannala"/>
    <x v="0"/>
    <m/>
    <s v="Refer 99/Jan/E12, At the police station the Buddhist monks assured him of protection, and gave this in writing to the police. But, on return to his property, the mob accosted him again "/>
    <s v="Threats, intimidation or coercion"/>
    <s v="Institutions, clergy, officials or public figures"/>
    <s v="Unaffiliated or unidentified individual or group,Religious institution or clergy"/>
    <s v="Buddhist"/>
    <s v="Absent/unknown"/>
    <s v="Absent/unknown"/>
    <s v="N/A"/>
    <m/>
  </r>
  <r>
    <n v="146"/>
    <s v="99/Jan/E14"/>
    <x v="131"/>
    <s v="Jeevana Diya Church, Pannala"/>
    <x v="0"/>
    <m/>
    <s v="Refer 99/Jan/E12, The mob thereafter became violent and destroyed the construction and foundations of the building "/>
    <s v="Property Damage"/>
    <s v="Place of worship"/>
    <s v="Unaffiliated or unidentified individual or group"/>
    <s v="Buddhist"/>
    <s v="Absent/unknown"/>
    <s v="Absent/unknown"/>
    <s v="N/A"/>
    <m/>
  </r>
  <r>
    <n v="147"/>
    <s v="99/Feb/E1"/>
    <x v="132"/>
    <s v="AOG, Tissamaharama"/>
    <x v="12"/>
    <m/>
    <s v="On 14th of February some monks along with a mob, attacked some of the people of the church. The Police arrived and dispersed the mob. "/>
    <s v="Physical violence"/>
    <s v="Individual/s"/>
    <s v="Unaffiliated or unidentified individual or group,Religious institution or clergy"/>
    <s v="Buddhist"/>
    <s v="Present and intervene"/>
    <s v="Absent/unknown"/>
    <s v="N/A"/>
    <m/>
  </r>
  <r>
    <n v="148"/>
    <s v="99/Feb/E2"/>
    <x v="133"/>
    <s v="AOG, Tissamaharama"/>
    <x v="12"/>
    <m/>
    <s v="Refer 99/Feb/E1, two masked motorcyclists with covered number plates came to the church and told the workers on the building site that they would be killed if they did not stop their work"/>
    <s v="Threats, intimidation or coercion"/>
    <s v="Individual/s"/>
    <s v="Unaffiliated or unidentified individual or group"/>
    <s v="Unknown or unverifiable"/>
    <s v="Absent/unknown"/>
    <s v="Absent/unknown"/>
    <s v="N/A"/>
    <m/>
  </r>
  <r>
    <n v="149"/>
    <s v="99/May/E1"/>
    <x v="134"/>
    <s v="Jeevana Diya Church, Pannala"/>
    <x v="0"/>
    <m/>
    <s v="Refer 99/Jan/E12, After negotiating with the Dayaka Sabhawa, the new foundation was completed. It was damaged on the same day "/>
    <s v="Property Damage"/>
    <s v="Place of worship"/>
    <s v="Unaffiliated or unidentified individual or group"/>
    <s v="Unknown or unverifiable"/>
    <s v="Absent/unknown"/>
    <s v="Absent/unknown"/>
    <s v="N/A"/>
    <m/>
  </r>
  <r>
    <n v="150"/>
    <s v="99/May/E2"/>
    <x v="135"/>
    <s v="Jeevana Diya Church, Pannala"/>
    <x v="0"/>
    <m/>
    <s v="Refer 99/May/E1 when the event was reported this to the ASP Kurunegala, the pastor was scolded for creating a problem in the village. "/>
    <s v="Discriminatory practice or action"/>
    <s v="Institutions, clergy, officials or public figures"/>
    <s v="Institution or public servant"/>
    <s v="Unknown or unverifiable"/>
    <s v="Actively or tacitly involved"/>
    <s v="Absent/unknown"/>
    <s v="N/A"/>
    <m/>
  </r>
  <r>
    <n v="151"/>
    <s v="99/May/E3"/>
    <x v="136"/>
    <s v="Jeevana Diya Church, Pannala"/>
    <x v="0"/>
    <m/>
    <s v="Refer 99/Jan/E12, The members of the congregation also faced threat, in a bid to make them give up Christianity "/>
    <s v="Threats, intimidation or coercion"/>
    <s v="Individual/s"/>
    <s v="Unaffiliated or unidentified individual or group"/>
    <s v="Unknown or unverifiable"/>
    <s v="Absent/unknown"/>
    <s v="Absent/unknown"/>
    <s v="N/A"/>
    <m/>
  </r>
  <r>
    <n v="152"/>
    <s v="99/Jun/E1"/>
    <x v="137"/>
    <s v="AOG, Panadura"/>
    <x v="1"/>
    <m/>
    <s v="Refer 98/May/E1, A group of people along with a monk from Gangarama Temple assaulted Brother Nishantha and the area pastor. Another Christian worker passing that way thereafter was also assaulted. The pastors made a complaint to the Panadura Police, but at the inquiry decided to forgive the assailants and give them the opportunity to reform their ways, and thereby make peace."/>
    <s v="Physical violence"/>
    <s v="Individual/s,Institutions, clergy, officials or public figures"/>
    <s v="Unaffiliated or unidentified individual or group,Religious institution or clergy"/>
    <s v="Buddhist"/>
    <s v="Intervene after the event"/>
    <s v="Absent/unknown"/>
    <s v="N/A"/>
    <m/>
  </r>
  <r>
    <n v="153"/>
    <s v="99/Jun/E2"/>
    <x v="138"/>
    <s v="FourSquare Church, Gampola"/>
    <x v="4"/>
    <m/>
    <s v="Pastor Keith Fereira, of the FourSquare Church, working in Gampola was threatened and assaulted. His construction of a prayer hall had been violently opposed. "/>
    <s v="Physical violence,Threats, intimidation or coercion"/>
    <s v="Institutions, clergy, officials or public figures"/>
    <s v="Unaffiliated or unidentified individual or group"/>
    <s v="Unknown or unverifiable"/>
    <s v="Absent/unknown"/>
    <s v="Absent/unknown"/>
    <s v="N/A"/>
    <m/>
  </r>
  <r>
    <n v="154"/>
    <s v="99/Jul/E1"/>
    <x v="139"/>
    <s v="AOG, Kuliyapitiya"/>
    <x v="0"/>
    <m/>
    <s v="The Campsite of the Assemblies of God of Ceylon at Kuliyapitiya which was being reconstructed after the attack in May 1997, was attacked again by an unidentified group on 21st July at about 11:30 pm."/>
    <s v="Property Damage"/>
    <s v="Institutions, clergy, officials or public figures"/>
    <s v="Unaffiliated or unidentified individual or group"/>
    <s v="Unknown or unverifiable"/>
    <s v="Absent/unknown"/>
    <s v="Absent/unknown"/>
    <s v="N/A"/>
    <m/>
  </r>
  <r>
    <n v="155"/>
    <s v="00/Jan/E1"/>
    <x v="140"/>
    <s v="Makola"/>
    <x v="2"/>
    <m/>
    <s v="A mob threatened the pastor of the Assemblies of God Church and the congregation of around 50, predominantly women and children. The police arrived at the scene."/>
    <s v="Threats, intimidation or coercion"/>
    <s v="Individual/s,Institutions, clergy, officials or public figures"/>
    <s v="Unaffiliated or unidentified individual or group"/>
    <s v="Unknown or unverifiable"/>
    <s v="Intervene after the event"/>
    <s v="Absent/unknown"/>
    <s v="N/A"/>
    <m/>
  </r>
  <r>
    <n v="156"/>
    <s v="00/Jan/E2"/>
    <x v="140"/>
    <s v="Makola"/>
    <x v="2"/>
    <m/>
    <s v="Refer to 00/Jan/E1. While the pastor and some of the members of congregation were making a statement at the Sapugaskande police station (CIB-2-118/189) the mob had attacked and demolished the building and destroyed furniture and musical instruments. "/>
    <s v="Property Damage"/>
    <s v="Place of worship"/>
    <s v="Unaffiliated or unidentified individual or group"/>
    <s v="Unknown or unverifiable"/>
    <s v="Absent/unknown"/>
    <s v="Absent/unknown"/>
    <s v="N/A"/>
    <m/>
  </r>
  <r>
    <n v="157"/>
    <s v="00/Jan/E3"/>
    <x v="141"/>
    <s v="Makola"/>
    <x v="2"/>
    <m/>
    <s v="Refer 01/Jan/E2. At the police inquiry, the monks vociferously levelled accusations against Christians in general and said they would not permit a church in that area though they had no objection to the pastor continuing to reside there. "/>
    <s v="Threats, intimidation or coercion"/>
    <s v="Local community,Place of worship"/>
    <s v="Religious institution or clergy"/>
    <s v="Buddhist"/>
    <s v="Absent/unknown"/>
    <s v="Absent/unknown"/>
    <s v="N/A"/>
    <m/>
  </r>
  <r>
    <n v="158"/>
    <s v="00/Jan/E4"/>
    <x v="141"/>
    <s v="Makola"/>
    <x v="2"/>
    <m/>
    <s v="Refer 01/Jan/E3. In his note on the inquiry the OIC said that the pastor had agreed not to build or reconstruct a church in his compound, and when the falsity of this was pointed out explained that this was his personal note, the pastor was then requested to sign as being present at the inquiry. "/>
    <s v="Discriminatory practice or action"/>
    <s v="Place of worship,Institutions, clergy, officials or public figures"/>
    <s v="Institution or public servant"/>
    <s v="Unknown or unverifiable"/>
    <s v="Actively or tacitly involved"/>
    <s v="Absent/unknown"/>
    <s v="N/A"/>
    <m/>
  </r>
  <r>
    <n v="159"/>
    <s v="00/Jan/E5"/>
    <x v="142"/>
    <s v="Alawwa"/>
    <x v="0"/>
    <m/>
    <s v="Pastor Samson of the “Dev Senahasa Church” was dragged behind a parked vehicle and severely assaulted by about fifteen men for continuing to hold ‘Christian Church services’. "/>
    <s v="Physical violence"/>
    <s v="Institutions, clergy, officials or public figures"/>
    <s v="Unaffiliated or unidentified individual or group"/>
    <s v="Unknown or unverifiable"/>
    <s v="Absent/unknown"/>
    <s v="Absent/unknown"/>
    <s v="N/A"/>
    <m/>
  </r>
  <r>
    <n v="160"/>
    <s v="00/Jan/E6"/>
    <x v="143"/>
    <s v="Rajanganaya"/>
    <x v="13"/>
    <m/>
    <s v="A Christian group in Rajanganaya had been attacked. The building has been completely demolished by a mob. Subsequent to a police entry been lodged, the police moved in and took the control of the situation."/>
    <s v="Property Damage,Physical violence"/>
    <s v="Individual/s"/>
    <s v="Unaffiliated or unidentified individual or group"/>
    <s v="Unknown or unverifiable"/>
    <s v="Intervene after the event"/>
    <s v="Absent/unknown"/>
    <s v="N/A"/>
    <m/>
  </r>
  <r>
    <n v="161"/>
    <s v="00/Feb/E1"/>
    <x v="144"/>
    <s v="Anuradhapura"/>
    <x v="13"/>
    <m/>
    <s v="The Assemblies of God of Ceylon purchased a property in Anuradhapura for the Assembly of God Anuradhapura, and obtained local authority approval for modifications to the residential building on the property. While the renovations were being done, the local authority took back its approved plan and stopped the church from proceeding, on the ground that the church could not function in a residential area. "/>
    <s v="Discriminatory practice or action"/>
    <s v="Place of worship"/>
    <s v="Institution or public servant"/>
    <s v="Unknown or unverifiable"/>
    <s v="Absent/unknown"/>
    <s v="Actively or tacitly involved"/>
    <s v="N/A"/>
    <m/>
  </r>
  <r>
    <n v="162"/>
    <s v="00/Feb/E2"/>
    <x v="145"/>
    <s v="Bandaragama"/>
    <x v="1"/>
    <m/>
    <s v="A small shed constructed for meeting in Bandaragama was set on fire. This followed a series of threats to the families conducting the meetings and the people who participated. "/>
    <s v="Property Damage,Threats, intimidation or coercion"/>
    <s v="Place of worship"/>
    <s v="Unaffiliated or unidentified individual or group"/>
    <s v="Unknown or unverifiable"/>
    <s v="Absent/unknown"/>
    <s v="Absent/unknown"/>
    <s v="N/A"/>
    <m/>
  </r>
  <r>
    <n v="163"/>
    <s v="00/Feb/E3"/>
    <x v="146"/>
    <s v="Walapane"/>
    <x v="6"/>
    <m/>
    <s v="The Assembly of God, Walapane was visited by a hostile mob led by a Buddhist monk, and the pastor was told to vacate the premises. They said that they would be returning on 27th February with more people and would put the congregation out by force."/>
    <s v="Threats, intimidation or coercion"/>
    <s v="Institutions, clergy, officials or public figures"/>
    <s v="Unaffiliated or unidentified individual or group,Religious institution or clergy"/>
    <s v="Buddhist"/>
    <s v="Absent/unknown"/>
    <s v="Absent/unknown"/>
    <s v="N/A"/>
    <m/>
  </r>
  <r>
    <n v="164"/>
    <s v="00/Feb/E4"/>
    <x v="147"/>
    <s v="Colombo"/>
    <x v="3"/>
    <m/>
    <s v="The open-air meetings with Rev Peter Youngren as guest speaker, attracted accusations and threats."/>
    <s v="Threats, intimidation or coercion"/>
    <s v="Individual/s,Institutions, clergy, officials or public figures"/>
    <s v="Unaffiliated or unidentified individual or group"/>
    <s v="Unknown or unverifiable"/>
    <s v="Absent/unknown"/>
    <s v="Absent/unknown"/>
    <s v="N/A"/>
    <m/>
  </r>
  <r>
    <n v="165"/>
    <s v="00/Feb/E5"/>
    <x v="148"/>
    <s v="Rajanganaya"/>
    <x v="13"/>
    <m/>
    <s v="The Pastor of the Revival Apostolic Church was threatened during a funeral service by a group of monks form the Mullegama temple who arrived in the Inginiyagala Police jeep. "/>
    <s v="Threats, intimidation or coercion"/>
    <s v="Institutions, clergy, officials or public figures"/>
    <s v="Religious institution or clergy"/>
    <s v="Buddhist"/>
    <s v="Actively or tacitly involved"/>
    <s v="Absent/unknown"/>
    <s v="N/A"/>
    <m/>
  </r>
  <r>
    <n v="166"/>
    <s v="00/Feb/E6"/>
    <x v="148"/>
    <s v="Rajanganaya"/>
    <x v="13"/>
    <m/>
    <s v="Refer 01/Feb/E5. He was threatened once again by the same group near his house. "/>
    <s v="Threats, intimidation or coercion"/>
    <s v="Institutions, clergy, officials or public figures"/>
    <s v="Religious institution or clergy"/>
    <s v="Buddhist"/>
    <s v="Actively or tacitly involved"/>
    <s v="Absent/unknown"/>
    <s v="N/A"/>
    <m/>
  </r>
  <r>
    <n v="167"/>
    <s v="00/Mar/E1"/>
    <x v="149"/>
    <s v="Makola"/>
    <x v="2"/>
    <m/>
    <s v="It was recorded that another evangelical church in the area of Makola was threatened, and had to curtail its Sunday services._x000a_"/>
    <s v="Threats, intimidation or coercion"/>
    <s v="Place of worship"/>
    <s v="Unaffiliated or unidentified individual or group"/>
    <s v="Unknown or unverifiable"/>
    <s v="Absent/unknown"/>
    <s v="Absent/unknown"/>
    <s v="N/A"/>
    <m/>
  </r>
  <r>
    <n v="168"/>
    <s v="00/Mar/E2"/>
    <x v="150"/>
    <s v="Colombo"/>
    <x v="3"/>
    <m/>
    <s v="The 22nd annual open air healing meeting of Jesus Lives Ministry was scheduled to commence on Sunday 12th March at the Havelocks Grounds. Two days before the event the sports club wrote to Pastor Rajendran, saying “unless you get approval from the Minister (Hon Lakshman Jayakody) we are unable to release the grounds.” "/>
    <s v="Discriminatory practice or action"/>
    <s v="Place of worship,Institutions, clergy, officials or public figures"/>
    <s v="Commercial interest group or private sector firm"/>
    <s v="Unknown or unverifiable"/>
    <s v="Absent/unknown"/>
    <s v="Actively or tacitly involved"/>
    <s v="N/A"/>
    <m/>
  </r>
  <r>
    <n v="169"/>
    <s v="00/Mar/E3"/>
    <x v="151"/>
    <s v="Colombo"/>
    <x v="3"/>
    <m/>
    <s v="Refer to 00/Mar/E2. The matter was ultimately resolved with the Jesus Lives Ministry undertaking to conduct their services at Nomads Grounds during the Poya Day. During the meeting however, Police confiscated some of the sound equipment."/>
    <s v="Discriminatory practice or action"/>
    <s v="Place of worship"/>
    <s v="Institution or public servant"/>
    <s v="Unknown or unverifiable"/>
    <s v="Actively or tacitly involved"/>
    <s v="Absent/unknown"/>
    <s v="N/A"/>
    <m/>
  </r>
  <r>
    <n v="170"/>
    <s v="00/Apr/E1"/>
    <x v="152"/>
    <s v="Makola"/>
    <x v="2"/>
    <m/>
    <s v="Refer to 00/Jan/E1. The pastor was threatened once again when he held a service in the place where the church building had been demolished. "/>
    <s v="Threats, intimidation or coercion"/>
    <s v="Institutions, clergy, officials or public figures"/>
    <s v="Unaffiliated or unidentified individual or group"/>
    <s v="Unknown or unverifiable"/>
    <s v="Absent/unknown"/>
    <s v="Absent/unknown"/>
    <s v="N/A"/>
    <m/>
  </r>
  <r>
    <n v="171"/>
    <s v="00/Apr/E2"/>
    <x v="153"/>
    <s v="Bogambara"/>
    <x v="4"/>
    <m/>
    <s v="The Jerusalem Prayer Center had organized open-air evangelistic meetings to be held at Bogambara grounds during the Easter weekend. Opposing posters appeared in Kandy that day. Some tried to link the church with a northern militant group."/>
    <s v="Hate Speech/Campaign"/>
    <s v="Place of worship"/>
    <s v="Unaffiliated or unidentified individual or group"/>
    <s v="Unknown or unverifiable"/>
    <s v="Absent/unknown"/>
    <s v="Absent/unknown"/>
    <s v="N/A"/>
    <m/>
  </r>
  <r>
    <n v="172"/>
    <s v="00/Apr/E3"/>
    <x v="153"/>
    <s v="Bogambara"/>
    <x v="4"/>
    <m/>
    <s v="Refer 00/Apr/E2. A mob gathered at the grounds and tried to harass those leaving the meeting and the sound crew who were still at work on the grounds. "/>
    <s v="Threats, intimidation or coercion"/>
    <s v="Individual/s"/>
    <s v="Unaffiliated or unidentified individual or group"/>
    <s v="Unknown or unverifiable"/>
    <s v="Absent/unknown"/>
    <s v="Absent/unknown"/>
    <s v="N/A"/>
    <m/>
  </r>
  <r>
    <n v="173"/>
    <s v="00/Apr/E4"/>
    <x v="153"/>
    <s v="Bogambara"/>
    <x v="4"/>
    <m/>
    <s v="A group dressed as monks had then gone to Watapuluwa and attacked the church building there, shattering glass panes and threatening members of the congregation who were in the compound. The police were not enthusiastic in intervening."/>
    <s v="Property Damage,Threats, intimidation or coercion"/>
    <s v="Individual/s,Place of worship"/>
    <s v="Unaffiliated or unidentified individual or group"/>
    <s v="Unknown or unverifiable"/>
    <s v="Present and inactive"/>
    <s v="Absent/unknown"/>
    <s v="N/A"/>
    <m/>
  </r>
  <r>
    <n v="174"/>
    <s v="00/Apr/E5"/>
    <x v="154"/>
    <s v="Galagamuwa"/>
    <x v="0"/>
    <m/>
    <s v="At midnight the small church of the Kithu Sevana Galagamuwa branch, Kurunegala was burned down. The entire building was destroyed in the fire"/>
    <s v="Property Damage"/>
    <s v="Place of worship"/>
    <s v="Unaffiliated or unidentified individual or group"/>
    <s v="Unknown or unverifiable"/>
    <s v="Absent/unknown"/>
    <s v="Absent/unknown"/>
    <s v="N/A"/>
    <m/>
  </r>
  <r>
    <n v="175"/>
    <s v="00/May/E1"/>
    <x v="155"/>
    <s v="Thudawe"/>
    <x v="18"/>
    <m/>
    <s v="A mob instigated by two village monks attacked and burned the half built house of a Christian family. They dragged out the family and threatened to kill them for having prayed for people of the village who had experienced healing. The Grama Niladhari managed to save the family from further attack. "/>
    <s v="Property Damage,Physical violence,Threats, intimidation or coercion"/>
    <s v="Individual/s"/>
    <s v="Unaffiliated or unidentified individual or group"/>
    <s v="Unknown or unverifiable"/>
    <s v="Absent/unknown"/>
    <s v="Present and intervene"/>
    <s v="N/A"/>
    <m/>
  </r>
  <r>
    <n v="176"/>
    <s v="00/May/E2"/>
    <x v="156"/>
    <s v="Thudawe"/>
    <x v="18"/>
    <m/>
    <s v="Refer to 00/May/E1. Attempt to kill Mr. Nandasena on 18th and 27th May. The lives of his wife, and three children have also been threatened. "/>
    <s v="Physical violence,Threats, intimidation or coercion"/>
    <s v="Individual/s"/>
    <s v="Unaffiliated or unidentified individual or group"/>
    <s v="Unknown or unverifiable"/>
    <s v="Absent/unknown"/>
    <s v="Absent/unknown"/>
    <s v="N/A"/>
    <m/>
  </r>
  <r>
    <n v="177"/>
    <s v="00/Jun/E1"/>
    <x v="157"/>
    <s v="Thudawe"/>
    <x v="18"/>
    <m/>
    <s v="A public meeting against Christians was held. The 500 who attended were instigated to violently oppose any form of Christian presence in their area, and demolish their buildings. They claimed the Christian composition of the country had increased to 30%, that Christians were trying to buy over the country and were involved in unethical conversion. The speakers proudly claimed they had banished Christians from some of the villages by using violence."/>
    <s v="Hate Speech/Campaign"/>
    <s v="Local community,Wider community"/>
    <s v="Unaffiliated or unidentified individual or group"/>
    <s v="Unknown or unverifiable"/>
    <s v="Absent/unknown"/>
    <s v="Absent/unknown"/>
    <s v="N/A"/>
    <m/>
  </r>
  <r>
    <n v="178"/>
    <s v="01/Jan/E1"/>
    <x v="158"/>
    <s v="Hulanduwa"/>
    <x v="18"/>
    <m/>
    <s v="According to the local papers a new building of the Roman Catholic church in Hulandawa has been torched"/>
    <s v="Property Damage"/>
    <s v="Place of worship"/>
    <s v="Unaffiliated or unidentified individual or group"/>
    <s v="Unknown or unverifiable"/>
    <s v="Absent/unknown"/>
    <s v="Absent/unknown"/>
    <s v="N/A"/>
    <m/>
  </r>
  <r>
    <n v="179"/>
    <s v="01/Feb/E1"/>
    <x v="159"/>
    <s v="Nuwarawatte"/>
    <x v="7"/>
    <m/>
    <s v="A mob entered a prayer centre during the morning worship service and threatened to attack the believers and rape their women if they continued their services. "/>
    <s v="Threats, intimidation or coercion"/>
    <s v="Individual/s"/>
    <s v="Unaffiliated or unidentified individual or group"/>
    <s v="Unknown or unverifiable"/>
    <s v="Absent/unknown"/>
    <s v="Absent/unknown"/>
    <s v="N/A"/>
    <m/>
  </r>
  <r>
    <n v="180"/>
    <s v="01/Feb/E2"/>
    <x v="160"/>
    <s v="Nuwarawatte"/>
    <x v="7"/>
    <m/>
    <s v="Refer 01/Feb/E1. A machete-wielding mob attacked a prayer centre wounding several worshippers and wrecking the building."/>
    <s v="Property Damage,Physical violence"/>
    <s v="Individual/s,Place of worship"/>
    <s v="Unaffiliated or unidentified individual or group"/>
    <s v="Unknown or unverifiable"/>
    <s v="Absent/unknown"/>
    <s v="Absent/unknown"/>
    <s v="N/A"/>
    <m/>
  </r>
  <r>
    <n v="181"/>
    <s v="01/Feb/E3"/>
    <x v="161"/>
    <s v="Nuwarawatte"/>
    <x v="7"/>
    <m/>
    <s v="Refer 01/Feb/E2. Around 15 masked men attacked the center during the night, assaulting the caretaker and damaging the building. "/>
    <s v="Property Damage,Physical violence"/>
    <s v="Individual/s,Place of worship"/>
    <s v="Unaffiliated or unidentified individual or group"/>
    <s v="Unknown or unverifiable"/>
    <s v="Absent/unknown"/>
    <s v="Absent/unknown"/>
    <s v="N/A"/>
    <m/>
  </r>
  <r>
    <n v="182"/>
    <s v="01/Feb/E4"/>
    <x v="162"/>
    <s v="Nuwarawatte"/>
    <x v="7"/>
    <m/>
    <s v="Refer 01/Feb/E3. The leaders of the center met on Sunday morning to assess the situation and for prayer. During the meeting the mob entered armed with machetes, poles and iron rods, and physically assaulted the believers. The attackers stooped to the extent of attacking an elderly blind man, several elderly citizens and women."/>
    <s v="Physical violence"/>
    <s v="Individual/s"/>
    <s v="Unaffiliated or unidentified individual or group"/>
    <s v="Unknown or unverifiable"/>
    <s v="Absent/unknown"/>
    <s v="Absent/unknown"/>
    <s v="N/A"/>
    <m/>
  </r>
  <r>
    <n v="183"/>
    <s v="01/Mar/E1"/>
    <x v="163"/>
    <s v="Rickilagaskada"/>
    <x v="4"/>
    <m/>
    <s v="Three people on their way to a worship service were brutally assaulted by a mob of around 50 people. The mob used cricket stumps and poles to attack the believers. The three victims sustained deep injuries and were admitted to the Rickilagaskada hospital. This follows a series of threats by an extremist Hindu group to stop services in the estate. The police officer looking into this matter had advised that they should stop conducting these services. "/>
    <s v="Physical violence"/>
    <s v="Individual/s"/>
    <s v="Unaffiliated or unidentified individual or group"/>
    <s v="Unknown or unverifiable"/>
    <s v="Absent/unknown"/>
    <s v="Absent/unknown"/>
    <s v="N/A"/>
    <m/>
  </r>
  <r>
    <n v="184"/>
    <s v="01/Mar/E2"/>
    <x v="164"/>
    <s v="Panadura"/>
    <x v="1"/>
    <m/>
    <s v="A church was attacked by a mob of thugs who set upon the pastor and his wife, brutally assaulting them. While attacking the pastor's wife they tore parts of her clothing off to humiliate and shame her. They also caused damage to the church by breaking all the glass and smashing most of the items inside. (The church has requested that no specific details of the location of this incident be publicized, as this may worsen the situation)._x000a_"/>
    <s v="Property Damage,Physical violence"/>
    <s v="Individual/s,Place of worship,Institutions, clergy, officials or public figures"/>
    <s v="Unaffiliated or unidentified individual or group"/>
    <s v="Unknown or unverifiable"/>
    <s v="Absent/unknown"/>
    <s v="Absent/unknown"/>
    <s v="N/A"/>
    <m/>
  </r>
  <r>
    <n v="185"/>
    <s v="01/Mar/E3"/>
    <x v="165"/>
    <s v="Panadura"/>
    <x v="1"/>
    <m/>
    <s v="Refer 01/Mar/E2. Some people who later visited the pastor and his wife from the Buddhist temple have asked them to leave the area as they &quot;do not want to see dead bodies in that compound."/>
    <s v="Threats, intimidation or coercion"/>
    <s v="Individual/s,Institutions, clergy, officials or public figures"/>
    <s v="Unaffiliated or unidentified individual or group"/>
    <s v="Buddhist"/>
    <s v="Absent/unknown"/>
    <s v="Absent/unknown"/>
    <s v="N/A"/>
    <m/>
  </r>
  <r>
    <n v="186"/>
    <s v="01/Mar/E4"/>
    <x v="166"/>
    <s v="Panadura"/>
    <x v="1"/>
    <m/>
    <s v="There were processions and anti-Christian public rallies in the town of Panadura. The Evangelical churches in the area were asked to close up and leave the area. The Assistant Superintendent of Police called the local pastors and told them that they should leave the area in order to avoid confrontation. If there is an attack, he said that the police would not be able to protect them."/>
    <s v="Hate Speech/Campaign,Threats, intimidation or coercion,Discriminatory practice or action"/>
    <s v="Local community"/>
    <s v="Unaffiliated or unidentified individual or group"/>
    <s v="Unknown or unverifiable"/>
    <s v="Present and inactive"/>
    <s v="Absent/unknown"/>
    <s v="N/A"/>
    <m/>
  </r>
  <r>
    <n v="187"/>
    <s v="01/Apr/E1"/>
    <x v="167"/>
    <s v="Hasalaka"/>
    <x v="4"/>
    <m/>
    <s v="Refer 01/Apr/E1. The owner of the building in which the church worships has been pressured by Buddhists to turn the pastor and his family out and not allow them accommodation anywhere in the village. There are also threats that if they do not heed this warning that they would be put out forcibly."/>
    <s v="Threats, intimidation or coercion"/>
    <s v="Place of worship"/>
    <s v="Religious institution or clergy"/>
    <s v="Buddhist"/>
    <s v="Absent/unknown"/>
    <s v="Absent/unknown"/>
    <s v="N/A"/>
    <m/>
  </r>
  <r>
    <n v="188"/>
    <s v="01/Apr/E2"/>
    <x v="167"/>
    <s v="Hasalaka"/>
    <x v="4"/>
    <m/>
    <s v="The Rev. Bernard Costa, Parish Priest of St. Joseph's Church, Thilanduwa was murdered brutally on 10th May. Police investigations have revealed over 20 cut injuries on his body and he was found in a pool of blood on the floor. "/>
    <s v="Threats, intimidation or coercion"/>
    <s v="Individual/s,Institutions, clergy, officials or public figures"/>
    <s v="Unaffiliated or unidentified individual or group"/>
    <s v="Buddhist"/>
    <s v="Absent/unknown"/>
    <s v="Absent/unknown"/>
    <s v="N/A"/>
    <m/>
  </r>
  <r>
    <n v="189"/>
    <s v="01/May/E1"/>
    <x v="168"/>
    <s v="Negombo"/>
    <x v="2"/>
    <m/>
    <s v="The villagers gathered in the Hindu temple and passed a resolution against the Christians - that they should leave the village. "/>
    <s v="Physical violence"/>
    <s v="Institutions, clergy, officials or public figures"/>
    <s v="Unaffiliated or unidentified individual or group"/>
    <s v="Unknown or unverifiable"/>
    <s v="Intervene after the event"/>
    <s v="Absent/unknown"/>
    <s v="N/A"/>
    <m/>
  </r>
  <r>
    <n v="190"/>
    <s v="01/May/E2"/>
    <x v="169"/>
    <s v="Panichankerny"/>
    <x v="20"/>
    <m/>
    <s v="Refer to 01/May/E2. Following this they took three Christian families to the temple and forcibly put &quot;holy ash&quot; on them. They then summoned a number of other illiterate Christian men to come to the temple and sign a document, which the temple authorities read in public. The document stated that these men had agreed to leave the village."/>
    <s v="Hate Speech/Campaign"/>
    <s v="Local community"/>
    <s v="Unaffiliated or unidentified individual or group"/>
    <s v="Hindu"/>
    <s v="Absent/unknown"/>
    <s v="Absent/unknown"/>
    <s v="N/A"/>
    <m/>
  </r>
  <r>
    <n v="191"/>
    <s v="01/May/E3"/>
    <x v="169"/>
    <s v="Panichankerny"/>
    <x v="20"/>
    <m/>
    <s v="44 Christian families numbering around 77 persons were made homeless in a village called Panichankerny due to an attack launched by Hindu extremists. They were forced to spend the night in the jungles and were languishing as refugees in a nearby area. "/>
    <s v="Physical violence,Threats, intimidation or coercion"/>
    <s v="Local community"/>
    <s v="Religious institution or clergy"/>
    <s v="Hindu"/>
    <s v="Absent/unknown"/>
    <s v="Absent/unknown"/>
    <s v="N/A"/>
    <m/>
  </r>
  <r>
    <n v="192"/>
    <s v="01/Jun/E1"/>
    <x v="170"/>
    <s v="Panichankerny"/>
    <x v="20"/>
    <m/>
    <s v="A church building that was partly built was attacked and ruined by a mob of people."/>
    <s v="Property Damage,Threats, intimidation or coercion"/>
    <s v="Local community"/>
    <s v="Unaffiliated or unidentified individual or group"/>
    <s v="Hindu"/>
    <s v="Absent/unknown"/>
    <s v="Absent/unknown"/>
    <s v="N/A"/>
    <m/>
  </r>
  <r>
    <n v="193"/>
    <s v="01/Jun/E2"/>
    <x v="171"/>
    <s v="Kudiyiruppu"/>
    <x v="20"/>
    <m/>
    <s v="Refer 01/Jun/E1. A mob attacked the recently resettled refugees with clubs and knives and five were admitted in hospital with serious stab wounds. There are several others who are being treated, having been beaten by clubs and poles. The authorities concerned turned a blind eye to this problem. "/>
    <s v="Property Damage"/>
    <s v="Place of worship"/>
    <s v="Unaffiliated or unidentified individual or group"/>
    <s v="Unknown or unverifiable"/>
    <s v="Absent/unknown"/>
    <s v="Absent/unknown"/>
    <s v="N/A"/>
    <m/>
  </r>
  <r>
    <n v="194"/>
    <s v="01/Jul/E1"/>
    <x v="172"/>
    <s v="Panichankerny"/>
    <x v="20"/>
    <m/>
    <s v="The AOG church had been visiting and praying for a girl in hospital with a brain disorder. After a month of treatment she succumbed to her sickness. The mother who, like the girl, had become a Christian, asked the church for a Christian funeral. This was strongly resisted by the Buddhists in the village. In the interest of peace the church stepped aside and the child was given a Buddhist funeral. (Date not specified)"/>
    <s v="Physical violence"/>
    <s v="Local community"/>
    <s v="Unaffiliated or unidentified individual or group"/>
    <s v="Unknown or unverifiable"/>
    <s v="Present and inactive"/>
    <s v="Absent/unknown"/>
    <s v="N/A"/>
    <m/>
  </r>
  <r>
    <n v="195"/>
    <s v="01/Aug/E1"/>
    <x v="173"/>
    <s v="Ganemulla"/>
    <x v="2"/>
    <m/>
    <s v="Refer 01/Aug/E1. After the funeral, the monk and about 75 people found the pastor at home and they had threatened him and told him to stop his ‘minimarun yachna’ and meetings."/>
    <s v="Threats, intimidation or coercion"/>
    <s v="Individual/s"/>
    <s v="Unaffiliated or unidentified individual or group"/>
    <s v="Buddhist"/>
    <s v="Absent/unknown"/>
    <s v="Absent/unknown"/>
    <s v="N/A"/>
    <m/>
  </r>
  <r>
    <n v="196"/>
    <s v="01/Aug/E2"/>
    <x v="173"/>
    <s v="Ganemulla"/>
    <x v="2"/>
    <m/>
    <s v="Refer 01/Aug/E2. The next Saturday they made loudspeaker announcements and put up posters calling on the people to join in a procession against the church on Sunday 19th August at 9:00 am. The monk had obtained the participation of the local Roman Catholic priest and had invited a journalist from Lakbima too."/>
    <s v="Threats, intimidation or coercion"/>
    <s v="Institutions, clergy, officials or public figures"/>
    <s v="Unaffiliated or unidentified individual or group,Religious institution or clergy"/>
    <s v="Buddhist"/>
    <s v="Absent/unknown"/>
    <s v="Absent/unknown"/>
    <s v="N/A"/>
    <m/>
  </r>
  <r>
    <n v="197"/>
    <s v="01/Aug/E3"/>
    <x v="174"/>
    <s v="Ganemulla"/>
    <x v="2"/>
    <m/>
    <s v="Refer 01/Aug/E3. A belligerent mob gathered in front of the post office, which was close to the police station, and had placards with slogans against the church. The police fearing an outbreak of violence stopped the procession and called for a discussion. "/>
    <s v="Hate Speech/Campaign"/>
    <s v="Place of worship"/>
    <s v="Unaffiliated or unidentified individual or group,Religious institution or clergy"/>
    <s v="Buddhist,Christian"/>
    <s v="Absent/unknown"/>
    <s v="Absent/unknown"/>
    <s v="N/A"/>
    <m/>
  </r>
  <r>
    <n v="198"/>
    <s v="01/Aug/E4"/>
    <x v="175"/>
    <s v="Ganemulla"/>
    <x v="2"/>
    <m/>
    <s v="Refer to 01/Aug/E4 They summoned the pastor and the householder of the premises where his service was being conducted. At the police station, they found five monks and a belligerent mob outside. The police pressurised the house owner to agree to stop the worship in his house in view of the imminent beach of the peace. The church thereafter had to meet elsewhere. "/>
    <s v="Hate Speech/Campaign"/>
    <s v="Place of worship"/>
    <s v="Unaffiliated or unidentified individual or group,Religious institution or clergy"/>
    <s v="Buddhist"/>
    <s v="Present and intervene"/>
    <s v="Absent/unknown"/>
    <s v="N/A"/>
    <m/>
  </r>
  <r>
    <n v="199"/>
    <s v="01/Aug/E5"/>
    <x v="176"/>
    <s v="Ganemulla"/>
    <x v="2"/>
    <m/>
    <s v="A monk called and demanded that Pastor Shawn Thuring close his church and discontinue his worship services from the first Sunday in September. Pastor Thuring made a statement to the police the next day and was assured by the OIC that everyone has the freedom to observe his faith. He assigned two constables to protect the church on Sunday 5th September."/>
    <s v="Discriminatory practice or action"/>
    <s v="Individual/s,Place of worship,Institutions, clergy, officials or public figures"/>
    <s v="Institution or public servant"/>
    <s v="Unknown or unverifiable"/>
    <s v="Actively or tacitly involved"/>
    <s v="Absent/unknown"/>
    <s v="N/A"/>
    <m/>
  </r>
  <r>
    <n v="200"/>
    <s v="01/Aug/E6"/>
    <x v="177"/>
    <s v="Padukka"/>
    <x v="3"/>
    <m/>
    <s v="Refer 01/Aug/E6. A mob of about 150 people led by the Buddhist monk, and accompanied by other monks, obstructed the road and threatened the believers who were attending the church with physical harm. The police constables protected the church and summoned reinforcements. The OIC arrived with fifteen more constables and restored order. "/>
    <s v="Threats, intimidation or coercion"/>
    <s v="Place of worship,Institutions, clergy, officials or public figures"/>
    <s v="Religious institution or clergy"/>
    <s v="Buddhist"/>
    <s v="Present and intervene"/>
    <s v="Absent/unknown"/>
    <s v="N/A"/>
    <m/>
  </r>
  <r>
    <n v="201"/>
    <s v="01/Sep/E1"/>
    <x v="178"/>
    <s v="Padukka"/>
    <x v="3"/>
    <m/>
    <s v="Refer 01/Aug/E5. The house in which the pastor was staying was attacked at midnight with bottles filled with sand. The pastor phoned the police who came in the morning and surveyed the damage. The assailants were not identifiable."/>
    <s v="Threats, intimidation or coercion"/>
    <s v="Individual/s"/>
    <s v="Unaffiliated or unidentified individual or group,Religious institution or clergy"/>
    <s v="Buddhist"/>
    <s v="Present and intervene"/>
    <s v="Absent/unknown"/>
    <s v="N/A"/>
    <m/>
  </r>
  <r>
    <n v="202"/>
    <s v="01/Sep/E2"/>
    <x v="179"/>
    <s v="Ganemulla"/>
    <x v="2"/>
    <m/>
    <s v="Refer 01/Aug/E5. The use of the public cemetery was denied to the AOG Church on 20th September. The gates were locked and the cemetery keeper said the key had been taken over by the local monk who wanted the church to obtain permission from the Roman Catholic priest if the cemetery was to be used. The funeral had to be taken to the Ragama cemetery so the dead could be buried. The Police were powerless in dealing with this situation."/>
    <s v="Property Damage"/>
    <s v="Institutions, clergy, officials or public figures"/>
    <s v="Unaffiliated or unidentified individual or group"/>
    <s v="Unknown or unverifiable"/>
    <s v="Intervene after the event"/>
    <s v="Absent/unknown"/>
    <s v="N/A"/>
    <m/>
  </r>
  <r>
    <n v="203"/>
    <s v="01/Sep/E3"/>
    <x v="180"/>
    <s v="Ganemulla"/>
    <x v="2"/>
    <m/>
    <s v="Refer to 02/Jan/E2. Indrani's home was stoned one night, leaving one window damaged. "/>
    <s v="Discriminatory practice or action"/>
    <s v="Place of worship"/>
    <s v="Religious institution or clergy"/>
    <s v="Buddhist"/>
    <s v="Absent/unknown"/>
    <s v="Absent/unknown"/>
    <s v="N/A"/>
    <m/>
  </r>
  <r>
    <n v="204"/>
    <s v="02/Jan/E3"/>
    <x v="181"/>
    <s v="Kirimetimulla"/>
    <x v="18"/>
    <m/>
    <s v="A mob walked in to  Pastor Chandrakumar's  house church during the Sunday service and ordered him to stop his ministry in the area. (dates for the following 3 incidents not specified)"/>
    <s v="Property Damage"/>
    <s v="Individual/s"/>
    <s v="Unaffiliated or unidentified individual or group"/>
    <s v="Unknown or unverifiable"/>
    <s v="Absent/unknown"/>
    <s v="Absent/unknown"/>
    <s v="N/A"/>
    <m/>
  </r>
  <r>
    <n v="205"/>
    <s v="02/Mar/E1"/>
    <x v="182"/>
    <s v="Walpitamulla–Veyangoda"/>
    <x v="2"/>
    <m/>
    <s v="Refer 02/Mar/E1. The mob returned the following week and stormed the church, assaulting believers and destroyed the cross in the building. One of the victims was the Pastor’s son aged 6 years, who sustained stab injuries. The mob left, warning Pastor Chandrakumar that if he continued to conduct services, they would return and kill his children."/>
    <s v="Threats, intimidation or coercion"/>
    <s v="Institutions, clergy, officials or public figures"/>
    <s v="Unaffiliated or unidentified individual or group"/>
    <s v="Unknown or unverifiable"/>
    <s v="Absent/unknown"/>
    <s v="Absent/unknown"/>
    <s v="N/A"/>
    <m/>
  </r>
  <r>
    <n v="206"/>
    <s v="02/Mar/E2"/>
    <x v="183"/>
    <s v="Walpitamulla–Veyangoda"/>
    <x v="2"/>
    <m/>
    <s v="Refer 02/Mar/E2. The house church came under continuous attack for 17 days. A barrage of stones and other missiles would be thrown at the church each night, from 2 am until dawn."/>
    <s v="Property Damage,Physical violence,Threats, intimidation or coercion"/>
    <s v="Individual/s,Place of worship,Institutions, clergy, officials or public figures"/>
    <s v="Unaffiliated or unidentified individual or group"/>
    <s v="Unknown or unverifiable"/>
    <s v="Absent/unknown"/>
    <s v="Absent/unknown"/>
    <s v="N/A"/>
    <m/>
  </r>
  <r>
    <n v="207"/>
    <s v="02/Mar/E3"/>
    <x v="184"/>
    <s v="Walpitamulla–Veyangoda"/>
    <x v="2"/>
    <m/>
    <s v="Refer to 02/Mar/E3. On the 19th of March, the stones damaged the roof and broken tiles fell through. One of the Pastor’s children sustained head injuries and was rushed to the hospital for medical attention. The hospital authorities refused to treat him unless a Police entry was filed. This was done and subsequently the Police took two of the mob leaders in to custody. "/>
    <s v="Property Damage"/>
    <s v="Place of worship"/>
    <s v="Unaffiliated or unidentified individual or group"/>
    <s v="Unknown or unverifiable"/>
    <s v="Absent/unknown"/>
    <s v="Absent/unknown"/>
    <s v="N/A"/>
    <m/>
  </r>
  <r>
    <n v="208"/>
    <s v="02/Mar/E4"/>
    <x v="185"/>
    <s v="Walpitamulla–Veyangoda"/>
    <x v="2"/>
    <m/>
    <s v="Refer to 02/Mar/E4. The mob leaders were produced before the court on the 22nd of March, and the court refused to release them on bail. This resulted in the mob inciting the village to search for the Pastor and his family. Fearing for their lives, Pastor Chandrakumar, his wife and two of the children fled the village and sought refuge with another Pastor in a neighbouring village. "/>
    <s v="Property Damage,Physical violence,Discriminatory practice or action"/>
    <s v="Individual/s"/>
    <s v="Unaffiliated or unidentified individual or group"/>
    <s v="Unknown or unverifiable"/>
    <s v="Intervene after the event"/>
    <s v="Absent/unknown"/>
    <s v="N/A"/>
    <m/>
  </r>
  <r>
    <n v="209"/>
    <s v="02/Mar/E5"/>
    <x v="186"/>
    <s v="Walpitamulla–Veyangoda"/>
    <x v="2"/>
    <m/>
    <s v="Seven Buddhist monks and a crowd of about 100 villagers threatened the pastor to close down the house Church of the Pentecostal_x000a_Assemblies of Sri Lanka in Piliyandala"/>
    <s v="Hate Speech/Campaign,Threats, intimidation or coercion"/>
    <s v="Individual/s,Institutions, clergy, officials or public figures"/>
    <s v="Unaffiliated or unidentified individual or group"/>
    <s v="Unknown or unverifiable"/>
    <s v="Absent/unknown"/>
    <s v="Present and intervene"/>
    <s v="N/A"/>
    <m/>
  </r>
  <r>
    <n v="210"/>
    <s v="02/May/E1"/>
    <x v="187"/>
    <s v="Piliyandala"/>
    <x v="3"/>
    <m/>
    <s v="Refer 02/Jan/E2. Indrani received another letter threatening her and other occupants of her home with death and the demolition of her house if she continued to use her home for Christian worship or activities. "/>
    <s v="Threats, intimidation or coercion"/>
    <s v="Institutions, clergy, officials or public figures"/>
    <s v="Unaffiliated or unidentified individual or group,Religious institution or clergy"/>
    <s v="Buddhist"/>
    <s v="Absent/unknown"/>
    <s v="Absent/unknown"/>
    <s v="N/A"/>
    <m/>
  </r>
  <r>
    <n v="211"/>
    <s v="02/May/E2"/>
    <x v="188"/>
    <s v="Kirimetimulla"/>
    <x v="18"/>
    <m/>
    <s v="A mob led by Ven. Gnararatne a Buddhist monk arrived at the Calvary Church during the Sunday service and demanded that the Church be closed down. The monk threatened the congregation. The mob beat up the pastor and 2 ladies who were there. Many of the ladies managed to escape and run away. The mob tore up Scripture verses that were on the walls, burned Bibles and damaged the furniture. A police complaint was made and the names of the monk and another leader of the mob were given to the Police. The monk did not come to the Police. The Police indicated that the Church has a legal right to be there (Calvary Church is incorporated under an Act of Parliament). The Pastor was agreeable to forgive and settle the matter amicably. He moved to a new location._x000a_"/>
    <s v="Threats, intimidation or coercion"/>
    <s v="Individual/s"/>
    <s v="Unaffiliated or unidentified individual or group"/>
    <s v="Unknown or unverifiable"/>
    <s v="Absent/unknown"/>
    <s v="Absent/unknown"/>
    <s v="N/A"/>
    <m/>
  </r>
  <r>
    <n v="212"/>
    <s v="02/Jun/E1"/>
    <x v="189"/>
    <s v="Hikkaduwa"/>
    <x v="5"/>
    <m/>
    <s v="At 7.p.m. a mob of about 300 people led by the Buddhist monk in charge of the local temple entered a house that a pastor was visiting. The pastor was attacked with a bicycle chain. He sustained injuries to his head and shoulders. The monk had incited the mob to attack the pastor, shouting “marapan, marapan” (kill him, kill him). "/>
    <s v="Property Damage,Physical violence,Threats, intimidation or coercion"/>
    <s v="Individual/s,Place of worship,Institutions, clergy, officials or public figures"/>
    <s v="Unaffiliated or unidentified individual or group,Religious institution or clergy"/>
    <s v="Buddhist"/>
    <s v="Present and intervene"/>
    <s v="Absent/unknown"/>
    <s v="N/A"/>
    <m/>
  </r>
  <r>
    <n v="213"/>
    <s v="02/Aug/E1"/>
    <x v="190"/>
    <s v="Panadura"/>
    <x v="1"/>
    <m/>
    <s v="A monk had complained to the police that the church was constructing a building and the police held an inquiry. It was agreed that the church would stay its construction for two weeks to enable this process. Eventually the police let the construction proceed."/>
    <s v="Physical violence,Threats, intimidation or coercion"/>
    <s v="Institutions, clergy, officials or public figures"/>
    <s v="Unaffiliated or unidentified individual or group,Religious institution or clergy"/>
    <s v="Buddhist"/>
    <s v="Absent/unknown"/>
    <s v="Absent/unknown"/>
    <s v="N/A"/>
    <m/>
  </r>
  <r>
    <n v="214"/>
    <s v="02/Aug/E2"/>
    <x v="191"/>
    <s v="Ganemulla"/>
    <x v="2"/>
    <m/>
    <s v="At around 8 pm a monk had gone around the village in a three- wheeler taxi with a loud speaker openly inciting the villagers to join in an attack on the Lord is Our Strength Worship Centre the next morning."/>
    <s v="Hate Speech/Campaign"/>
    <s v="Place of worship"/>
    <s v="Religious institution or clergy"/>
    <s v="Buddhist"/>
    <s v="Present and intervene"/>
    <s v="Absent/unknown"/>
    <s v="N/A"/>
    <m/>
  </r>
  <r>
    <n v="215"/>
    <s v="02/Sep/E1"/>
    <x v="192"/>
    <s v="Padukka"/>
    <x v="3"/>
    <m/>
    <s v="Refer 02/Sep/E1. The church was attacked by a mob led by a Buddhist monk from a nearby temple. He threatened the stunned believers to leave the church and instructed the mob to attack them and if necessary kill them. The monk struck the first blow, attacking pastor Shawn Thuring with his umbrella. When he fell to the ground from a blow to his stomach, the monk picked up a wooden chair and dealt two brutal blows to the pastor’s head. As he lay bleeding the mob overran the church assaulting the believers. The church building and property within were destroyed including furniture, musical instruments and Bibles. A complaint was made to the police by a pastor of another church who witnessed this incident. A court case is proceeding."/>
    <s v="Hate Speech/Campaign"/>
    <s v="Place of worship"/>
    <s v="Religious institution or clergy"/>
    <s v="Buddhist"/>
    <s v="Absent/unknown"/>
    <s v="Absent/unknown"/>
    <s v="N/A"/>
    <m/>
  </r>
  <r>
    <n v="216"/>
    <s v="02/Sep/E2"/>
    <x v="193"/>
    <s v="Padukka"/>
    <x v="3"/>
    <m/>
    <s v="The believers of an independent church in Doonegaha were prevented from attending their worship service. A gang including the local Buddhist monk waylaid the believers and chased them away, threatening that they should not return. The gang confronted the pastor of the church and threatened him too, ordering that he close down the church. The monk had objected to the church functioning in the area. Some members of the gang became violent and assaulted the pastor, but in this instance the monk had intervened and prevented any serious injury."/>
    <s v="Property Damage,Physical violence,Threats, intimidation or coercion"/>
    <s v="Individual/s,Place of worship,Institutions, clergy, officials or public figures"/>
    <s v="Unaffiliated or unidentified individual or group,Religious institution or clergy"/>
    <s v="Buddhist"/>
    <s v="Absent/unknown"/>
    <s v="Absent/unknown"/>
    <s v="N/A"/>
    <m/>
  </r>
  <r>
    <n v="217"/>
    <s v="02/Sep/E3"/>
    <x v="194"/>
    <s v="Doonegaha"/>
    <x v="2"/>
    <m/>
    <s v="A house church in the area was burned down on the 13th of October by an unidentified gang."/>
    <s v="Physical violence,Threats, intimidation or coercion"/>
    <s v="Individual/s,Institutions, clergy, officials or public figures"/>
    <s v="Unaffiliated or unidentified individual or group,Religious institution or clergy"/>
    <s v="Buddhist"/>
    <s v="Absent/unknown"/>
    <s v="Absent/unknown"/>
    <s v="N/A"/>
    <m/>
  </r>
  <r>
    <n v="218"/>
    <s v="02/Oct/E1"/>
    <x v="195"/>
    <s v="Weerawila"/>
    <x v="12"/>
    <m/>
    <s v="A gang of 10-15 hooded men wearing masks blocked the road and started attacking the Pastor's vehicle and the people in it with rods and clubs. The vehicle was badly damaged and the occupants in the vehicle sustained injuries. Pastor Yogarajah suffered injuries on his hand and head, while his wife sustained a fractured arm. Their 11 year old son was admitted to hospital with head injuries and had stitches on his head. The injuries were caused by blows dealt by the attackers and smashed glass from the windows. The men had tried to gas_x000a_the family by connecting the car LP gas tubes to the petrol connector."/>
    <s v="Property Damage"/>
    <s v="Place of worship"/>
    <s v="Unaffiliated or unidentified individual or group"/>
    <s v="Unknown or unverifiable"/>
    <s v="Absent/unknown"/>
    <s v="Absent/unknown"/>
    <s v="N/A"/>
    <m/>
  </r>
  <r>
    <n v="219"/>
    <s v="02/Oct/E2"/>
    <x v="196"/>
    <s v="Chilaw"/>
    <x v="9"/>
    <m/>
    <s v="The Four Square Gospel Church was burned down. (Date note specified)"/>
    <s v="Property Damage,Physical violence"/>
    <s v="Individual/s,Institutions, clergy, officials or public figures"/>
    <s v="Unaffiliated or unidentified individual or group"/>
    <s v="Unknown or unverifiable"/>
    <s v="Absent/unknown"/>
    <s v="Absent/unknown"/>
    <s v="N/A"/>
    <m/>
  </r>
  <r>
    <n v="220"/>
    <s v="02/Oct/E3"/>
    <x v="197"/>
    <s v="Thampalagama"/>
    <x v="11"/>
    <m/>
    <s v="Refer 02/May/E1. At 2 am, a hand grenade was thrown at a house Church of the Pentecostal Assemblies of Sri Lanka in Piliyandala. There were no injuries to the inmates of the house. The building and a van parked outside were damaged. The police are investigating the attack."/>
    <s v="Property Damage"/>
    <s v="Place of worship"/>
    <s v="Unaffiliated or unidentified individual or group"/>
    <s v="Unknown or unverifiable"/>
    <s v="Absent/unknown"/>
    <s v="Absent/unknown"/>
    <s v="N/A"/>
    <m/>
  </r>
  <r>
    <n v="221"/>
    <s v="02/Nov/E1"/>
    <x v="198"/>
    <s v="Piliyandala"/>
    <x v="3"/>
    <m/>
    <s v="Pastor Joseph from Jesus Never Fails Church in Battaramulla was threatened by a group of men calling themselves ‘Society for the protection of Buddhism’. He was threatened with death if he continued his ministry."/>
    <s v="Property Damage"/>
    <s v="Place of worship"/>
    <s v="Unaffiliated or unidentified individual or group"/>
    <s v="Unknown or unverifiable"/>
    <s v="Intervene after the event"/>
    <s v="Absent/unknown"/>
    <s v="N/A"/>
    <m/>
  </r>
  <r>
    <n v="222"/>
    <s v="02/Nov/E2"/>
    <x v="199"/>
    <s v="Battaramulla"/>
    <x v="3"/>
    <m/>
    <s v="A public meeting was organized by a Buddhist monk calling upon residents of the area to activate a plan of action aimed at closing down the Navajeevana Drug Rehabilitation Centre run by Brother Wijekoon. They were instructed to lodge complaints with the Police alleging that the centre is a danger and threat to the community, such as by engaging in forced conversions to Christianity. "/>
    <s v="Threats, intimidation or coercion"/>
    <s v="Institutions, clergy, officials or public figures"/>
    <s v="Unaffiliated or unidentified individual or group"/>
    <s v="Buddhist"/>
    <s v="Absent/unknown"/>
    <s v="Absent/unknown"/>
    <s v="N/A"/>
    <m/>
  </r>
  <r>
    <n v="223"/>
    <s v="02/Nov/E3"/>
    <x v="200"/>
    <s v="Rummassala"/>
    <x v="5"/>
    <m/>
    <s v="Refer 02/Nov/E3. The villagers are divided on the issue. Inmates have been forcibly dragged and subject to harassment on several occasions. One inmate was forced to climb a coconut tree and then beaten severely charging that he was caught stealing coconuts. Another inmate was invited to a house, and then beaten that he was trying to steal the TV. Another was beaten while returning from a shop, and was hospitalized. "/>
    <s v="Hate Speech/Campaign"/>
    <s v="Institutions, clergy, officials or public figures"/>
    <s v="Religious institution or clergy"/>
    <s v="Buddhist"/>
    <s v="Absent/unknown"/>
    <s v="Absent/unknown"/>
    <s v="N/A"/>
    <m/>
  </r>
  <r>
    <n v="224"/>
    <s v="02/Nov/E4"/>
    <x v="200"/>
    <s v="Rummassala"/>
    <x v="5"/>
    <m/>
    <s v="The Living Life church was attacked by unidentified persons. It seems a premeditated attack as the church was closed up for the night and there are no witnesses from the neighbourhood. The building has sustained extensive damage – the roof has caved in and the walls are damaged. A complaint was made to the police."/>
    <s v="Physical violence,Threats, intimidation or coercion"/>
    <s v="Individual/s"/>
    <s v="Unaffiliated or unidentified individual or group"/>
    <s v="Unknown or unverifiable"/>
    <s v="Absent/unknown"/>
    <s v="Absent/unknown"/>
    <s v="N/A"/>
    <m/>
  </r>
  <r>
    <n v="225"/>
    <s v="02/Nov/E5"/>
    <x v="200"/>
    <s v="Veyangoda"/>
    <x v="2"/>
    <m/>
    <s v="Refer 02/Aug/E2. The construction site of a prayer hall being built by the church was attacked. The assailants had notified the police of their intentions, and when the pastor arrived, five concrete columns and the entire wall that had been built had been destroyed. The police refused to accept the church’s assessment of the damage at Rs 120,000 and entered a sum of Rs 40,000/- (their own assessment) in the statement written by the church. The names of the assailants recognised in the mob have been given to the police and it is not clear what is now happening in terms of justice and law and order."/>
    <s v="Property Damage"/>
    <s v="Place of worship"/>
    <s v="Unaffiliated or unidentified individual or group"/>
    <s v="Unknown or unverifiable"/>
    <s v="Absent/unknown"/>
    <s v="Absent/unknown"/>
    <s v="N/A"/>
    <m/>
  </r>
  <r>
    <n v="226"/>
    <s v="02/Nov/E6"/>
    <x v="201"/>
    <s v="Ganemulla"/>
    <x v="2"/>
    <m/>
    <s v="Refer 02/May/E2. At midnight an unidentified gang disconnected the electricity supply to Indrani Abeysinghe's house and broke in. The mob was armed with a gun, mammoty, clubs and other weapons. They carried flashlights. Her sons were brutally attacked.  The neighbourhood streetlights too had been switched off during the attack and there are reports of three-wheeler taxies parked up the road for a quick get-a-way. The police are conducting inquiries, but the lack of information on suspects is hampering investigations. "/>
    <s v="Property Damage,Discriminatory practice or action"/>
    <s v="Place of worship"/>
    <s v="Unaffiliated or unidentified individual or group,Institution or public servant"/>
    <s v="Unknown or unverifiable"/>
    <s v="Actively or tacitly involved"/>
    <s v="Absent/unknown"/>
    <s v="N/A"/>
    <m/>
  </r>
  <r>
    <n v="227"/>
    <s v="02/Dec/E1"/>
    <x v="202"/>
    <s v="Kirimetimulla"/>
    <x v="18"/>
    <m/>
    <s v="Mob threatens closure of Apostolic Church. Police entry made. A public protest rally was held by this group, demanding that the Church ceases all its activities with immediate effect. Black flags were hung all over the town area of Padhavi Siripura as a mark of protest against the Church. "/>
    <s v="Property Damage,Physical violence"/>
    <s v="Individual/s"/>
    <s v="Unaffiliated or unidentified individual or group"/>
    <s v="Unknown or unverifiable"/>
    <s v="Intervene after the event"/>
    <s v="Absent/unknown"/>
    <s v="N/A"/>
    <m/>
  </r>
  <r>
    <n v="228"/>
    <s v="03/Feb/E1"/>
    <x v="203"/>
    <s v="Padhaviya, Siripura"/>
    <x v="13"/>
    <m/>
    <s v="An independent house church run by sister  Amarasinghe was threatened. On the 15th March, 2003 flyers against the church were distributed through out the village of Halpita. On the 16th, four monks together with a group of more than 15 persons demanded that the church be closed. Thereafter they proceeded to the nearby public play ground and started to slander the Church concerned. This continued to happen every Sunday, until the 6th of April, 2003."/>
    <s v="Hate Speech/Campaign,Threats, intimidation or coercion"/>
    <s v="Place of worship"/>
    <s v="Unaffiliated or unidentified individual or group"/>
    <s v="Unknown or unverifiable"/>
    <s v="Absent/unknown"/>
    <s v="Absent/unknown"/>
    <s v="N/A"/>
    <m/>
  </r>
  <r>
    <n v="229"/>
    <s v="03/Mar/E1"/>
    <x v="204"/>
    <s v="Halpita, Polgasowita"/>
    <x v="3"/>
    <m/>
    <s v="Pastor of the Margaya Church abducted and stabbed 5 times. Police entry made."/>
    <s v="Hate Speech/Campaign,Threats, intimidation or coercion"/>
    <s v="Place of worship"/>
    <s v="Unaffiliated or unidentified individual or group"/>
    <s v="Unknown or unverifiable"/>
    <s v="Absent/unknown"/>
    <s v="Absent/unknown"/>
    <s v="N/A"/>
    <m/>
  </r>
  <r>
    <n v="230"/>
    <s v="03/Mar/E2"/>
    <x v="205"/>
    <s v="Embilipitiya"/>
    <x v="17"/>
    <m/>
    <s v="Refer 03/Feb/E1. Apostolic Church burnt to the ground."/>
    <s v="Physical violence"/>
    <s v="Institutions, clergy, officials or public figures"/>
    <s v="Unaffiliated or unidentified individual or group"/>
    <s v="Unknown or unverifiable"/>
    <s v="Absent/unknown"/>
    <s v="Absent/unknown"/>
    <s v="N/A"/>
    <m/>
  </r>
  <r>
    <n v="231"/>
    <s v="03/Mar/E3"/>
    <x v="206"/>
    <s v="Padhaviya, Siripura"/>
    <x v="13"/>
    <m/>
    <s v="Refer to 03/Mar/E1. Mob of 200 with 25 Buddhist monks invade female Pastors home, assault her and her son, vandalise the premises. Police entry made."/>
    <s v="Property Damage"/>
    <s v="Place of worship"/>
    <s v="Unaffiliated or unidentified individual or group"/>
    <s v="Unknown or unverifiable"/>
    <s v="Absent/unknown"/>
    <s v="Absent/unknown"/>
    <s v="N/A"/>
    <m/>
  </r>
  <r>
    <n v="232"/>
    <s v="03/Apr/E1"/>
    <x v="207"/>
    <s v="Halpita, Polgasowita"/>
    <x v="3"/>
    <m/>
    <s v="Hindu mob threatens death and demands closure of Heavenly Harvest Church."/>
    <s v="Property Damage,Physical violence"/>
    <s v="Individual/s,Institutions, clergy, officials or public figures"/>
    <s v="Unaffiliated or unidentified individual or group,Religious institution or clergy"/>
    <s v="Buddhist"/>
    <s v="Absent/unknown"/>
    <s v="Absent/unknown"/>
    <s v="N/A"/>
    <m/>
  </r>
  <r>
    <n v="233"/>
    <s v="03/May/E1"/>
    <x v="208"/>
    <s v="Kaluvenkerni"/>
    <x v="20"/>
    <m/>
    <s v="Refer to 03/May/E1. Mob of 500 invade church, assault congregation, demolish building. "/>
    <s v="Threats, intimidation or coercion"/>
    <s v="Place of worship"/>
    <s v="Unaffiliated or unidentified individual or group"/>
    <s v="Hindu"/>
    <s v="Absent/unknown"/>
    <s v="Absent/unknown"/>
    <s v="N/A"/>
    <m/>
  </r>
  <r>
    <n v="234"/>
    <s v="03/May/E2"/>
    <x v="209"/>
    <s v="Kaluvenkerni"/>
    <x v="20"/>
    <m/>
    <s v="Refer to 03/May/E1. Houses of twenty-five families belonging to the Church were looted and set ablaze. Two young men were dragged to the Hindu Temple, beaten and told to renounce their Christian faith or be killed. The displaced families sought shelter in an adjoining village."/>
    <s v="Property Damage,Physical violence"/>
    <s v="Place of worship"/>
    <s v="Unaffiliated or unidentified individual or group"/>
    <s v="Hindu"/>
    <s v="Absent/unknown"/>
    <s v="Absent/unknown"/>
    <s v="N/A"/>
    <m/>
  </r>
  <r>
    <n v="235"/>
    <s v="03/May/E3"/>
    <x v="209"/>
    <s v="Kaluvenkerni"/>
    <x v="20"/>
    <m/>
    <s v="St. Stephen’s Lutheran Church attacked around midnight. Building demolished. Christian family nearby threatened. Police entry made and one arrest made. "/>
    <s v="Property Damage"/>
    <s v="Local community"/>
    <s v="Unaffiliated or unidentified individual or group"/>
    <s v="Hindu"/>
    <s v="Absent/unknown"/>
    <s v="Absent/unknown"/>
    <s v="N/A"/>
    <m/>
  </r>
  <r>
    <n v="236"/>
    <s v="03/Jun/E1"/>
    <x v="210"/>
    <s v="Orutota"/>
    <x v="2"/>
    <m/>
    <s v="Refer to 03/Jun/E1. Court set the matter for arbitration, by a committee headed by a  Buddhist monk who has publicly condemned Christians in his sermons."/>
    <s v="Property Damage,Threats, intimidation or coercion"/>
    <s v="Local community,Place of worship"/>
    <s v="Unaffiliated or unidentified individual or group,Institution or public servant"/>
    <s v="Unknown or unverifiable"/>
    <s v="Intervene after the event"/>
    <s v="Absent/unknown"/>
    <s v="N/A"/>
    <m/>
  </r>
  <r>
    <n v="237"/>
    <s v="03/Jun/E2"/>
    <x v="210"/>
    <s v="Orutota"/>
    <x v="2"/>
    <m/>
    <s v="Home of Assemblies of God Pastor attacked by masked gang. One of the male guests was attacked with iron rods.  Christian literature, clothing and furniture were piled together in the house and set ablaze. The occupants were threatened with death if they if they continued to stay in Neluwa."/>
    <s v="Discriminatory practice or action"/>
    <s v="Local community"/>
    <s v="Institution or public servant"/>
    <s v="Unknown or unverifiable"/>
    <s v="Actively or tacitly involved"/>
    <s v="Absent/unknown"/>
    <s v="N/A"/>
    <m/>
  </r>
  <r>
    <n v="238"/>
    <s v="03/Jun/E3"/>
    <x v="211"/>
    <s v="Neluwa"/>
    <x v="5"/>
    <m/>
    <s v="Harvest Church in Peralanda threatened by mob of 300 and ordered to vacate in 1 1⁄2 months."/>
    <s v="Property Damage,Physical violence,Threats, intimidation or coercion"/>
    <s v="Individual/s,Place of worship,Institutions, clergy, officials or public figures"/>
    <s v="Unaffiliated or unidentified individual or group"/>
    <s v="Unknown or unverifiable"/>
    <s v="Absent/unknown"/>
    <s v="Absent/unknown"/>
    <s v="N/A"/>
    <m/>
  </r>
  <r>
    <n v="239"/>
    <s v="03/Jun/E4"/>
    <x v="212"/>
    <s v="Kandana"/>
    <x v="3"/>
    <m/>
    <s v="Tyres set on fire at the premises of the Eternal Church"/>
    <s v="Threats, intimidation or coercion"/>
    <s v="Place of worship"/>
    <s v="Unaffiliated or unidentified individual or group"/>
    <s v="Unknown or unverifiable"/>
    <s v="Absent/unknown"/>
    <s v="Absent/unknown"/>
    <s v="N/A"/>
    <m/>
  </r>
  <r>
    <n v="240"/>
    <s v="03/Jul/E1"/>
    <x v="213"/>
    <s v="Kadawatha"/>
    <x v="2"/>
    <m/>
    <s v="Attack on Methodist Church averted. Ultimatum issued by group of Buddhist monks to close church by 08/02/03. A Police guard was set up for 2 days, but it was withdrawn due to lack of manpower. The police warned them not to resort to violence, and requested the parties to be present at an inquiry on Saturday the 2nd of August."/>
    <s v="Property Damage,Threats, intimidation or coercion"/>
    <s v="Place of worship"/>
    <s v="Unaffiliated or unidentified individual or group"/>
    <s v="Unknown or unverifiable"/>
    <s v="Absent/unknown"/>
    <s v="Absent/unknown"/>
    <s v="N/A"/>
    <m/>
  </r>
  <r>
    <n v="241"/>
    <s v="03/Jul/E2"/>
    <x v="214"/>
    <s v="Rathgama"/>
    <x v="5"/>
    <m/>
    <s v="Minister of Justice and Buddhist Affairs W.J.M. Lokubandara announces plans to introduce Anti-Conversion Law."/>
    <s v="Threats, intimidation or coercion"/>
    <s v="Place of worship"/>
    <s v="Religious institution or clergy"/>
    <s v="Buddhist"/>
    <s v="Present and intervene"/>
    <s v="Absent/unknown"/>
    <s v="N/A"/>
    <m/>
  </r>
  <r>
    <n v="242"/>
    <s v="03/Aug/E1"/>
    <x v="215"/>
    <s v="Nationwide"/>
    <x v="21"/>
    <m/>
    <s v="Church stoned. Property damaged. Christians attacked. Police entry made. Police protection provided."/>
    <s v="Discriminatory practice or action"/>
    <s v="Wider community"/>
    <s v="Institution or public servant"/>
    <s v="Buddhist"/>
    <s v="Absent/unknown"/>
    <s v="Actively or tacitly involved"/>
    <s v="N/A"/>
    <m/>
  </r>
  <r>
    <n v="243"/>
    <s v="03/Aug/E2"/>
    <x v="216"/>
    <s v="Methodist Church, Rathgama"/>
    <x v="5"/>
    <m/>
    <s v="Christian worker attacked by Buddhist monks."/>
    <s v="Property Damage,Physical violence"/>
    <s v="Individual/s,Place of worship"/>
    <s v="Unaffiliated or unidentified individual or group"/>
    <s v="Unknown or unverifiable"/>
    <s v="Intervene after the event"/>
    <s v="Absent/unknown"/>
    <s v="N/A"/>
    <m/>
  </r>
  <r>
    <n v="244"/>
    <s v="03/Aug/E3"/>
    <x v="216"/>
    <s v="AOG Church, Thanamalwila"/>
    <x v="22"/>
    <m/>
    <s v="Armed gang of Buddhist monks threatened church."/>
    <s v="Physical violence"/>
    <s v="Individual/s"/>
    <s v="Religious institution or clergy"/>
    <s v="Buddhist"/>
    <s v="Absent/unknown"/>
    <s v="Absent/unknown"/>
    <s v="N/A"/>
    <m/>
  </r>
  <r>
    <n v="245"/>
    <s v="03/Aug/E4"/>
    <x v="216"/>
    <s v="AOG Church, Lunugamvehera"/>
    <x v="22"/>
    <m/>
    <s v="Houses of Christians attacked."/>
    <s v="Threats, intimidation or coercion"/>
    <s v="Place of worship"/>
    <s v="Religious institution or clergy"/>
    <s v="Buddhist"/>
    <s v="Absent/unknown"/>
    <s v="Absent/unknown"/>
    <s v="N/A"/>
    <m/>
  </r>
  <r>
    <n v="246"/>
    <s v="03/Aug/E5"/>
    <x v="216"/>
    <s v="AOG Church, Ganemulla"/>
    <x v="2"/>
    <m/>
    <s v="Mob attack causing damage. Two persons beaten up, including a lady. Police entry made."/>
    <s v="Property Damage"/>
    <s v="Local community"/>
    <s v="Unaffiliated or unidentified individual or group"/>
    <s v="Unknown or unverifiable"/>
    <s v="Absent/unknown"/>
    <s v="Absent/unknown"/>
    <s v="N/A"/>
    <m/>
  </r>
  <r>
    <n v="247"/>
    <s v="03/Aug/E6"/>
    <x v="216"/>
    <s v="Calvary Church, Hikkaduwa"/>
    <x v="5"/>
    <m/>
    <s v="Mob threatens"/>
    <s v="Property Damage,Physical violence"/>
    <s v="Individual/s,Place of worship"/>
    <s v="Unaffiliated or unidentified individual or group"/>
    <s v="Unknown or unverifiable"/>
    <s v="Absent/unknown"/>
    <s v="Absent/unknown"/>
    <s v="N/A"/>
    <m/>
  </r>
  <r>
    <n v="248"/>
    <s v="03/Aug/E7"/>
    <x v="216"/>
    <s v="AOG Church, Hikkaduwa"/>
    <x v="5"/>
    <m/>
    <s v="AOG Church stoned. Anti-Christian poster campaign."/>
    <s v="Threats, intimidation or coercion"/>
    <s v="Place of worship"/>
    <s v="Unaffiliated or unidentified individual or group"/>
    <s v="Unknown or unverifiable"/>
    <s v="Absent/unknown"/>
    <s v="Absent/unknown"/>
    <s v="N/A"/>
    <m/>
  </r>
  <r>
    <n v="249"/>
    <s v="03/Aug/E9"/>
    <x v="217"/>
    <s v="Kesbewa"/>
    <x v="3"/>
    <m/>
    <s v="AOG Church threatened. Engine oil thrown. Rocks thrown causing damage."/>
    <s v="Property Damage,Hate Speech/Campaign"/>
    <s v="Local community,Place of worship"/>
    <s v="Unaffiliated or unidentified individual or group"/>
    <s v="Unknown or unverifiable"/>
    <s v="Absent/unknown"/>
    <s v="Absent/unknown"/>
    <s v="N/A"/>
    <m/>
  </r>
  <r>
    <n v="250"/>
    <s v="03/Aug/E10"/>
    <x v="218"/>
    <s v="Kesbewa"/>
    <x v="3"/>
    <m/>
    <s v="Home made bomb thrown at Pastor of the AOG Church and members of church. Injuries sustained. Police entry made."/>
    <s v="Property Damage,Threats, intimidation or coercion"/>
    <s v="Place of worship"/>
    <s v="Unaffiliated or unidentified individual or group"/>
    <s v="Unknown or unverifiable"/>
    <s v="Absent/unknown"/>
    <s v="Absent/unknown"/>
    <s v="N/A"/>
    <m/>
  </r>
  <r>
    <n v="251"/>
    <s v="03/Aug/E11"/>
    <x v="219"/>
    <s v="Kesbewa"/>
    <x v="3"/>
    <m/>
    <s v="Death threats to Pastor and members of the AOG church by Chief Buddhist monk in the area."/>
    <s v="Physical violence"/>
    <s v="Individual/s,Institutions, clergy, officials or public figures"/>
    <s v="Unaffiliated or unidentified individual or group"/>
    <s v="Unknown or unverifiable"/>
    <s v="Absent/unknown"/>
    <s v="Absent/unknown"/>
    <s v="N/A"/>
    <m/>
  </r>
  <r>
    <n v="252"/>
    <s v="03/Sep/E1"/>
    <x v="220"/>
    <s v="Kesbewa"/>
    <x v="3"/>
    <m/>
    <s v="Eternal Church set on fire. Floor destroyed."/>
    <s v="Threats, intimidation or coercion"/>
    <s v="Individual/s,Institutions, clergy, officials or public figures"/>
    <s v="Religious institution or clergy"/>
    <s v="Buddhist"/>
    <s v="Absent/unknown"/>
    <s v="Absent/unknown"/>
    <s v="N/A"/>
    <m/>
  </r>
  <r>
    <n v="253"/>
    <s v="03/Sep/E2"/>
    <x v="221"/>
    <s v="Kadawatha"/>
    <x v="2"/>
    <m/>
    <s v="Death threats issued to a group of women workers of the AOG Church by a Buddhist monk. Later a mob of 30 cause damage to church property in which the women were staying. Assault and attempted rape of the women."/>
    <s v="Property Damage"/>
    <s v="Place of worship"/>
    <s v="Unaffiliated or unidentified individual or group"/>
    <s v="Unknown or unverifiable"/>
    <s v="Absent/unknown"/>
    <s v="Absent/unknown"/>
    <s v="N/A"/>
    <m/>
  </r>
  <r>
    <n v="254"/>
    <s v="03/Sep/E3"/>
    <x v="222"/>
    <s v="Kotadeniyawa"/>
    <x v="2"/>
    <m/>
    <s v="Refer to 03/Sep/E3. Church torched by gang."/>
    <s v="Property Damage,Physical violence,Threats, intimidation or coercion"/>
    <s v="Individual/s,Place of worship"/>
    <s v="Unaffiliated or unidentified individual or group"/>
    <s v="Buddhist"/>
    <s v="Absent/unknown"/>
    <s v="Absent/unknown"/>
    <s v="N/A"/>
    <m/>
  </r>
  <r>
    <n v="255"/>
    <s v="03/Sep/E4"/>
    <x v="223"/>
    <s v="Kotadeniyawa"/>
    <x v="2"/>
    <m/>
    <s v="AOG Church torched at 2am._x000a_Building completely gutted. Police entry made."/>
    <s v="Property Damage"/>
    <s v="Place of worship"/>
    <s v="Unaffiliated or unidentified individual or group"/>
    <s v="Unknown or unverifiable"/>
    <s v="Absent/unknown"/>
    <s v="Absent/unknown"/>
    <s v="N/A"/>
    <m/>
  </r>
  <r>
    <n v="256"/>
    <s v="03/Sep/E5"/>
    <x v="224"/>
    <s v="Kesbewa"/>
    <x v="3"/>
    <m/>
    <s v="Protest rally against Gethsamana Prayer Centre "/>
    <s v="Property Damage"/>
    <s v="Place of worship"/>
    <s v="Unaffiliated or unidentified individual or group"/>
    <s v="Unknown or unverifiable"/>
    <s v="Absent/unknown"/>
    <s v="Absent/unknown"/>
    <s v="N/A"/>
    <m/>
  </r>
  <r>
    <n v="257"/>
    <s v="03/Sep/E6"/>
    <x v="225"/>
    <s v="Marandagahamula"/>
    <x v="2"/>
    <m/>
    <s v="Refer to 03/Sep/E6. Some members prevented from attending service. During the service, a mob of protesters attacked the church with stones and rocks. They attacked the members causing injury to many. The new church building was set ablaze. Police entry made."/>
    <s v="Hate Speech/Campaign"/>
    <s v="Place of worship"/>
    <s v="Unaffiliated or unidentified individual or group"/>
    <s v="Unknown or unverifiable"/>
    <s v="Absent/unknown"/>
    <s v="Absent/unknown"/>
    <s v="N/A"/>
    <m/>
  </r>
  <r>
    <n v="258"/>
    <s v="03/Sep/E7"/>
    <x v="225"/>
    <s v="Marandagahamula"/>
    <x v="2"/>
    <m/>
    <s v="Sunday service disrupted by mob demanding closure of Church. Police entry written and given to Police, not pasted on the complaints book."/>
    <s v="Property Damage,Physical violence,Threats, intimidation or coercion"/>
    <s v="Individual/s,Place of worship"/>
    <s v="Unaffiliated or unidentified individual or group"/>
    <s v="Unknown or unverifiable"/>
    <s v="Absent/unknown"/>
    <s v="Absent/unknown"/>
    <s v="N/A"/>
    <m/>
  </r>
  <r>
    <n v="259"/>
    <s v="03/Sep/E8"/>
    <x v="225"/>
    <s v="AOG Church, Ambalangoda"/>
    <x v="5"/>
    <m/>
    <s v="Demands to stop service, congregation assaulted. Police entry made. Refered to arbitration."/>
    <s v="Threats, intimidation or coercion"/>
    <s v="Individual/s,Place of worship"/>
    <s v="Unaffiliated or unidentified individual or group"/>
    <s v="Unknown or unverifiable"/>
    <s v="Present and inactive"/>
    <s v="Absent/unknown"/>
    <s v="N/A"/>
    <m/>
  </r>
  <r>
    <n v="260"/>
    <s v="03/Oct/E1"/>
    <x v="226"/>
    <s v="Gethsemane Prayer Centre"/>
    <x v="4"/>
    <m/>
    <s v="AOG Church in Vankalai was threatened by the members of Vankalai Roman Catholic Church. It is reported that some worshippers were beaten up and their lives have been threatened."/>
    <s v="Physical violence,Threats, intimidation or coercion"/>
    <s v="Individual/s,Place of worship"/>
    <s v="Unaffiliated or unidentified individual or group"/>
    <s v="Unknown or unverifiable"/>
    <s v="Absent/unknown"/>
    <s v="Absent/unknown"/>
    <s v="N/A"/>
    <m/>
  </r>
  <r>
    <n v="261"/>
    <s v="03/Oct/E2"/>
    <x v="226"/>
    <s v="AOG Church, Vankalai"/>
    <x v="23"/>
    <m/>
    <s v="Church service at the Eternal Church attacked by mob with iron bars etc. Pastor was assaulted. Attempt to fabricate false evidence of desecrating Buddhist statue. Police entry made. Initially police refused to entertain complaint.  On Monday 13th October 2003, the Lankadeepa and Divaina newspapers carried distorted versions of this incident"/>
    <s v="Physical violence,Threats, intimidation or coercion"/>
    <s v="Individual/s"/>
    <s v="Unaffiliated or unidentified individual or group"/>
    <s v="Christian"/>
    <s v="Absent/unknown"/>
    <s v="Absent/unknown"/>
    <s v="N/A"/>
    <m/>
  </r>
  <r>
    <n v="262"/>
    <s v="03/Oct/E3"/>
    <x v="227"/>
    <s v="Kadawatha"/>
    <x v="2"/>
    <m/>
    <s v="Sunday service of AOG church disrupted by 7 Buddhist monks and a gang, demanded that the worship services should be stopped and threatened the pastor and the members to leave the area. "/>
    <s v="Physical violence,Hate Speech/Campaign"/>
    <s v="Individual/s,Place of worship,Institutions, clergy, officials or public figures"/>
    <s v="Unaffiliated or unidentified individual or group"/>
    <s v="Unknown or unverifiable"/>
    <s v="Present and inactive"/>
    <s v="Absent/unknown"/>
    <s v="N/A"/>
    <m/>
  </r>
  <r>
    <n v="263"/>
    <s v="03/Oct/E4"/>
    <x v="227"/>
    <s v="Embilipitiya"/>
    <x v="17"/>
    <m/>
    <s v="Attack on AOG church."/>
    <s v="Threats, intimidation or coercion"/>
    <s v="Individual/s,Institutions, clergy, officials or public figures"/>
    <s v="Unaffiliated or unidentified individual or group,Religious institution or clergy"/>
    <s v="Buddhist"/>
    <s v="Absent/unknown"/>
    <s v="Absent/unknown"/>
    <s v="N/A"/>
    <m/>
  </r>
  <r>
    <n v="264"/>
    <s v="03/Oct/E5"/>
    <x v="227"/>
    <s v="Vankalai"/>
    <x v="23"/>
    <m/>
    <s v="Mob of about 70 people led by the Balapitiya Bauddha Balamandalaya members and_x000a_Buddhist monks enters AOG church and demands closure. Police entry made."/>
    <s v="Property Damage"/>
    <s v="Place of worship"/>
    <s v="Unaffiliated or unidentified individual or group"/>
    <s v="Unknown or unverifiable"/>
    <s v="Absent/unknown"/>
    <s v="Absent/unknown"/>
    <s v="N/A"/>
    <m/>
  </r>
  <r>
    <n v="265"/>
    <s v="03/Oct/E6"/>
    <x v="228"/>
    <s v="Balapitiya"/>
    <x v="5"/>
    <m/>
    <s v="Mob of about 1,000 people from the Catholic Church, including Altar servers carrying bells led by the Catholic priest and 4 monks arrived at the AOG Church and demanded that the services be discontinued. "/>
    <s v="Threats, intimidation or coercion"/>
    <s v="Place of worship"/>
    <s v="Unaffiliated or unidentified individual or group,Religious institution or clergy"/>
    <s v="Buddhist"/>
    <s v="Absent/unknown"/>
    <s v="Absent/unknown"/>
    <s v="N/A"/>
    <m/>
  </r>
  <r>
    <n v="266"/>
    <s v="03/Oct/E7"/>
    <x v="229"/>
    <s v="Bollatte"/>
    <x v="2"/>
    <m/>
    <s v="Church service at New Covenant Life Centre attacked by a Buddhist monk leading a group of about 50 young men, who demanded that the believers vacate the building within 10_x000a_minutes. Police entry made."/>
    <s v="Threats, intimidation or coercion"/>
    <s v="Place of worship"/>
    <s v="Unaffiliated or unidentified individual or group,Religious institution or clergy"/>
    <s v="Buddhist,Christian"/>
    <s v="Absent/unknown"/>
    <s v="Absent/unknown"/>
    <s v="N/A"/>
    <m/>
  </r>
  <r>
    <n v="267"/>
    <s v="03/Oct/E8"/>
    <x v="229"/>
    <s v="Athurugiriya"/>
    <x v="3"/>
    <m/>
    <s v="Large crowd including some Buddhist_x000a_monks from temples in the area disrupt the service at Philadelphian Church, and falsely accuse pastor of placing a statue on the floor and trampling it. Crowd holds pastor hostage and demand worship of Buddha statue. Pastor assaulted. Material damage caused includes broken chairs, torn and burnt banners and damage to a set of drums and guitars.  Police entry made. "/>
    <s v="Physical violence"/>
    <s v="Individual/s,Place of worship"/>
    <s v="Unaffiliated or unidentified individual or group,Religious institution or clergy"/>
    <s v="Buddhist"/>
    <s v="Absent/unknown"/>
    <s v="Absent/unknown"/>
    <s v="N/A"/>
    <m/>
  </r>
  <r>
    <n v="268"/>
    <s v="03/Oct/E9"/>
    <x v="230"/>
    <s v="Obeysekerapura, Rajagiriya"/>
    <x v="3"/>
    <m/>
    <s v="AOG Church property threatened threatened by two Buddhist monks and three others, and set on fire. Music equipment stolen."/>
    <s v="Property Damage,Physical violence,Threats, intimidation or coercion"/>
    <s v="Individual/s,Place of worship,Institutions, clergy, officials or public figures"/>
    <s v="Unaffiliated or unidentified individual or group"/>
    <s v="Buddhist"/>
    <s v="Absent/unknown"/>
    <s v="Absent/unknown"/>
    <s v="N/A"/>
    <m/>
  </r>
  <r>
    <n v="269"/>
    <s v="03/Oct/E10"/>
    <x v="231"/>
    <s v="Homagama"/>
    <x v="3"/>
    <m/>
    <s v="Hand grenade thrown at Calvary Worship Centre, while worshippers were praying inside. Police entry made."/>
    <s v="Property Damage,Threats, intimidation or coercion"/>
    <s v="Place of worship"/>
    <s v="Unaffiliated or unidentified individual or group,Religious institution or clergy"/>
    <s v="Buddhist"/>
    <s v="Absent/unknown"/>
    <s v="Absent/unknown"/>
    <s v="N/A"/>
    <m/>
  </r>
  <r>
    <n v="270"/>
    <s v="03/Nov/E1"/>
    <x v="232"/>
    <s v="Udugampola"/>
    <x v="2"/>
    <m/>
    <s v="Gang of 5 Buddhist monks, one elderly man and about ten young men enter Emmanuel church by force and removes files, CDs etc. The Security Officer was threatened. Police entry made."/>
    <s v="Property Damage"/>
    <s v="Place of worship"/>
    <s v="Unaffiliated or unidentified individual or group"/>
    <s v="Unknown or unverifiable"/>
    <s v="Absent/unknown"/>
    <s v="Absent/unknown"/>
    <s v="N/A"/>
    <m/>
  </r>
  <r>
    <n v="271"/>
    <s v="03/Nov/E2"/>
    <x v="233"/>
    <s v="Rajagiriya"/>
    <x v="3"/>
    <m/>
    <s v="Four Square Gospel Church set on fire during night. Police entry made."/>
    <s v="Property Damage,Threats, intimidation or coercion"/>
    <s v="Place of worship"/>
    <s v="Unaffiliated or unidentified individual or group,Religious institution or clergy"/>
    <s v="Buddhist"/>
    <s v="Absent/unknown"/>
    <s v="Absent/unknown"/>
    <s v="N/A"/>
    <m/>
  </r>
  <r>
    <n v="272"/>
    <s v="03/Nov/E3"/>
    <x v="234"/>
    <s v="Digana"/>
    <x v="4"/>
    <m/>
    <s v="Monks storm World Vision office, slap a female employee and force director to go to the Buddha Sasana Ministry. The monks demanded that the ministry seals the World Vision office and begin investigations in to their work."/>
    <s v="Property Damage"/>
    <s v="Place of worship"/>
    <s v="Unaffiliated or unidentified individual or group"/>
    <s v="Unknown or unverifiable"/>
    <s v="Absent/unknown"/>
    <s v="Absent/unknown"/>
    <s v="N/A"/>
    <m/>
  </r>
  <r>
    <n v="273"/>
    <s v="03/Nov/E4"/>
    <x v="235"/>
    <s v="Borella"/>
    <x v="3"/>
    <m/>
    <s v="Arson, petrol bomb thrown at an independent church."/>
    <s v="Property Damage,Physical violence,Hate Speech/Campaign"/>
    <s v="Institutions, clergy, officials or public figures"/>
    <s v="Religious institution or clergy"/>
    <s v="Buddhist"/>
    <s v="Absent/unknown"/>
    <s v="Absent/unknown"/>
    <s v="N/A"/>
    <m/>
  </r>
  <r>
    <n v="274"/>
    <s v="03/Nov/E5"/>
    <x v="236"/>
    <s v="Anuradhapura"/>
    <x v="13"/>
    <m/>
    <s v="AOG Church attacked."/>
    <s v="Property Damage"/>
    <s v="Place of worship"/>
    <s v="Unaffiliated or unidentified individual or group"/>
    <s v="Unknown or unverifiable"/>
    <s v="Absent/unknown"/>
    <s v="Absent/unknown"/>
    <s v="N/A"/>
    <m/>
  </r>
  <r>
    <n v="275"/>
    <s v="03/Nov/E6"/>
    <x v="237"/>
    <s v="Mathugama"/>
    <x v="1"/>
    <m/>
    <s v="Mob with monks enters Jeevana Diya Church building by force and set fire to Bibles and literature. Files and membership lists taken away."/>
    <s v="Property Damage"/>
    <s v="Place of worship"/>
    <s v="Unaffiliated or unidentified individual or group"/>
    <s v="Unknown or unverifiable"/>
    <s v="Absent/unknown"/>
    <s v="Absent/unknown"/>
    <s v="N/A"/>
    <m/>
  </r>
  <r>
    <n v="276"/>
    <s v="03/Nov/E7"/>
    <x v="238"/>
    <s v="Moragahahena, Horana"/>
    <x v="1"/>
    <m/>
    <s v="United Christian Fellowship Pastor’s home broken in to by mob. Bibles, files and other belongings set on fire. Rs. 24,000 stolen. Death threat to pastor. Police entry made."/>
    <s v="Property Damage"/>
    <s v="Place of worship"/>
    <s v="Unaffiliated or unidentified individual or group,Religious institution or clergy"/>
    <s v="Buddhist"/>
    <s v="Absent/unknown"/>
    <s v="Absent/unknown"/>
    <s v="N/A"/>
    <m/>
  </r>
  <r>
    <n v="277"/>
    <s v="03/Nov/E8"/>
    <x v="238"/>
    <s v="Moragahahena, Horana"/>
    <x v="1"/>
    <m/>
    <s v="Mob with monks threatens pastor of Christian Centre with death if he continues services. Attempt to steal files. Police entry made._x000a_"/>
    <s v="Property Damage,Threats, intimidation or coercion"/>
    <s v="Institutions, clergy, officials or public figures"/>
    <s v="Unaffiliated or unidentified individual or group"/>
    <s v="Unknown or unverifiable"/>
    <s v="Absent/unknown"/>
    <s v="Absent/unknown"/>
    <s v="N/A"/>
    <m/>
  </r>
  <r>
    <n v="278"/>
    <s v="03/Nov/E9"/>
    <x v="238"/>
    <s v="Gonapola Horana"/>
    <x v="1"/>
    <m/>
    <s v="Christians in the area receive anonymous threats – denounce Christianity or their homes will be burned."/>
    <s v="Threats, intimidation or coercion"/>
    <s v="Institutions, clergy, officials or public figures"/>
    <s v="Unaffiliated or unidentified individual or group,Religious institution or clergy"/>
    <s v="Buddhist"/>
    <s v="Absent/unknown"/>
    <s v="Absent/unknown"/>
    <s v="N/A"/>
    <m/>
  </r>
  <r>
    <n v="279"/>
    <s v="03/Nov/E10"/>
    <x v="238"/>
    <s v="Horana"/>
    <x v="1"/>
    <m/>
    <s v="AOG Church Pastor’s home invaded by mob with monks, threats to leave immediately. Files and member lists taken. Police entry made."/>
    <s v="Threats, intimidation or coercion"/>
    <s v="Local community"/>
    <s v="Unaffiliated or unidentified individual or group"/>
    <s v="Buddhist"/>
    <s v="Absent/unknown"/>
    <s v="Absent/unknown"/>
    <s v="N/A"/>
    <m/>
  </r>
  <r>
    <n v="280"/>
    <s v="03/Nov/E11"/>
    <x v="239"/>
    <s v="Homagama"/>
    <x v="3"/>
    <m/>
    <s v="Cross at the Catholic Church broken by mob and a Buddhist flag planted. Membership records taken away. Police entry made."/>
    <s v="Property Damage,Threats, intimidation or coercion"/>
    <s v="Institutions, clergy, officials or public figures"/>
    <s v="Unaffiliated or unidentified individual or group,Religious institution or clergy"/>
    <s v="Buddhist"/>
    <s v="Absent/unknown"/>
    <s v="Absent/unknown"/>
    <s v="N/A"/>
    <m/>
  </r>
  <r>
    <n v="281"/>
    <s v="03/Nov/E12"/>
    <x v="239"/>
    <s v="Homagama"/>
    <x v="3"/>
    <m/>
    <s v="Building, furniture etc of Kithu Himi Sevana ministry damaged by mob with monks. Police entry made."/>
    <s v="Property Damage"/>
    <s v="Place of worship"/>
    <s v="Unaffiliated or unidentified individual or group"/>
    <s v="Buddhist"/>
    <s v="Absent/unknown"/>
    <s v="Absent/unknown"/>
    <s v="N/A"/>
    <m/>
  </r>
  <r>
    <n v="282"/>
    <s v="03/Nov/E13"/>
    <x v="239"/>
    <s v="Homagama"/>
    <x v="3"/>
    <m/>
    <s v="Mob with monks threatens pastor of AOG church with death and demands he leaves the area. Police entry made."/>
    <s v="Property Damage"/>
    <s v="Place of worship"/>
    <s v="Unaffiliated or unidentified individual or group,Religious institution or clergy"/>
    <s v="Buddhist"/>
    <s v="Absent/unknown"/>
    <s v="Absent/unknown"/>
    <s v="N/A"/>
    <m/>
  </r>
  <r>
    <n v="283"/>
    <s v="03/Nov/E14"/>
    <x v="239"/>
    <s v="Ambalangoda"/>
    <x v="5"/>
    <m/>
    <s v="Evangelical Christian community refused the use of 2 burial plots in land given to them by the government for burial."/>
    <s v="Threats, intimidation or coercion"/>
    <s v="Institutions, clergy, officials or public figures"/>
    <s v="Unaffiliated or unidentified individual or group,Religious institution or clergy"/>
    <s v="Buddhist"/>
    <s v="Absent/unknown"/>
    <s v="Absent/unknown"/>
    <s v="N/A"/>
    <m/>
  </r>
  <r>
    <n v="284"/>
    <s v="03/Dec/E1"/>
    <x v="240"/>
    <s v="Puttalam"/>
    <x v="9"/>
    <m/>
    <s v="Pastor and independent group of people attending prayer meeting beaten up."/>
    <s v="Discriminatory practice or action"/>
    <s v="Local community"/>
    <s v="Unaffiliated or unidentified individual or group"/>
    <s v="Unknown or unverifiable"/>
    <s v="Absent/unknown"/>
    <s v="Absent/unknown"/>
    <s v="N/A"/>
    <m/>
  </r>
  <r>
    <n v="285"/>
    <s v="03/Dec/E2"/>
    <x v="241"/>
    <s v="Ampegama, Baddegama"/>
    <x v="5"/>
    <m/>
    <s v="The Bible school of the Methodist church was entered by a group who threatened the reverend in charge and took away Bibles, books and other documents."/>
    <s v="Physical violence"/>
    <s v="Individual/s,Institutions, clergy, officials or public figures"/>
    <s v="Unaffiliated or unidentified individual or group"/>
    <s v="Unknown or unverifiable"/>
    <s v="Absent/unknown"/>
    <s v="Absent/unknown"/>
    <s v="N/A"/>
    <m/>
  </r>
  <r>
    <n v="286"/>
    <s v="03/Dec/E3"/>
    <x v="242"/>
    <s v="Atthidiya, Dehiwela"/>
    <x v="3"/>
    <m/>
    <s v="Mob with about 10 monks destroy church pulpit, doors, windows etc. of AOG Church. Belongings of church workers set on fire. Church directory taken away. Death threats issued. Police entry made."/>
    <s v="Property Damage,Threats, intimidation or coercion"/>
    <s v="Institutions, clergy, officials or public figures"/>
    <s v="Unaffiliated or unidentified individual or group"/>
    <s v="Unknown or unverifiable"/>
    <s v="Absent/unknown"/>
    <s v="Absent/unknown"/>
    <s v="N/A"/>
    <m/>
  </r>
  <r>
    <n v="287"/>
    <s v="03/Dec/E4"/>
    <x v="243"/>
    <s v=" Deraniyagala"/>
    <x v="8"/>
    <m/>
    <s v="Mob attacks AOG church &amp; Pastor’s home. Pastors personal belongings set on fire, 3 workers beaten and falsely accused of rape. Police entry made."/>
    <s v="Property Damage,Threats, intimidation or coercion"/>
    <s v="Individual/s,Place of worship"/>
    <s v="Unaffiliated or unidentified individual or group,Religious institution or clergy"/>
    <s v="Buddhist"/>
    <s v="Absent/unknown"/>
    <s v="Absent/unknown"/>
    <s v="N/A"/>
    <m/>
  </r>
  <r>
    <n v="288"/>
    <s v="03/Dec/E5"/>
    <x v="243"/>
    <s v="Bulathkohupitiya"/>
    <x v="8"/>
    <m/>
    <s v="Mob breaks into independent church and steals Bibles and other documents"/>
    <s v="Property Damage,Physical violence,Hate Speech/Campaign"/>
    <s v="Individual/s,Institutions, clergy, officials or public figures"/>
    <s v="Unaffiliated or unidentified individual or group"/>
    <s v="Unknown or unverifiable"/>
    <s v="Absent/unknown"/>
    <s v="Absent/unknown"/>
    <s v="N/A"/>
    <m/>
  </r>
  <r>
    <n v="289"/>
    <s v="03/Dec/E6"/>
    <x v="243"/>
    <s v="Bulathkohupitiya"/>
    <x v="8"/>
    <m/>
    <s v="Mob sets fire to Margaya Church."/>
    <s v="Property Damage"/>
    <s v="Place of worship"/>
    <s v="Unaffiliated or unidentified individual or group"/>
    <s v="Unknown or unverifiable"/>
    <s v="Absent/unknown"/>
    <s v="Absent/unknown"/>
    <s v="N/A"/>
    <m/>
  </r>
  <r>
    <n v="290"/>
    <s v="03/Dec/E7"/>
    <x v="243"/>
    <s v="Bulathkohupitiya"/>
    <x v="8"/>
    <m/>
    <s v="Death threats issued to Methodist Church"/>
    <s v="Property Damage"/>
    <s v="Place of worship"/>
    <s v="Unaffiliated or unidentified individual or group"/>
    <s v="Unknown or unverifiable"/>
    <s v="Absent/unknown"/>
    <s v="Absent/unknown"/>
    <s v="N/A"/>
    <m/>
  </r>
  <r>
    <n v="291"/>
    <s v="03/Dec/E8"/>
    <x v="243"/>
    <s v="Kithulgala"/>
    <x v="8"/>
    <m/>
    <s v="Christians in the area receive death threats by mail. Homes stoned at night."/>
    <s v="Threats, intimidation or coercion"/>
    <s v="Individual/s"/>
    <s v="Unaffiliated or unidentified individual or group"/>
    <s v="Unknown or unverifiable"/>
    <s v="Absent/unknown"/>
    <s v="Absent/unknown"/>
    <s v="N/A"/>
    <m/>
  </r>
  <r>
    <n v="292"/>
    <s v="03/Dec/E9"/>
    <x v="244"/>
    <s v="Kotadeniyawa"/>
    <x v="2"/>
    <m/>
    <s v="A public rally that day addressed by Ven. Ellepola Medhananda Thero and Prof. Nalin De Silva, inciting anti- Christian sentiments. Mob attempts to burn AOG Church."/>
    <s v="Property Damage,Threats, intimidation or coercion"/>
    <s v="Local community"/>
    <s v="Unaffiliated or unidentified individual or group"/>
    <s v="Unknown or unverifiable"/>
    <s v="Absent/unknown"/>
    <s v="Absent/unknown"/>
    <s v="N/A"/>
    <m/>
  </r>
  <r>
    <n v="293"/>
    <s v="03/Dec/E10"/>
    <x v="245"/>
    <s v="Embilipitiya"/>
    <x v="17"/>
    <m/>
    <s v="Refer to 03/Dec/E10. World Vision office was attacked by a mob after the same rally."/>
    <s v="Property Damage,Hate Speech/Campaign"/>
    <s v="Place of worship,Wider community"/>
    <s v="Unaffiliated or unidentified individual or group,Political/social movement or politician,Religious institution or clergy"/>
    <s v="Buddhist"/>
    <s v="Absent/unknown"/>
    <s v="Absent/unknown"/>
    <s v="N/A"/>
    <m/>
  </r>
  <r>
    <n v="294"/>
    <s v="03/Dec/E11"/>
    <x v="245"/>
    <s v="Embilipitiya"/>
    <x v="17"/>
    <m/>
    <s v="Catholic Church set on fire by a mob. Army personnel attempting to prevent fire threatened to stay away."/>
    <s v="Property Damage"/>
    <s v="Institutions, clergy, officials or public figures"/>
    <s v="Unaffiliated or unidentified individual or group"/>
    <s v="Buddhist"/>
    <s v="Absent/unknown"/>
    <s v="Absent/unknown"/>
    <s v="N/A"/>
    <m/>
  </r>
  <r>
    <n v="295"/>
    <s v="03/Dec/E12"/>
    <x v="245"/>
    <s v="Embilipitiya"/>
    <x v="17"/>
    <m/>
    <s v="Police sent a team to alert AOG church of possible attack. After the Police left, church attacked by a mob of about 30, smashing windows etc. Furniture and belongings set on fire. Pastor’s house stoned. Police entry made."/>
    <s v="Property Damage"/>
    <s v="Place of worship"/>
    <s v="Unaffiliated or unidentified individual or group"/>
    <s v="Unknown or unverifiable"/>
    <s v="Absent/unknown"/>
    <s v="Absent/unknown"/>
    <s v="N/A"/>
    <m/>
  </r>
  <r>
    <n v="296"/>
    <s v="03/Dec/E13"/>
    <x v="245"/>
    <s v="Udawalawe"/>
    <x v="17"/>
    <m/>
    <s v="Tires burnt in front of the Foursquare Gospel Church. "/>
    <s v="Property Damage"/>
    <s v="Place of worship,Institutions, clergy, officials or public figures"/>
    <s v="Unaffiliated or unidentified individual or group"/>
    <s v="Unknown or unverifiable"/>
    <s v="Present and intervene"/>
    <s v="Absent/unknown"/>
    <s v="N/A"/>
    <m/>
  </r>
  <r>
    <n v="297"/>
    <s v="03/Dec/E14"/>
    <x v="246"/>
    <s v="Nugegoda"/>
    <x v="3"/>
    <m/>
    <s v="Petrol bomb thrown at Jesus Lives Church causing fire."/>
    <s v="Threats, intimidation or coercion"/>
    <s v="Place of worship"/>
    <s v="Unaffiliated or unidentified individual or group"/>
    <s v="Unknown or unverifiable"/>
    <s v="Absent/unknown"/>
    <s v="Absent/unknown"/>
    <s v="N/A"/>
    <m/>
  </r>
  <r>
    <n v="298"/>
    <s v="03/Dec/E15"/>
    <x v="247"/>
    <s v="Kurunegala"/>
    <x v="0"/>
    <m/>
    <s v="Anti-Christian posters pasted in vicinity of Foursquare Gospel Church. Lady attempting to remove them threatened by a gang &amp; warned that church will be burned."/>
    <s v="Property Damage"/>
    <s v="Place of worship"/>
    <s v="Unaffiliated or unidentified individual or group"/>
    <s v="Unknown or unverifiable"/>
    <s v="Absent/unknown"/>
    <s v="Absent/unknown"/>
    <s v="N/A"/>
    <m/>
  </r>
  <r>
    <n v="299"/>
    <s v="03/Dec/E16"/>
    <x v="248"/>
    <s v="Nugegoda"/>
    <x v="3"/>
    <m/>
    <s v="A group of about 50 persons threaten the AOG church to close down. Police entry made."/>
    <s v="Hate Speech/Campaign,Threats, intimidation or coercion"/>
    <s v="Individual/s,Place of worship"/>
    <s v="Unaffiliated or unidentified individual or group"/>
    <s v="Unknown or unverifiable"/>
    <s v="Absent/unknown"/>
    <s v="Absent/unknown"/>
    <s v="N/A"/>
    <m/>
  </r>
  <r>
    <n v="300"/>
    <s v="03/Dec/E17"/>
    <x v="249"/>
    <s v="Ambanpola"/>
    <x v="0"/>
    <m/>
    <s v="Independent Church attacked and threatened."/>
    <s v="Threats, intimidation or coercion"/>
    <s v="Place of worship"/>
    <s v="Unaffiliated or unidentified individual or group"/>
    <s v="Unknown or unverifiable"/>
    <s v="Absent/unknown"/>
    <s v="Absent/unknown"/>
    <s v="N/A"/>
    <m/>
  </r>
  <r>
    <n v="301"/>
    <s v="03/Dec/E18"/>
    <x v="249"/>
    <s v="Kaduwela"/>
    <x v="3"/>
    <m/>
    <s v="AOG Church stoned during the night, Police protection requested."/>
    <s v="Property Damage,Threats, intimidation or coercion"/>
    <s v="Place of worship"/>
    <s v="Unaffiliated or unidentified individual or group"/>
    <s v="Unknown or unverifiable"/>
    <s v="Absent/unknown"/>
    <s v="Absent/unknown"/>
    <s v="N/A"/>
    <m/>
  </r>
  <r>
    <n v="302"/>
    <s v="03/Dec/E19"/>
    <x v="249"/>
    <s v="Anuradhapura"/>
    <x v="13"/>
    <m/>
    <s v="Home of parishioner of Calvary Church attacked by mob at night. Church is situated on same land."/>
    <s v="Property Damage"/>
    <s v="Place of worship"/>
    <s v="Unaffiliated or unidentified individual or group"/>
    <s v="Unknown or unverifiable"/>
    <s v="Absent/unknown"/>
    <s v="Absent/unknown"/>
    <s v="N/A"/>
    <m/>
  </r>
  <r>
    <n v="303"/>
    <s v="03/Dec/E20"/>
    <x v="249"/>
    <s v="Thalapathpitiya"/>
    <x v="3"/>
    <m/>
    <s v="Threats issued to stop Christmas service at Methodist Church."/>
    <s v="Property Damage"/>
    <s v="Individual/s"/>
    <s v="Unaffiliated or unidentified individual or group"/>
    <s v="Unknown or unverifiable"/>
    <s v="Absent/unknown"/>
    <s v="Absent/unknown"/>
    <s v="N/A"/>
    <m/>
  </r>
  <r>
    <n v="304"/>
    <s v="03/Dec/E21"/>
    <x v="249"/>
    <s v="Mathugama"/>
    <x v="1"/>
    <m/>
    <s v="King’s Revival Church stoned during the night, damaging windows. Police informed."/>
    <s v="Threats, intimidation or coercion"/>
    <s v="Place of worship"/>
    <s v="Unaffiliated or unidentified individual or group"/>
    <s v="Unknown or unverifiable"/>
    <s v="Absent/unknown"/>
    <s v="Absent/unknown"/>
    <s v="N/A"/>
    <m/>
  </r>
  <r>
    <n v="305"/>
    <s v="03/Dec/E22"/>
    <x v="249"/>
    <s v="Maharagama"/>
    <x v="3"/>
    <m/>
    <s v="King’s Revival Church stoned during the night."/>
    <s v="Property Damage"/>
    <s v="Place of worship"/>
    <s v="Unaffiliated or unidentified individual or group"/>
    <s v="Unknown or unverifiable"/>
    <s v="Absent/unknown"/>
    <s v="Absent/unknown"/>
    <s v="N/A"/>
    <m/>
  </r>
  <r>
    <n v="306"/>
    <s v="03/Dec/E23"/>
    <x v="250"/>
    <s v="Maharagama"/>
    <x v="3"/>
    <m/>
    <s v="AOG Church stoned during the night despite Police protection."/>
    <s v="Property Damage"/>
    <s v="Place of worship"/>
    <s v="Unaffiliated or unidentified individual or group"/>
    <s v="Unknown or unverifiable"/>
    <s v="Absent/unknown"/>
    <s v="Absent/unknown"/>
    <s v="N/A"/>
    <m/>
  </r>
  <r>
    <n v="307"/>
    <s v="03/Dec/E24"/>
    <x v="251"/>
    <s v="Anuradhapura"/>
    <x v="13"/>
    <m/>
    <s v="Gang of unidentified men armed with swords storm Foursquare Gospel Church Pastor’s home. Pastor not in. The gang leaves warning that they will find him and kill him. Pastor evacuated to safety."/>
    <s v="Property Damage"/>
    <s v="Place of worship"/>
    <s v="Unaffiliated or unidentified individual or group"/>
    <s v="Unknown or unverifiable"/>
    <s v="Present and intervene"/>
    <s v="Absent/unknown"/>
    <s v="N/A"/>
    <m/>
  </r>
  <r>
    <n v="308"/>
    <s v="03/Dec/E25"/>
    <x v="251"/>
    <s v="Gampola"/>
    <x v="4"/>
    <m/>
    <s v="Refer 03/Dec/E23. Church stoned for 3rd consecutive night."/>
    <s v="Property Damage,Threats, intimidation or coercion"/>
    <s v="Institutions, clergy, officials or public figures"/>
    <s v="Unaffiliated or unidentified individual or group"/>
    <s v="Unknown or unverifiable"/>
    <s v="Absent/unknown"/>
    <s v="Absent/unknown"/>
    <s v="N/A"/>
    <m/>
  </r>
  <r>
    <n v="309"/>
    <s v="03/Dec/E26"/>
    <x v="251"/>
    <s v="Maharagama"/>
    <x v="3"/>
    <m/>
    <s v="Home of a parishioner of Apostolic Church attacked by mob during night. Doors, windows and a 3 wheeler damaged. Children traumatized."/>
    <s v="Property Damage"/>
    <s v="Place of worship"/>
    <s v="Unaffiliated or unidentified individual or group"/>
    <s v="Unknown or unverifiable"/>
    <s v="Absent/unknown"/>
    <s v="Absent/unknown"/>
    <s v="N/A"/>
    <m/>
  </r>
  <r>
    <n v="310"/>
    <s v="03/Dec/E27"/>
    <x v="252"/>
    <s v="Wadduwa"/>
    <x v="1"/>
    <m/>
    <s v="King’s Revival Church attacked by a mob. Police called in and arrests made. Suspects released on agreement between parties on monk’s request. Police entry made."/>
    <s v="Property Damage"/>
    <s v="Individual/s"/>
    <s v="Unaffiliated or unidentified individual or group"/>
    <s v="Unknown or unverifiable"/>
    <s v="Absent/unknown"/>
    <s v="Absent/unknown"/>
    <s v="N/A"/>
    <m/>
  </r>
  <r>
    <n v="311"/>
    <s v="03/Dec/E28"/>
    <x v="253"/>
    <s v="Maharagama"/>
    <x v="3"/>
    <m/>
    <s v="A large group with two monks arrive at another home of a parishioner of Apostolic Church and demand that meetings must stop."/>
    <s v="Property Damage"/>
    <s v="Place of worship"/>
    <s v="Unaffiliated or unidentified individual or group"/>
    <s v="Buddhist"/>
    <s v="Intervene after the event"/>
    <s v="Absent/unknown"/>
    <s v="N/A"/>
    <m/>
  </r>
  <r>
    <n v="312"/>
    <s v="03/Dec/E29"/>
    <x v="253"/>
    <s v="Wadduwa"/>
    <x v="1"/>
    <m/>
    <s v="A large mob of about 200 persons stormed the Christian Centre Church and demolished the building. "/>
    <s v="Threats, intimidation or coercion"/>
    <s v="Individual/s"/>
    <s v="Unaffiliated or unidentified individual or group,Religious institution or clergy"/>
    <s v="Buddhist"/>
    <s v="Absent/unknown"/>
    <s v="Absent/unknown"/>
    <s v="N/A"/>
    <m/>
  </r>
  <r>
    <n v="313"/>
    <s v="03/Dec/E30"/>
    <x v="253"/>
    <s v="Meegoda"/>
    <x v="3"/>
    <m/>
    <s v="Catholic Church attacked by large mob, damaging windows, furniture and sacred statues."/>
    <s v="Property Damage"/>
    <s v="Place of worship"/>
    <s v="Unaffiliated or unidentified individual or group"/>
    <s v="Unknown or unverifiable"/>
    <s v="Absent/unknown"/>
    <s v="Absent/unknown"/>
    <s v="N/A"/>
    <m/>
  </r>
  <r>
    <n v="314"/>
    <s v="03/Dec/E31"/>
    <x v="253"/>
    <s v="Meegoda"/>
    <x v="3"/>
    <m/>
    <s v="Christian Fellowship Church invaded by an unruly and abusive crowd demanding closure of the church. Lighted crackers thrown."/>
    <s v="Property Damage"/>
    <s v="Place of worship"/>
    <s v="Unaffiliated or unidentified individual or group"/>
    <s v="Unknown or unverifiable"/>
    <s v="Absent/unknown"/>
    <s v="Absent/unknown"/>
    <s v="N/A"/>
    <m/>
  </r>
  <r>
    <n v="315"/>
    <s v="03/Dec/E32"/>
    <x v="253"/>
    <s v="Thalpitiya, Panadura"/>
    <x v="1"/>
    <m/>
    <s v="Pastor of Independent Church threatened to close down the church. Attempt to burn down church – fire put out."/>
    <s v="Property Damage,Threats, intimidation or coercion"/>
    <s v="Place of worship"/>
    <s v="Unaffiliated or unidentified individual or group"/>
    <s v="Unknown or unverifiable"/>
    <s v="Absent/unknown"/>
    <s v="Absent/unknown"/>
    <s v="N/A"/>
    <m/>
  </r>
  <r>
    <n v="316"/>
    <s v="03/Dec/E33"/>
    <x v="253"/>
    <s v="Mahara Nugegoda, Kadawatha"/>
    <x v="3"/>
    <m/>
    <s v="During the morning service at the Christian Fellowship Service, large crowd led by some monks invaded the Church and demanded closure. Police were called in and congregation was allowed to leave. Firecrackers lit and congregation ridiculed. Church registration photocopy taken away by a monk."/>
    <s v="Property Damage,Threats, intimidation or coercion"/>
    <s v="Place of worship,Institutions, clergy, officials or public figures"/>
    <s v="Unaffiliated or unidentified individual or group"/>
    <s v="Unknown or unverifiable"/>
    <s v="Absent/unknown"/>
    <s v="Absent/unknown"/>
    <s v="N/A"/>
    <m/>
  </r>
  <r>
    <n v="317"/>
    <s v="03/Dec/E34"/>
    <x v="253"/>
    <s v="Wadduwa"/>
    <x v="1"/>
    <m/>
    <s v="Four Square Gospel Church attacked by a group of men with some monks, banners, Scripture verses etc. torn down. Police called in, and prevented further damage. Church services stopped since."/>
    <s v="Property Damage,Threats, intimidation or coercion"/>
    <s v="Individual/s,Place of worship"/>
    <s v="Unaffiliated or unidentified individual or group,Religious institution or clergy"/>
    <s v="Buddhist"/>
    <s v="Present and intervene"/>
    <s v="Absent/unknown"/>
    <s v="N/A"/>
    <m/>
  </r>
  <r>
    <n v="318"/>
    <s v="03/Dec/E35"/>
    <x v="253"/>
    <s v="Kalutara"/>
    <x v="1"/>
    <m/>
    <s v="Harvest Ministries Church doused in petrol during the night &amp; attempted arson. Fire extinguished by workers, preventing serious damage. Police entry made."/>
    <s v="Property Damage"/>
    <s v="Place of worship"/>
    <s v="Unaffiliated or unidentified individual or group,Religious institution or clergy"/>
    <s v="Buddhist"/>
    <s v="Present and intervene"/>
    <s v="Absent/unknown"/>
    <s v="N/A"/>
    <m/>
  </r>
  <r>
    <n v="319"/>
    <s v="03/Dec/E36"/>
    <x v="254"/>
    <s v="Peralanda, Kandana"/>
    <x v="2"/>
    <m/>
    <s v="Aroma Church issued an ultimatum by the local Temple to close down within 24 hours or face attack."/>
    <s v="Property Damage"/>
    <s v="Place of worship"/>
    <s v="Unaffiliated or unidentified individual or group"/>
    <s v="Unknown or unverifiable"/>
    <s v="Absent/unknown"/>
    <s v="Absent/unknown"/>
    <s v="N/A"/>
    <m/>
  </r>
  <r>
    <n v="320"/>
    <s v="03/Dec/E37"/>
    <x v="254"/>
    <s v="Aluthgama"/>
    <x v="1"/>
    <m/>
    <s v="Aroma Children’s Home building set on fire during the night. Children evacuated to safety amidst threats of kidnap. NCPA &amp; Police informed."/>
    <s v="Threats, intimidation or coercion"/>
    <s v="Individual/s"/>
    <s v="Religious institution or clergy"/>
    <s v="Buddhist"/>
    <s v="Absent/unknown"/>
    <s v="Absent/unknown"/>
    <s v="N/A"/>
    <m/>
  </r>
  <r>
    <n v="321"/>
    <s v="03/Dec/E38"/>
    <x v="255"/>
    <s v="Buruthakele, Madampe"/>
    <x v="9"/>
    <m/>
    <s v="Gospel Tabernacle Church invaded by a group at midnight demanding service must be stopped. Furniture broken and thrown in to canal."/>
    <s v="Property Damage,Threats, intimidation or coercion"/>
    <s v="Institutions, clergy, officials or public figures"/>
    <s v="Unaffiliated or unidentified individual or group"/>
    <s v="Unknown or unverifiable"/>
    <s v="Absent/unknown"/>
    <s v="Absent/unknown"/>
    <s v="N/A"/>
    <m/>
  </r>
  <r>
    <n v="322"/>
    <s v="03/Dec/E39"/>
    <x v="256"/>
    <s v="Grandpass"/>
    <x v="3"/>
    <m/>
    <s v="More than a dozen men hurled petrol bombs at a building used by WV partners. Media reports indicate that 9 arrests have been made, including 3 Buddhist monks and a University professor."/>
    <s v="Property Damage,Threats, intimidation or coercion"/>
    <s v="Place of worship"/>
    <s v="Unaffiliated or unidentified individual or group"/>
    <s v="Unknown or unverifiable"/>
    <s v="Absent/unknown"/>
    <s v="Absent/unknown"/>
    <s v="N/A"/>
    <m/>
  </r>
  <r>
    <n v="323"/>
    <s v="04/Feb/E7"/>
    <x v="257"/>
    <s v="World Vision Office, Kebethigollawa"/>
    <x v="13"/>
    <m/>
    <s v="During the night, between 10 and 11 pm, about 5 men dressed in black arrived at the Church, shouting threats and obscenities."/>
    <s v="Property Damage"/>
    <s v="Institutions, clergy, officials or public figures"/>
    <s v="Unaffiliated or unidentified individual or group,Religious institution or clergy"/>
    <s v="Buddhist"/>
    <s v="Intervene after the event"/>
    <s v="Absent/unknown"/>
    <s v="N/A"/>
    <m/>
  </r>
  <r>
    <n v="324"/>
    <s v="04/Feb/E8"/>
    <x v="257"/>
    <s v="Hebron Church, Kattuwa, Negombo"/>
    <x v="2"/>
    <m/>
    <s v="Refer to 04/Feb/E8. A group of men arrived at the Church again during the night and shouted threats."/>
    <s v="Threats, intimidation or coercion"/>
    <s v="Individual/s"/>
    <s v="Unaffiliated or unidentified individual or group"/>
    <s v="Unknown or unverifiable"/>
    <s v="Absent/unknown"/>
    <s v="Absent/unknown"/>
    <s v="N/A"/>
    <m/>
  </r>
  <r>
    <n v="325"/>
    <s v="04/Feb/E9"/>
    <x v="258"/>
    <s v="Hebron Church, Kattuwa, Negombo"/>
    <x v="2"/>
    <m/>
    <s v="Three workers from the Church were taken to the village temple. The temple bell was rung, summoning the villagers. The workers were assaulted brutally. "/>
    <s v="Threats, intimidation or coercion"/>
    <s v="Place of worship,Institutions, clergy, officials or public figures"/>
    <s v="Unaffiliated or unidentified individual or group"/>
    <s v="Unknown or unverifiable"/>
    <s v="Absent/unknown"/>
    <s v="Absent/unknown"/>
    <s v="N/A"/>
    <m/>
  </r>
  <r>
    <n v="326"/>
    <s v="04/Feb/E10"/>
    <x v="259"/>
    <s v="Royal Ministries, Katugasthota"/>
    <x v="4"/>
    <m/>
    <s v="Refer 04/Feb/E10. The Pastor came to their rescue. All four were taken to the Wattegama Police station and it is reported that they were locked up &amp; released the following day. At that time, a reason for the detention was not given by the police."/>
    <s v="Physical violence"/>
    <s v="Individual/s"/>
    <s v="Unaffiliated or unidentified individual or group,Religious institution or clergy"/>
    <s v="Buddhist"/>
    <s v="Absent/unknown"/>
    <s v="Absent/unknown"/>
    <s v="N/A"/>
    <m/>
  </r>
  <r>
    <n v="327"/>
    <s v="04/Feb/E11"/>
    <x v="259"/>
    <s v="Royal Ministries, Katugasthota"/>
    <x v="4"/>
    <m/>
    <s v="Church attacked at night by a mob of about 5 people. Property damaged. Police was informed &amp; a police guard has been in place since."/>
    <s v="Discriminatory practice or action"/>
    <s v="Individual/s,Institutions, clergy, officials or public figures"/>
    <s v="Institution or public servant"/>
    <s v="Unknown or unverifiable"/>
    <s v="Actively or tacitly involved"/>
    <s v="Absent/unknown"/>
    <s v="N/A"/>
    <m/>
  </r>
  <r>
    <n v="328"/>
    <s v="04/Feb/E12"/>
    <x v="259"/>
    <s v="Hebron Church, Kattuwa, Negombo"/>
    <x v="2"/>
    <m/>
    <s v="Refer 04/Jan/E30. Receiving information that the Church was marked for attack that night, the senior pastor called the Police at 7.30 pm. At 8 pm again, a Pastor from Anuradhapura called the Police with the same information. However, the Police did not provide protection or investigate. (It is reported that the Police could have arrived at the scene within 20 minutes). "/>
    <s v="Property Damage"/>
    <s v="Place of worship"/>
    <s v="Unaffiliated or unidentified individual or group"/>
    <s v="Unknown or unverifiable"/>
    <s v="Intervene after the event"/>
    <s v="Absent/unknown"/>
    <s v="N/A"/>
    <m/>
  </r>
  <r>
    <n v="329"/>
    <s v="04/Feb/E13"/>
    <x v="260"/>
    <s v="Apostolic Church,Boraluwewa, Kobeiganay"/>
    <x v="0"/>
    <m/>
    <s v="Refer 04/Feb/E13. A  large crowd of about 100 persons arrived with 2 vehicles. The Church and the workers living quarters were completely demolished. Concrete pillars were torn down. All belongings were set on fire. The Police were again alerted that the Church was under attack &amp; on fire. Police have since arrested 5 persons. "/>
    <s v="Discriminatory practice or action"/>
    <s v="Place of worship"/>
    <s v="Institution or public servant"/>
    <s v="Unknown or unverifiable"/>
    <s v="Actively or tacitly involved"/>
    <s v="Absent/unknown"/>
    <s v="N/A"/>
    <m/>
  </r>
  <r>
    <n v="330"/>
    <s v="04/Feb/E14"/>
    <x v="260"/>
    <s v="Apostolic Church,Boraluwewa, Kobeiganay"/>
    <x v="0"/>
    <m/>
    <s v="Refer 04/Feb/E13. The mob that set fire to the Apostolic Church also demolished the small cadjan structure where the Gethsemane Church meet."/>
    <s v="Property Damage"/>
    <s v="Place of worship"/>
    <s v="Unaffiliated or unidentified individual or group"/>
    <s v="Unknown or unverifiable"/>
    <s v="Intervene after the event"/>
    <s v="Absent/unknown"/>
    <s v="N/A"/>
    <m/>
  </r>
  <r>
    <n v="331"/>
    <s v="04/Feb/E15"/>
    <x v="260"/>
    <s v="Gethsemane Church, Boraluwewa, Kobeiganay"/>
    <x v="0"/>
    <m/>
    <s v="The home where the Calvary Church parishioners meet was attacked at night. The gang of about 10 were armed with 5 swords and a gun. The homeowner was attacked with a sword; he escaped with a minor injury to his hand. The homeowner and his 3 children ran away but his wife remained trapped in the house. The intruders threatened her with death if the services are continued. Furniture, pots &amp; pans were destroyed. The family have asked for a police guard as the gang had threatened to return. Police guard has not been provided. "/>
    <s v="Property Damage"/>
    <s v="Place of worship"/>
    <s v="Unaffiliated or unidentified individual or group"/>
    <s v="Unknown or unverifiable"/>
    <s v="Absent/unknown"/>
    <s v="Absent/unknown"/>
    <s v="N/A"/>
    <m/>
  </r>
  <r>
    <n v="332"/>
    <s v="04/Feb/E16"/>
    <x v="260"/>
    <s v="Calvary Church, Kurundugaha Hathapma"/>
    <x v="5"/>
    <m/>
    <s v="Refer 04/Feb/E14. Christians in the area are under pressure and threat from villagers to secure the release of those arrested. The Parishioner living adjoining the Church property has been threatened that his home will be destroyed. "/>
    <s v="Property Damage,Physical violence,Threats, intimidation or coercion"/>
    <s v="Individual/s"/>
    <s v="Unaffiliated or unidentified individual or group"/>
    <s v="Unknown or unverifiable"/>
    <s v="Present and inactive"/>
    <s v="Absent/unknown"/>
    <s v="N/A"/>
    <m/>
  </r>
  <r>
    <n v="333"/>
    <s v="04/Feb/E17"/>
    <x v="261"/>
    <s v="Apostolic Church,Boraluwewa, Kobeiganay"/>
    <x v="0"/>
    <m/>
    <s v="Pastor’s house attacked at night &amp; stoned, damaging windows._x000a_"/>
    <s v="Threats, intimidation or coercion"/>
    <s v="Local community"/>
    <s v="Unaffiliated or unidentified individual or group"/>
    <s v="Unknown or unverifiable"/>
    <s v="Absent/unknown"/>
    <s v="Absent/unknown"/>
    <s v="N/A"/>
    <m/>
  </r>
  <r>
    <n v="334"/>
    <s v="04/Mar/E1"/>
    <x v="262"/>
    <s v="Calvary Church, Yakkalamulla"/>
    <x v="5"/>
    <m/>
    <s v="The Church received a threatening letter from a group calling itself ‘National movement for investigating Fundamental Rights Violators’. The letter warned that if the Church did not stop engaging in religious activities, being traitors to the nation, the movement will take drastic action and enforce punishment."/>
    <s v="Property Damage"/>
    <s v="Institutions, clergy, officials or public figures"/>
    <s v="Unaffiliated or unidentified individual or group"/>
    <s v="Unknown or unverifiable"/>
    <s v="Absent/unknown"/>
    <s v="Absent/unknown"/>
    <s v="N/A"/>
    <m/>
  </r>
  <r>
    <n v="335"/>
    <s v="04/Apr/E1"/>
    <x v="263"/>
    <s v="Royal Ministries, Aggodamulla, Kahalle, Katugasthota"/>
    <x v="4"/>
    <m/>
    <s v="Before the service began, a mob of about 30 persons led by the Ven. Rahula of Bodhidhumaramaya, Talpitiya Wadduwa gathered outside the Church demanding the worshippers to come out. The mob stoned the Church damaging glass windows. The Pastor and the members including women and children were slapped and beaten with sticks. A complaint was made to the Wadduwa Police on the same day. Police made a few arrests, but they were released later with the consent of the Pastor, who fears for his own and his congregation's safety."/>
    <s v="Threats, intimidation or coercion"/>
    <s v="Place of worship"/>
    <s v="Political/social movement or politician"/>
    <s v="Unknown or unverifiable"/>
    <s v="Absent/unknown"/>
    <s v="Absent/unknown"/>
    <s v="N/A"/>
    <m/>
  </r>
  <r>
    <n v="336"/>
    <s v="04/Apr/E2"/>
    <x v="264"/>
    <s v="Christian Fellowship Church, Wadduwa"/>
    <x v="1"/>
    <m/>
    <s v="A group of unidentified individuals threw a locally made kerosene bombs at the Pastor' s house, attempting to set it ablaze. This attack resulted in some minor damages to the roofing tiles."/>
    <s v="Property Damage,Physical violence,Threats, intimidation or coercion"/>
    <s v="Individual/s,Institutions, clergy, officials or public figures"/>
    <s v="Unaffiliated or unidentified individual or group,Religious institution or clergy"/>
    <s v="Buddhist"/>
    <s v="Intervene after the event"/>
    <s v="Absent/unknown"/>
    <s v="N/A"/>
    <m/>
  </r>
  <r>
    <n v="337"/>
    <s v="04/Apr/E3"/>
    <x v="265"/>
    <s v="AOG Church, Mahaoya"/>
    <x v="14"/>
    <m/>
    <s v="The Chief monk of the Uduwara Pirivena made a complaint to the Badulla Police, that the Pastor was building an unauthorized structure. (the Pastor has submitted building plans to the Pradeshiya Sabha, which were duly approved and a building permit for a Church issued in August 2003.)"/>
    <s v="Property Damage"/>
    <s v="Institutions, clergy, officials or public figures"/>
    <s v="Unaffiliated or unidentified individual or group"/>
    <s v="Unknown or unverifiable"/>
    <s v="Absent/unknown"/>
    <s v="Absent/unknown"/>
    <s v="N/A"/>
    <m/>
  </r>
  <r>
    <n v="338"/>
    <s v="04/Apr/E4"/>
    <x v="266"/>
    <s v="Peniel Evangelical Church, Hali- Ela"/>
    <x v="16"/>
    <m/>
    <s v="Refer 04/Apr/E4. At about 11.30 p.m. a group of persons attempted to enter the Pastor’s house by breaking down the doors. Kerosene was thrown and an attempt was made to set the house on fire. "/>
    <s v="Hate Speech/Campaign"/>
    <s v="Institutions, clergy, officials or public figures"/>
    <s v="Religious institution or clergy"/>
    <s v="Buddhist"/>
    <s v="Absent/unknown"/>
    <s v="Absent/unknown"/>
    <s v="N/A"/>
    <m/>
  </r>
  <r>
    <n v="339"/>
    <s v="04/Apr/E5"/>
    <x v="266"/>
    <s v="Peniel Evangelical Church, Hali- Ela"/>
    <x v="16"/>
    <m/>
    <s v="Refer 04/Apr/E5. Thereafter the mob proceeded to the land belonging to the church, destroying the temporary structure where the worshippers met. Concrete pillars of the new structure were pulled down. An entry was made at the Badulla Police station. No investigation has been conducted by the Police up to now."/>
    <s v="Property Damage"/>
    <s v="Institutions, clergy, officials or public figures"/>
    <s v="Unaffiliated or unidentified individual or group"/>
    <s v="Unknown or unverifiable"/>
    <s v="Absent/unknown"/>
    <s v="Absent/unknown"/>
    <s v="N/A"/>
    <m/>
  </r>
  <r>
    <n v="340"/>
    <s v="04/Apr/E6"/>
    <x v="266"/>
    <s v="Peniel Evangelical Church, Hali- Ela"/>
    <x v="16"/>
    <m/>
    <s v="The home of the pastor was stormed by a mob of about 50 persons led by a Buddhist monk. They demanded that the pastor should stop conducting worship services in the Church and threatened him. Christian literature and tracts that were in the house were confiscated &amp; taken away."/>
    <s v="Property Damage"/>
    <s v="Place of worship"/>
    <s v="Unaffiliated or unidentified individual or group"/>
    <s v="Unknown or unverifiable"/>
    <s v="Present and inactive"/>
    <s v="Absent/unknown"/>
    <s v="N/A"/>
    <m/>
  </r>
  <r>
    <n v="341"/>
    <s v="04/May/E1"/>
    <x v="267"/>
    <s v="AOG Church, Yakkala"/>
    <x v="2"/>
    <m/>
    <s v="The pastor was threatened to stop the construction of his personal home, which was rumoured to be a Bible School. "/>
    <s v="Property Damage,Threats, intimidation or coercion"/>
    <s v="Institutions, clergy, officials or public figures"/>
    <s v="Unaffiliated or unidentified individual or group,Religious institution or clergy"/>
    <s v="Buddhist"/>
    <s v="Absent/unknown"/>
    <s v="Absent/unknown"/>
    <s v="N/A"/>
    <m/>
  </r>
  <r>
    <n v="342"/>
    <s v="04/May/E2"/>
    <x v="268"/>
    <s v="Prayer Tower Church, Mahawewa"/>
    <x v="9"/>
    <m/>
    <s v="A mob of about 400 persons including men from adjoining villages turned up at the pastor's house and threatened that he must stop construction. The unruly mob destroyed a tube well that was contrasted to obtain water. Rocks and stoned were thrown in to the well polluting it. "/>
    <s v="Threats, intimidation or coercion"/>
    <s v="Institutions, clergy, officials or public figures"/>
    <s v="Unaffiliated or unidentified individual or group"/>
    <s v="Unknown or unverifiable"/>
    <s v="Absent/unknown"/>
    <s v="Absent/unknown"/>
    <s v="N/A"/>
    <m/>
  </r>
  <r>
    <n v="343"/>
    <s v="04/May/E3"/>
    <x v="269"/>
    <s v="Prayer Tower Church, Mahawewa"/>
    <x v="9"/>
    <m/>
    <s v="Refer 04/May/E1. During the worship service, a group of about 20 persons arrived, some armed with clubs and sticks. The pastor hid and called the Police. The mobs meanwhile verbally abused the congregation and assaulted some of them. A lady, mistaken for the pastor’s wife, was beaten. Chairs, the pulpit and musical instruments were broken. The Police caught one attacker. A Police entry has been made, identifying some of the attackers. It is commendable that the Police and the local grama sevaka have acted impartially in this case. Investigations are continuing."/>
    <s v="Property Damage,Threats, intimidation or coercion"/>
    <s v="Institutions, clergy, officials or public figures"/>
    <s v="Unaffiliated or unidentified individual or group"/>
    <s v="Unknown or unverifiable"/>
    <s v="Absent/unknown"/>
    <s v="Absent/unknown"/>
    <s v="N/A"/>
    <m/>
  </r>
  <r>
    <n v="344"/>
    <s v="04/May/E4"/>
    <x v="270"/>
    <s v="AOG Church, Yakkala"/>
    <x v="2"/>
    <m/>
    <s v="During the night, this modest church building was set ablaze by unidentified persons. The structure was completely destroyed. Navatkerny is a majority Hindu area."/>
    <s v="Property Damage,Physical violence,Threats, intimidation or coercion"/>
    <s v="Individual/s,Place of worship"/>
    <s v="Unaffiliated or unidentified individual or group"/>
    <s v="Unknown or unverifiable"/>
    <s v="Present and intervene"/>
    <s v="Present and intervene"/>
    <s v="N/A"/>
    <m/>
  </r>
  <r>
    <n v="345"/>
    <s v="04/May/E5"/>
    <x v="271"/>
    <s v="AOG Church, Navatkerny,"/>
    <x v="20"/>
    <m/>
    <s v="Gazette Notification of ‘Bill to prevent forcible conversion’ is published."/>
    <s v="Property Damage"/>
    <s v="Place of worship"/>
    <s v="Unaffiliated or unidentified individual or group"/>
    <s v="Unknown or unverifiable"/>
    <s v="Absent/unknown"/>
    <s v="Absent/unknown"/>
    <s v="N/A"/>
    <m/>
  </r>
  <r>
    <n v="346"/>
    <s v="04/May/E6"/>
    <x v="272"/>
    <s v="Colombo"/>
    <x v="3"/>
    <m/>
    <s v="Cabinet approves Buddha Sasana minister’s ‘Act for protecting Religious Freedom’"/>
    <s v="Discriminatory practice or action"/>
    <s v="Wider community"/>
    <s v="Institution or public servant"/>
    <s v="Unknown or unverifiable"/>
    <s v="Absent/unknown"/>
    <s v="Actively or tacitly involved"/>
    <s v="N/A"/>
    <m/>
  </r>
  <r>
    <n v="347"/>
    <s v="04/Jun/E1"/>
    <x v="273"/>
    <s v="Colombo"/>
    <x v="3"/>
    <m/>
    <s v="At approximately 7:00 pm, a group set off from the Bodhidumarama temple, Wadduwa in a van with loud speakers announcing &quot; let us join together to rid our village of the fundamentalist plague”."/>
    <s v="Discriminatory practice or action"/>
    <s v="Wider community"/>
    <s v="Institution or public servant"/>
    <s v="Unknown or unverifiable"/>
    <s v="Absent/unknown"/>
    <s v="Actively or tacitly involved"/>
    <s v="N/A"/>
    <m/>
  </r>
  <r>
    <n v="348"/>
    <s v="04/Jun/E2"/>
    <x v="274"/>
    <s v="Christian Fellowship Church, Wadduwa"/>
    <x v="1"/>
    <m/>
    <s v="About 50 monks from the Bodhidumarama temple and about 150 persons carrying banners and posters marched to the Church and staged a protest rally. "/>
    <s v="Hate Speech/Campaign"/>
    <s v="Local community"/>
    <s v="Unaffiliated or unidentified individual or group"/>
    <s v="Buddhist"/>
    <s v="Absent/unknown"/>
    <s v="Absent/unknown"/>
    <s v="N/A"/>
    <m/>
  </r>
  <r>
    <n v="349"/>
    <s v="04/Jun/E3"/>
    <x v="275"/>
    <s v="Christian Fellowship Church, Wadduwa"/>
    <x v="1"/>
    <m/>
    <s v="Refer 04/Jun/E3. Only the Pastor's two young daughters were home, together with 2 parishioners from the church. One of the Bikkus entered the Church building and began to chant “pirith” at the pulpit. The mob threw chairs at the Altar and pulled down Scripture banners that were hung inside the Church. The Pastor's daughters were surrounded, threatening them with physical harm. The OIC of the local Police arrived at the scene together with three other Police Officers as a result of a telephone call given by the Pastor’s daughter. Although the Police tried to bring the situation under control, they were not successful. The mob left after causing damage to the church. No arrests were made. The Police placed a guard at the church."/>
    <s v="Hate Speech/Campaign"/>
    <s v="Place of worship"/>
    <s v="Unaffiliated or unidentified individual or group,Religious institution or clergy"/>
    <s v="Buddhist"/>
    <s v="Absent/unknown"/>
    <s v="Absent/unknown"/>
    <s v="N/A"/>
    <m/>
  </r>
  <r>
    <n v="350"/>
    <s v="04/Jun/E4"/>
    <x v="275"/>
    <s v="Christian Fellowship Church, Wadduwa"/>
    <x v="1"/>
    <m/>
    <s v="At 9 am, a small group tried to enter the church by force. Police on guard duty prevented them entering. About 10 monks arrived with about 200 individuals carrying banners, placards etc... and attempted to break in to the Church premises. The Police fired tear gas to control the crowd. The crowd threw several petrol bombs at the church, but only one exploded. Bricks and rocks were thrown at the building causing damage to the roof and windows._x000a_The mob, angered by the actions of the police, pelted the Police jeeps with stones. The Pastor was forced to make a public declaration that he will stop holding meetings at the Church."/>
    <s v="Property Damage,Threats, intimidation or coercion"/>
    <s v="Individual/s,Place of worship"/>
    <s v="Unaffiliated or unidentified individual or group,Religious institution or clergy"/>
    <s v="Buddhist"/>
    <s v="Present and intervene"/>
    <s v="Absent/unknown"/>
    <s v="N/A"/>
    <m/>
  </r>
  <r>
    <n v="351"/>
    <s v="04/Jun/E5"/>
    <x v="276"/>
    <s v="Christian Fellowship Church, Wadduwa"/>
    <x v="1"/>
    <m/>
    <s v="The attackers have entered the premises by forcing open the back door of the building. Locked office rooms were broken in to and locked filing cabinets and desk drawers were broken open and ransacked._x000a_A Police entry was made and Police investigations are underway."/>
    <s v="Property Damage,Hate Speech/Campaign,Threats, intimidation or coercion"/>
    <s v="Place of worship,Institutions, clergy, officials or public figures"/>
    <s v="Unaffiliated or unidentified individual or group,Religious institution or clergy"/>
    <s v="Buddhist"/>
    <s v="Present and intervene"/>
    <s v="Absent/unknown"/>
    <s v="N/A"/>
    <m/>
  </r>
  <r>
    <n v="352"/>
    <s v="04/Jul/E1"/>
    <x v="277"/>
    <s v="Office of the National Christian Evangelical Alliance of Sri Lanka, Dehiwala"/>
    <x v="3"/>
    <m/>
    <s v="Gazetted Bill on prohibition of forcible conversion put forward as a Private Member's Bill by the JHU is listed in the Order Paper of Parliament."/>
    <s v="Property Damage"/>
    <s v="Institutions, clergy, officials or public figures"/>
    <s v="Unaffiliated or unidentified individual or group"/>
    <s v="Unknown or unverifiable"/>
    <s v="Intervene after the event"/>
    <s v="Absent/unknown"/>
    <s v="N/A"/>
    <m/>
  </r>
  <r>
    <n v="353"/>
    <s v="04/Jul/E2"/>
    <x v="278"/>
    <s v="Parliament"/>
    <x v="3"/>
    <m/>
    <s v="Pastor's house threatened by a mob. The inmates of the house were alerted by a stone thrown at a light bulb outside the house. When the pastor and some neighbours came out to investigate, the assailants ran away. The neighbours gave chase and found the assailants hiding in a small shop. When they attempted to confront them, an unruly mob gathered and threatened them with physical harm. The neighbours retreated in fear."/>
    <s v="Discriminatory practice or action"/>
    <s v="Wider community"/>
    <s v="Political/social movement or politician"/>
    <s v="Unknown or unverifiable"/>
    <s v="Absent/unknown"/>
    <s v="Absent/unknown"/>
    <s v="N/A"/>
    <m/>
  </r>
  <r>
    <n v="354"/>
    <s v="04/Jul/E3"/>
    <x v="279"/>
    <s v="Foursquare Gospel Church"/>
    <x v="7"/>
    <m/>
    <s v="The pastor was asked to appear in court the following morning. The pastor was not given any prior warning or information regarding the charge against him. "/>
    <s v="Property Damage,Threats, intimidation or coercion"/>
    <s v="Institutions, clergy, officials or public figures"/>
    <s v="Unaffiliated or unidentified individual or group"/>
    <s v="Unknown or unverifiable"/>
    <s v="Absent/unknown"/>
    <s v="Absent/unknown"/>
    <s v="N/A"/>
    <m/>
  </r>
  <r>
    <n v="355"/>
    <s v="04/Jul/E4"/>
    <x v="280"/>
    <s v="Independent Church, Karaliyedda"/>
    <x v="4"/>
    <m/>
    <s v="On the 28th morning he was able to find out that the charge was brought against him by certain neghbours for 'disturbing the peace'. "/>
    <s v="Discriminatory practice or action"/>
    <s v="Institutions, clergy, officials or public figures"/>
    <s v="Institution or public servant"/>
    <s v="Unknown or unverifiable"/>
    <s v="Actively or tacitly involved"/>
    <s v="Absent/unknown"/>
    <s v="N/A"/>
    <m/>
  </r>
  <r>
    <n v="356"/>
    <s v="04/Jul/E5"/>
    <x v="281"/>
    <s v="Independent Church, Karaliyedda"/>
    <x v="4"/>
    <m/>
    <s v="A mob led by a local government politician's son stormed the home of an AOG pastor during day time, and threatened that the church should close down, accused of unethical practices. The pastor was not at home &amp; his wife was threatened. The mob left threatening serious consequences if they continued their ministry. A Police entry was made. The accused denied having gone to the Pastor’s home. Police filed action, for the case to be heard on the 17th August."/>
    <s v="Hate Speech/Campaign"/>
    <s v="Institutions, clergy, officials or public figures"/>
    <s v="Unaffiliated or unidentified individual or group"/>
    <s v="Unknown or unverifiable"/>
    <s v="Absent/unknown"/>
    <s v="Absent/unknown"/>
    <s v="N/A"/>
    <m/>
  </r>
  <r>
    <n v="357"/>
    <s v="04/Jul/E6"/>
    <x v="282"/>
    <s v="AOG, Mahiyangana"/>
    <x v="16"/>
    <m/>
    <s v="The pastor received an anonymous letter threatening him with death. "/>
    <s v="Threats, intimidation or coercion"/>
    <s v="Individual/s,Institutions, clergy, officials or public figures"/>
    <s v="Unaffiliated or unidentified individual or group"/>
    <s v="Unknown or unverifiable"/>
    <s v="Intervene after the event"/>
    <s v="Absent/unknown"/>
    <s v="N/A"/>
    <m/>
  </r>
  <r>
    <n v="358"/>
    <s v="04/Jul/E7"/>
    <x v="283"/>
    <s v="Foursquare Gospel Church, Gampola"/>
    <x v="4"/>
    <m/>
    <s v="Refer 04/Jul/E6. The pastor discovered that the window of his bedroom was on fire. A Police entry was made, and the Police agreed to provide protection and to investigate."/>
    <s v="Threats, intimidation or coercion"/>
    <s v="Institutions, clergy, officials or public figures"/>
    <s v="Unaffiliated or unidentified individual or group"/>
    <s v="Unknown or unverifiable"/>
    <s v="Absent/unknown"/>
    <s v="Absent/unknown"/>
    <s v="N/A"/>
    <m/>
  </r>
  <r>
    <n v="359"/>
    <s v="04/Aug/E1"/>
    <x v="284"/>
    <s v="Foursquare Gospel Church, Gampola"/>
    <x v="4"/>
    <m/>
    <s v="During the night, about 5 home made explosive devises with nails and sharp objects were thrown at the meeting hall in the Peradeniya Teaching Institute that was hired out for a Convention. One person sustained injuries. "/>
    <s v="Property Damage"/>
    <s v="Institutions, clergy, officials or public figures"/>
    <s v="Unaffiliated or unidentified individual or group"/>
    <s v="Unknown or unverifiable"/>
    <s v="Intervene after the event"/>
    <s v="Absent/unknown"/>
    <s v="N/A"/>
    <m/>
  </r>
  <r>
    <n v="360"/>
    <s v="04/Aug/E2"/>
    <x v="285"/>
    <s v="Foursquare Gospel Church, Peradeniya"/>
    <x v="4"/>
    <m/>
    <s v="Refer 04/Jul/E6. The day of the hearing was marked by a ‘hartal’ in Gampola and a public protest. The Police provided protection to the pastor and the church. Police escort provided to the pastor and his lawyer to and from court. "/>
    <s v="Property Damage,Physical violence"/>
    <s v="Institutions, clergy, officials or public figures"/>
    <s v="Unaffiliated or unidentified individual or group"/>
    <s v="Unknown or unverifiable"/>
    <s v="Absent/unknown"/>
    <s v="Absent/unknown"/>
    <s v="N/A"/>
    <m/>
  </r>
  <r>
    <n v="361"/>
    <s v="04/Aug/E3"/>
    <x v="286"/>
    <s v="AOG Church, Mahiyanganaya"/>
    <x v="16"/>
    <m/>
    <s v="The Calvary Church branch of Kottawa was not allowed to have its family camp at the College of National Education in Wilpita as the monks were displeased about this programmed being held in this location, and was asked to come in for a discussion to the college principals office. 7 monks were present at the meeting. The pastor was questioned as to the activities of the church and funding. The principal of the college called in the police to prevent any further incident and the campers were escorted out with Police escort to Akuressa and waiting buses to transport them back to Kottawa."/>
    <s v="Hate Speech/Campaign"/>
    <s v="Place of worship,Institutions, clergy, officials or public figures"/>
    <s v="Unaffiliated or unidentified individual or group"/>
    <s v="Buddhist"/>
    <s v="Present and intervene"/>
    <s v="Absent/unknown"/>
    <s v="N/A"/>
    <m/>
  </r>
  <r>
    <n v="362"/>
    <s v="04/Aug/E4"/>
    <x v="287"/>
    <s v="Calvary Church, Nilwala, Akuressa, Wilpita"/>
    <x v="18"/>
    <m/>
    <s v="A mob of about 30 persons armed with clubs and knives surrounded the church. The pastor and some of the congregation who sought protection within the church were prevented from leaving for over 3 hours. The police were alerted several times but failed to arrive for over 3 hours. The mob dispersed with the arrival of the police."/>
    <s v="Discriminatory practice or action"/>
    <s v="Place of worship"/>
    <s v="Unaffiliated or unidentified individual or group,Religious institution or clergy"/>
    <s v="Buddhist"/>
    <s v="Present and intervene"/>
    <s v="Absent/unknown"/>
    <s v="N/A"/>
    <m/>
  </r>
  <r>
    <n v="363"/>
    <s v="04/Aug/E5"/>
    <x v="288"/>
    <s v="Independent Church, Theldeniya"/>
    <x v="4"/>
    <m/>
    <s v="The light bulb of the church was broken during the night, and part of the newly built wall was demolished. A police entry was made. "/>
    <s v="Threats, intimidation or coercion"/>
    <s v="Individual/s,Institutions, clergy, officials or public figures"/>
    <s v="Unaffiliated or unidentified individual or group"/>
    <s v="Unknown or unverifiable"/>
    <s v="Present and intervene"/>
    <s v="Absent/unknown"/>
    <s v="N/A"/>
    <m/>
  </r>
  <r>
    <n v="364"/>
    <s v="04/Aug/E6"/>
    <x v="289"/>
    <s v="Independent Church, Theldeniya"/>
    <x v="4"/>
    <m/>
    <s v="Refer 04/Feb/E14. The Tennakoon family that owns the land where the church was have been under threat and tremendous pressure since that time. Villagers are prevented from working in fields belonging to the family and Christians are prevented from purchasing goods from local shops."/>
    <s v="Property Damage"/>
    <s v="Place of worship"/>
    <s v="Unaffiliated or unidentified individual or group"/>
    <s v="Unknown or unverifiable"/>
    <s v="Absent/unknown"/>
    <s v="Absent/unknown"/>
    <s v="N/A"/>
    <m/>
  </r>
  <r>
    <n v="365"/>
    <s v="04/Aug/E7"/>
    <x v="290"/>
    <s v="Apostolic Church,Boraluwewa, Kobeiganay"/>
    <x v="0"/>
    <m/>
    <s v="The Jathika Sangha Sammelanaya (JSS) National federation of Monks wrote an official complaint to the President asking that the Presidential Spokesman Mr. Harim Peiris be removed from office with immediate effect, accusing him of aiding fundamentalist groups. It is reported that he is accused of being a fundamentalist Christian priest, and for this reason unfit to hold his present post. He was accused of being the chief speaker at the Christian meeting at Nilwala (20th Aug) – a meeting he never attended - and of facilitating a meeting at Peradeniya (19th August) where it was alleged 1,000 youth from the North and East attended a meeting and experimented with explosives."/>
    <s v="Threats, intimidation or coercion,Discriminatory practice or action"/>
    <s v="Individual/s,Local community"/>
    <s v="Unaffiliated or unidentified individual or group,Commercial interest group or private sector firm"/>
    <s v="Unknown or unverifiable"/>
    <s v="Absent/unknown"/>
    <s v="Absent/unknown"/>
    <s v="N/A"/>
    <m/>
  </r>
  <r>
    <n v="366"/>
    <s v="04/Sep/E1"/>
    <x v="291"/>
    <s v="Colombo"/>
    <x v="3"/>
    <m/>
    <s v="Media reports indicate move by JHU to seek amendment of Constitution making Buddhism the state religion."/>
    <s v="Hate Speech/Campaign"/>
    <s v="Institutions, clergy, officials or public figures"/>
    <s v="Political/social movement or politician"/>
    <s v="Buddhist"/>
    <s v="Absent/unknown"/>
    <s v="Absent/unknown"/>
    <s v="N/A"/>
    <m/>
  </r>
  <r>
    <n v="367"/>
    <s v="04/Sep/E2"/>
    <x v="291"/>
    <s v="Colombo"/>
    <x v="3"/>
    <m/>
    <s v="The pastor and his wife returning from a prayer meeting were accosted by a mob armed with two oars. The pastor was beaten up. The owner of the home they visited attempted to complain to the police, but police ‘adviced’ her against it, for her own protection, as she might antagonize the village."/>
    <s v="Discriminatory practice or action"/>
    <s v="Wider community"/>
    <s v="Political/social movement or politician"/>
    <s v="Buddhist"/>
    <s v="Absent/unknown"/>
    <s v="Absent/unknown"/>
    <s v="N/A"/>
    <m/>
  </r>
  <r>
    <n v="368"/>
    <s v="04/Sep/E3"/>
    <x v="292"/>
    <s v="Foursquare Gospel Church, Kiribathgoda"/>
    <x v="3"/>
    <m/>
    <s v="Refer 04/Aug/E10. There was a complaint made that a Buddha statue in a public place was damaged by a boy throwing stones. The boy when questioned by the Police had indicated that he did so on the instigation of the son of the Tennekoon family. This statement was recorded by the police. Subsequently, this boy had confessed that his statement was false; that he was instructed by another person to commit this act and implicate the son of Mr. Tennakoon. The family have decided to move their 9-year-old son to another area to live with friends and attend different school, in fear that he might be harmed."/>
    <s v="Physical violence,Discriminatory practice or action"/>
    <s v="Institutions, clergy, officials or public figures"/>
    <s v="Unaffiliated or unidentified individual or group,Institution or public servant"/>
    <s v="Unknown or unverifiable"/>
    <s v="Actively or tacitly involved"/>
    <s v="Absent/unknown"/>
    <s v="N/A"/>
    <m/>
  </r>
  <r>
    <n v="369"/>
    <s v="04/Sep/E4"/>
    <x v="293"/>
    <s v="Apostolic Church,Boraluwewa, Kobeiganay"/>
    <x v="0"/>
    <m/>
    <s v="A mob including Buddhist monks disrupted the Church service, verbally abused the pastor and congregation, threatening them to stop the service. The mob proceeded to take files and documents from the church. "/>
    <s v="Hate Speech/Campaign"/>
    <s v="Individual/s"/>
    <s v="Unaffiliated or unidentified individual or group"/>
    <s v="Buddhist"/>
    <s v="Present and intervene"/>
    <s v="Absent/unknown"/>
    <s v="N/A"/>
    <m/>
  </r>
  <r>
    <n v="370"/>
    <s v="04/Sep/E5"/>
    <x v="294"/>
    <s v="Independent Church, Dematagoda"/>
    <x v="3"/>
    <m/>
    <s v="Refer 04/Sep/E5. They proceeded to the Police station, informed the Police that they have confiscated documents from an ‘illegal’ church. The Police did not prevent the files being taken away. The NCEASL contacted the Police and asked that the files be returned to the church. The Police agreed to see that this is done, but so far the files have not been returned."/>
    <s v="Property Damage,Threats, intimidation or coercion"/>
    <s v="Individual/s,Place of worship,Institutions, clergy, officials or public figures"/>
    <s v="Unaffiliated or unidentified individual or group,Religious institution or clergy"/>
    <s v="Buddhist"/>
    <s v="Absent/unknown"/>
    <s v="Absent/unknown"/>
    <s v="N/A"/>
    <m/>
  </r>
  <r>
    <n v="371"/>
    <s v="04/Sep/E6"/>
    <x v="294"/>
    <s v="Independent Church, Dematagoda"/>
    <x v="3"/>
    <m/>
    <s v="A mob of 6 Buddhist monks and laymen disrupted the Church service, verbally abused the pastor and congregation, threatening the congregation to return to the temple/ Kovil / Mosque or Catholic Church. The pastor was jabbed with an umbrella carried by a monk. Files and documents from the church were taken away."/>
    <s v="Discriminatory practice or action"/>
    <s v="Place of worship"/>
    <s v="Institution or public servant"/>
    <s v="Unknown or unverifiable"/>
    <s v="Actively or tacitly involved"/>
    <s v="Absent/unknown"/>
    <s v="N/A"/>
    <m/>
  </r>
  <r>
    <n v="372"/>
    <s v="04/Sep/E7"/>
    <x v="294"/>
    <s v="Calvary Church, Dematagoda"/>
    <x v="3"/>
    <m/>
    <s v="A Conference organized by NCEASL for Pastoral workers was being held at the BMICH conference facility. The Director General of the facility and the police post within received phone calls, one from a Buddhist monk, alleging that a ‘fundamentalist Christian’ group was carrying out shameful activities within the premises, offering Rs. 25,000 to anyone who converts to Christianity."/>
    <s v="Property Damage,Physical violence,Threats, intimidation or coercion"/>
    <s v="Individual/s,Institutions, clergy, officials or public figures"/>
    <s v="Unaffiliated or unidentified individual or group,Religious institution or clergy"/>
    <s v="Buddhist"/>
    <s v="Absent/unknown"/>
    <s v="Absent/unknown"/>
    <s v="N/A"/>
    <m/>
  </r>
  <r>
    <n v="373"/>
    <s v="04/Sep/E8"/>
    <x v="295"/>
    <s v="NCEASL"/>
    <x v="3"/>
    <m/>
    <s v="Excreta thrown on the outer wall of the house church during the night Engine oil had also been thrown into the well. Police entries made at the Nittambuwa police station."/>
    <s v="Hate Speech/Campaign"/>
    <s v="Place of worship"/>
    <s v="Unaffiliated or unidentified individual or group,Religious institution or clergy"/>
    <s v="Buddhist"/>
    <s v="Absent/unknown"/>
    <s v="Absent/unknown"/>
    <s v="N/A"/>
    <m/>
  </r>
  <r>
    <n v="374"/>
    <s v="04/Oct/E1"/>
    <x v="296"/>
    <s v="AOG Church, Yakkala"/>
    <x v="2"/>
    <m/>
    <s v="At about 12.40 at night a bottle filled with excreta thrown onto the verandah of the house church. Entry made at the Nittambuwa police station. The police arrived and supervised cleaning and thereafter allowed Pastor to conduct the Sunday morning service (10th October). "/>
    <s v="Property Damage"/>
    <s v="Place of worship"/>
    <s v="Unaffiliated or unidentified individual or group"/>
    <s v="Unknown or unverifiable"/>
    <s v="Absent/unknown"/>
    <s v="Absent/unknown"/>
    <s v="N/A"/>
    <m/>
  </r>
  <r>
    <n v="375"/>
    <s v="04/Oct/E2"/>
    <x v="297"/>
    <s v="AOG Church, Yakkala"/>
    <x v="2"/>
    <m/>
    <s v="During the service, a lady who lived next door to the Pastor’s house had been shouting abusive remarks. Police held inquiry in the afternoon and warned the lady not to harass the Pastor and to allow him to conduct services. The police had also stated that everyone has the freedom to follow the religion of their choice and should be allowed to worship in the way they choose to."/>
    <s v="Property Damage"/>
    <s v="Place of worship"/>
    <s v="Unaffiliated or unidentified individual or group"/>
    <s v="Unknown or unverifiable"/>
    <s v="Intervene after the event"/>
    <s v="Absent/unknown"/>
    <s v="N/A"/>
    <m/>
  </r>
  <r>
    <n v="376"/>
    <s v="04/Oct/E3"/>
    <x v="297"/>
    <s v="AOG Church, Yakkala"/>
    <x v="2"/>
    <m/>
    <s v="Proposed 19th Amendment to the Constitution making Buddhism the State religion Gazetted."/>
    <s v="Threats, intimidation or coercion"/>
    <s v="Institutions, clergy, officials or public figures"/>
    <s v="Unaffiliated or unidentified individual or group"/>
    <s v="Unknown or unverifiable"/>
    <s v="Present and intervene"/>
    <s v="Absent/unknown"/>
    <s v="N/A"/>
    <m/>
  </r>
  <r>
    <n v="377"/>
    <s v="04/Oct/E4"/>
    <x v="298"/>
    <s v="Colombo "/>
    <x v="3"/>
    <m/>
    <s v="Pastor Michael Leorey was informed by the the Kundasale Divisional Secretariat to stop construction of the church building, revoking the permission granted to build on 29th September 2004 (Reference Number 2004/09/451) due to protest by the Veheragoda Sri Priyadharshanaramaya temple and the people. (The temple had written to the Divisional Secretariat to stop the construction)."/>
    <s v="Discriminatory practice or action"/>
    <s v="Wider community"/>
    <s v="Institution or public servant"/>
    <s v="Buddhist"/>
    <s v="Absent/unknown"/>
    <s v="Actively or tacitly involved"/>
    <s v="N/A"/>
    <m/>
  </r>
  <r>
    <n v="378"/>
    <s v="04/Oct/E5"/>
    <x v="298"/>
    <s v="Independent Church, Oruthota, Gonawela, Manikhinna, Kundasale"/>
    <x v="4"/>
    <m/>
    <s v="A group of masked men attacked the church at about 3.15 A.M. The attackers broke down the doors of the church and entered the living area of the Pastor’s family. Fearing for his life, the Pastor had fled. The men had slapped his wife and cut off her hair with a sword in the presence of her children, an 8-year old boy and a girl of 3 years. Thereafter they set fire to some of the furniture."/>
    <s v="Hate Speech/Campaign,Discriminatory practice or action"/>
    <s v="Place of worship"/>
    <s v="Institution or public servant,Religious institution or clergy"/>
    <s v="Buddhist"/>
    <s v="Absent/unknown"/>
    <s v="Actively or tacitly involved"/>
    <s v="N/A"/>
    <m/>
  </r>
  <r>
    <n v="379"/>
    <s v="04/Nov/E1"/>
    <x v="299"/>
    <s v="Independent Church, Korakandamull, Matugama "/>
    <x v="1"/>
    <m/>
    <s v="A group of Buddhists carried out a protest in the Matugama town. They delivered a petition to the Divisional Secretary naming various Christian churches in the area as being illegal. They had stated that the patience and tolerance of Buddhists regarding the activities of Christian fundamentalists was reaching an end and they had threatened that there was a possibility of violence similar to the riots of 1915 (which was against Muslims), unless immediate action was taken to put an end to the actions of the fundamentalists. The protestors had also distributed handbills calling upon Buddhists to rise up against the churches in the area."/>
    <s v="Property Damage,Physical violence"/>
    <s v="Individual/s,Place of worship,Institutions, clergy, officials or public figures"/>
    <s v="Unaffiliated or unidentified individual or group"/>
    <s v="Unknown or unverifiable"/>
    <s v="Absent/unknown"/>
    <s v="Absent/unknown"/>
    <s v="N/A"/>
    <m/>
  </r>
  <r>
    <n v="380"/>
    <s v="04/Nov/E2"/>
    <x v="300"/>
    <s v="Matugama"/>
    <x v="1"/>
    <m/>
    <s v="A hand grenade was thrown at the Bethel Childrens Home (run by Christian revival crusade). No one was injured. The front of the building was damaged. The Police have been informed."/>
    <s v="Hate Speech/Campaign"/>
    <s v="Local community"/>
    <s v="Unaffiliated or unidentified individual or group"/>
    <s v="Buddhist"/>
    <s v="Absent/unknown"/>
    <s v="Absent/unknown"/>
    <s v="N/A"/>
    <m/>
  </r>
  <r>
    <n v="381"/>
    <s v="04/Nov/E3"/>
    <x v="301"/>
    <s v="Walachchenai"/>
    <x v="20"/>
    <m/>
    <s v="Excreta was thrown at the Church at approximately 2.30 am. "/>
    <s v="Property Damage"/>
    <s v="Institutions, clergy, officials or public figures"/>
    <s v="Unaffiliated or unidentified individual or group"/>
    <s v="Unknown or unverifiable"/>
    <s v="Absent/unknown"/>
    <s v="Absent/unknown"/>
    <s v="N/A"/>
    <m/>
  </r>
  <r>
    <n v="382"/>
    <s v="04/Nov/E4"/>
    <x v="302"/>
    <s v="AOG Church, Yakkala"/>
    <x v="2"/>
    <m/>
    <s v="JHU issued an ultimatum to government, with 3 demands, including a definite time frame for presenting ‘Prohibition of Forcible Conversion Bill’ in Parliament for voting. If demands are not met by 12th December, monks threaten to go on a death fast."/>
    <s v="Property Damage"/>
    <s v="Place of worship"/>
    <s v="Unaffiliated or unidentified individual or group"/>
    <s v="Unknown or unverifiable"/>
    <s v="Absent/unknown"/>
    <s v="Absent/unknown"/>
    <s v="N/A"/>
    <m/>
  </r>
  <r>
    <n v="383"/>
    <s v="04/Dec/E1"/>
    <x v="303"/>
    <s v="Nationwide"/>
    <x v="3"/>
    <m/>
    <s v="A large crowd of over 100 persons arrived at the church and threatened the pastor to stop holding worship services. He was warned that if he did not close down the church by Sunday, they would kill him. "/>
    <s v="Hate Speech/Campaign"/>
    <s v="Wider community"/>
    <s v="Political/social movement or politician"/>
    <s v="Buddhist"/>
    <s v="Absent/unknown"/>
    <s v="Absent/unknown"/>
    <s v="N/A"/>
    <m/>
  </r>
  <r>
    <n v="384"/>
    <s v="04/Dec/E2"/>
    <x v="304"/>
    <s v="Believer's Church, Kammalawa village, Kuliyapitiya"/>
    <x v="0"/>
    <m/>
    <s v="Refer 04/Dec/E2. Later that night, the church came under attack with a barrage of stones and rocks thrown at it. The roof tiles of the church were broken, one door and several windows were also damaged by the attack. Complaints have been made to the Police. The police arrived on the scene to asses the damage and have acted promptly by taking in to custody 3 persons."/>
    <s v="Threats, intimidation or coercion"/>
    <s v="Institutions, clergy, officials or public figures"/>
    <s v="Unaffiliated or unidentified individual or group"/>
    <s v="Unknown or unverifiable"/>
    <s v="Absent/unknown"/>
    <s v="Absent/unknown"/>
    <s v="N/A"/>
    <m/>
  </r>
  <r>
    <n v="385"/>
    <s v="04/Dec/E3"/>
    <x v="304"/>
    <s v="Believer's Church, Kammalawa village, Kuliyapitiya"/>
    <x v="0"/>
    <m/>
    <s v="The pastor was threatened to close down the church. Police was informed by the pastor (entry made) and was also informed by NCEASL, requesting protection for the Sunday service."/>
    <s v="Property Damage"/>
    <s v="Place of worship"/>
    <s v="Unaffiliated or unidentified individual or group"/>
    <s v="Unknown or unverifiable"/>
    <s v="Present and intervene"/>
    <s v="Absent/unknown"/>
    <s v="N/A"/>
    <m/>
  </r>
  <r>
    <n v="386"/>
    <s v="04/Dec/E4"/>
    <x v="305"/>
    <s v="Independent Church, Thapaswala-kanda, Kalawana"/>
    <x v="17"/>
    <m/>
    <s v="Refer 04/Nov/E4. The church was once again desecrated during the night, with excreta thrown at the building. Police entry made."/>
    <s v="Threats, intimidation or coercion"/>
    <s v="Place of worship,Institutions, clergy, officials or public figures"/>
    <s v="Unaffiliated or unidentified individual or group"/>
    <s v="Unknown or unverifiable"/>
    <s v="Absent/unknown"/>
    <s v="Absent/unknown"/>
    <s v="N/A"/>
    <m/>
  </r>
  <r>
    <n v="387"/>
    <s v="04/Dec/E5"/>
    <x v="306"/>
    <s v="AOG Church, Yakkala"/>
    <x v="2"/>
    <m/>
    <s v="A hand grenade was thrown at the Church during the night. No one was injured."/>
    <s v="Property Damage"/>
    <s v="Place of worship"/>
    <s v="Unaffiliated or unidentified individual or group"/>
    <s v="Unknown or unverifiable"/>
    <s v="Absent/unknown"/>
    <s v="Absent/unknown"/>
    <s v="N/A"/>
    <m/>
  </r>
  <r>
    <n v="388"/>
    <s v="04/Dec/E6"/>
    <x v="307"/>
    <s v="Jesus Lives Church, Orugodawatte"/>
    <x v="3"/>
    <m/>
    <s v="The inside of the church had been vandalized and set ablaze using two gas cylinders and tyres. It is reported that the altar, tabernacle, pews, organ have been damaged by the fire. Fans have melted due to the heat of the fire. The Police were alerted by the caretaker. The Police are investigating."/>
    <s v="Property Damage"/>
    <s v="Place of worship"/>
    <s v="Unaffiliated or unidentified individual or group"/>
    <s v="Unknown or unverifiable"/>
    <s v="Absent/unknown"/>
    <s v="Absent/unknown"/>
    <s v="N/A"/>
    <m/>
  </r>
  <r>
    <n v="389"/>
    <s v="04/Dec/E7"/>
    <x v="308"/>
    <s v="Catholic Church, Katuwana, Homagama"/>
    <x v="3"/>
    <m/>
    <s v="Church set on fire during the night. This church has previously been burnt down 4 times."/>
    <s v="Property Damage"/>
    <s v="Place of worship"/>
    <s v="Unaffiliated or unidentified individual or group"/>
    <s v="Unknown or unverifiable"/>
    <s v="Intervene after the event"/>
    <s v="Absent/unknown"/>
    <s v="N/A"/>
    <m/>
  </r>
  <r>
    <n v="390"/>
    <s v="04/Dec/E8"/>
    <x v="309"/>
    <s v="Independent Church, Vahaneri"/>
    <x v="20"/>
    <m/>
    <s v="Refer 04/Feb/E14. This church was previously burnt down on 15th February 2004. The family which gave land for the church building has come under continued harassment. The members of the family are witnesses in a court hearing against 4 persons, indicted by the Police for the attack on the Church. The monk of the Wetakoluwewa temple had made a public statement on the 25th Dec. that the evidence against these four are limited to the witness accounts of one family. He had encouraged the villagers to stop them from giving evidence at the hearing on 18th Jan 2005. The family is facing subtle threats and intimidation."/>
    <s v="Property Damage"/>
    <s v="Place of worship"/>
    <s v="Unaffiliated or unidentified individual or group"/>
    <s v="Unknown or unverifiable"/>
    <s v="Absent/unknown"/>
    <s v="Absent/unknown"/>
    <s v="N/A"/>
    <m/>
  </r>
  <r>
    <n v="391"/>
    <s v="04/Dec/E9"/>
    <x v="310"/>
    <s v="Apostolic Church,Boraluwewa, Kobeiganay"/>
    <x v="0"/>
    <m/>
    <s v="Christians who sought help in refuge centres (some in local temples) in Lunawa, Kapugama, Devundara and Matara Fort. They were refused help and asked to go to the Church for help."/>
    <s v="Hate Speech/Campaign,Threats, intimidation or coercion"/>
    <s v="Individual/s"/>
    <s v="Religious institution or clergy"/>
    <s v="Buddhist"/>
    <s v="Absent/unknown"/>
    <s v="Absent/unknown"/>
    <s v="N/A"/>
    <m/>
  </r>
  <r>
    <n v="392"/>
    <s v="04/Dec/E10"/>
    <x v="311"/>
    <s v="Tsunami affected areas of Lunawa, Kapugama, Devundara, "/>
    <x v="18"/>
    <m/>
    <s v="15 homes of Christians were burnt down during the night. The families were attacked with iron rods and knives. 2 persons suffered broken arms and one lady was badly wounded with a knife cut. They were chased from the village. The attackers took possession of their fishing boats and fields. The pastor was threatened not to return to the village, unless he became a Hindu."/>
    <s v="Discriminatory practice or action"/>
    <s v="Local community"/>
    <s v="Unaffiliated or unidentified individual or group"/>
    <s v="Buddhist"/>
    <s v="Absent/unknown"/>
    <s v="Absent/unknown"/>
    <s v="N/A"/>
    <m/>
  </r>
  <r>
    <n v="393"/>
    <s v="04/Dec/E11"/>
    <x v="312"/>
    <s v="Foursquare Gospel Church, Vahaneri"/>
    <x v="20"/>
    <m/>
    <s v="A pastor and his wife were travelling from Chilaw to Pahariya to hold a worship service. They were accosted by a mob of about 25 people at the Pahariya junction and threatened. The mob attempted to assault the pastor. He was threatened not to come to the village, as they did not need a new religion in the village. A police report was filed regarding this incident. "/>
    <s v="Property Damage,Physical violence,Threats, intimidation or coercion"/>
    <s v="Local community"/>
    <s v="Unaffiliated or unidentified individual or group"/>
    <s v="Hindu"/>
    <s v="Absent/unknown"/>
    <s v="Absent/unknown"/>
    <s v="N/A"/>
    <m/>
  </r>
  <r>
    <n v="394"/>
    <s v="05/Jan/E1"/>
    <x v="313"/>
    <s v="Kithu Sevana Church, Pahariya, Thabbowa"/>
    <x v="9"/>
    <m/>
    <s v="Unidentified persons have set fire to the workman's house in the National Christian Evangelical Alliance of Sri Lanka (NCEASL) building site of the Alliance Institute. "/>
    <s v="Threats, intimidation or coercion"/>
    <s v="Institutions, clergy, officials or public figures"/>
    <s v="Unaffiliated or unidentified individual or group"/>
    <s v="Unknown or unverifiable"/>
    <s v="Absent/unknown"/>
    <s v="Absent/unknown"/>
    <s v="N/A"/>
    <m/>
  </r>
  <r>
    <n v="395"/>
    <s v="05/Feb/E1"/>
    <x v="314"/>
    <s v="Valachchenai "/>
    <x v="20"/>
    <m/>
    <s v=" A crowd with a local Buddhist monk had looked for the pastor, and threatened a parishioner who was healed of lunacy. Parishioners advise pastor &amp; wife to leave village for their safety."/>
    <s v="Property Damage"/>
    <s v="Institutions, clergy, officials or public figures"/>
    <s v="Unaffiliated or unidentified individual or group"/>
    <s v="Unknown or unverifiable"/>
    <s v="Absent/unknown"/>
    <s v="Absent/unknown"/>
    <s v="N/A"/>
    <m/>
  </r>
  <r>
    <n v="396"/>
    <s v="05/Mar/E1"/>
    <x v="315"/>
    <s v="Independent Church, Alubomulla, Panadura"/>
    <x v="1"/>
    <m/>
    <s v="Refer 05/Mar/E1. A boy (son of the man who was healed) who converted to Christianity criticized and ridiculed in school by Principal (same monk)."/>
    <s v="Threats, intimidation or coercion"/>
    <s v="Individual/s,Institutions, clergy, officials or public figures"/>
    <s v="Unaffiliated or unidentified individual or group,Religious institution or clergy"/>
    <s v="Buddhist"/>
    <s v="Absent/unknown"/>
    <s v="Absent/unknown"/>
    <s v="N/A"/>
    <m/>
  </r>
  <r>
    <n v="397"/>
    <s v="05/Mar/E2"/>
    <x v="316"/>
    <s v="Independent Church, Alubomulla, Panadura"/>
    <x v="1"/>
    <m/>
    <s v="Anti-Christian posters put up in the village, including pastor’s home, with accusations of unethical conversions."/>
    <s v="Threats, intimidation or coercion,Discriminatory practice or action"/>
    <s v="Individual/s"/>
    <s v="Religious institution or clergy"/>
    <s v="Buddhist"/>
    <s v="Absent/unknown"/>
    <s v="Absent/unknown"/>
    <s v="N/A"/>
    <m/>
  </r>
  <r>
    <n v="398"/>
    <s v="05/Mar/E3"/>
    <x v="317"/>
    <s v="Independent Church, Alubomulla, Panadura"/>
    <x v="1"/>
    <m/>
    <s v="Church was threatened to close down."/>
    <s v="Hate Speech/Campaign"/>
    <s v="Institutions, clergy, officials or public figures"/>
    <s v="Unaffiliated or unidentified individual or group"/>
    <s v="Buddhist"/>
    <s v="Absent/unknown"/>
    <s v="Absent/unknown"/>
    <s v="N/A"/>
    <m/>
  </r>
  <r>
    <n v="399"/>
    <s v="05/Mar/E4"/>
    <x v="318"/>
    <s v="Independent Church, Chenkavaly"/>
    <x v="20"/>
    <m/>
    <s v="A gang of about 10 attacked church building at night. Building and roof damaged. Later that night, Christian families living in the neighbourhood were threatened &amp; ordered to close down the Church."/>
    <s v="Threats, intimidation or coercion"/>
    <s v="Place of worship"/>
    <s v="Unaffiliated or unidentified individual or group"/>
    <s v="Unknown or unverifiable"/>
    <s v="Absent/unknown"/>
    <s v="Absent/unknown"/>
    <s v="N/A"/>
    <m/>
  </r>
  <r>
    <n v="400"/>
    <s v="05/Mar/E5"/>
    <x v="319"/>
    <s v="Independent Church, Chenkavaly"/>
    <x v="20"/>
    <m/>
    <s v="Refer 05/Mar/E5.  Later that night, Christian families living in the neighbourhood were threatened &amp; ordered to close down the Church."/>
    <s v="Property Damage,Threats, intimidation or coercion"/>
    <s v="Place of worship"/>
    <s v="Unaffiliated or unidentified individual or group"/>
    <s v="Unknown or unverifiable"/>
    <s v="Absent/unknown"/>
    <s v="Absent/unknown"/>
    <s v="N/A"/>
    <m/>
  </r>
  <r>
    <n v="401"/>
    <s v="05/Mar/E6"/>
    <x v="320"/>
    <s v="Independent Church, Chenkavaly"/>
    <x v="20"/>
    <m/>
    <s v="Church ordered to move to another village by the Grama Sevaka (local official). Instructed to come for an inquiry at the Police station that evening at 4 p.m._x000a_When we inquired from the HQI of the Police, he was unaware of any inquiry."/>
    <s v="Threats, intimidation or coercion"/>
    <s v="Local community"/>
    <s v="Unaffiliated or unidentified individual or group"/>
    <s v="Unknown or unverifiable"/>
    <s v="Absent/unknown"/>
    <s v="Absent/unknown"/>
    <s v="N/A"/>
    <m/>
  </r>
  <r>
    <n v="402"/>
    <s v="05/Mar/E7"/>
    <x v="321"/>
    <s v="Foursquare Gospel Church, Horana"/>
    <x v="1"/>
    <m/>
    <s v="Pastor summoned to Police station and falsely accused of physical abuse and mistreatment of two children left in his care by the parents. Later the Police instituted action against the Pastor in Court &amp; Pastor was remanded."/>
    <s v="Discriminatory practice or action"/>
    <s v="Place of worship"/>
    <s v="Institution or public servant"/>
    <s v="Unknown or unverifiable"/>
    <s v="Absent/unknown"/>
    <s v="Actively or tacitly involved"/>
    <s v="N/A"/>
    <m/>
  </r>
  <r>
    <n v="403"/>
    <s v="05/Apr/E1"/>
    <x v="322"/>
    <s v="AOG Church, 28th Post"/>
    <x v="7"/>
    <m/>
    <s v="Church which existed since 1996 was burned down during the night by unidentified persons. Only the outer walls remained."/>
    <s v="Discriminatory practice or action"/>
    <s v="Institutions, clergy, officials or public figures"/>
    <s v="Institution or public servant"/>
    <s v="Unknown or unverifiable"/>
    <s v="Actively or tacitly involved"/>
    <s v="Absent/unknown"/>
    <s v="N/A"/>
    <m/>
  </r>
  <r>
    <n v="404"/>
    <s v="05/Apr/E2"/>
    <x v="323"/>
    <s v="Foursquare Gospel Church, Kolondupulava, Viswamadu, Pudukudiiruppu"/>
    <x v="24"/>
    <m/>
    <s v="The chief monk of the Sorabora temple and another monk visited the home of the pastor who was not at home. The Monks issued an ultimatum to the pastor’s wife that they must leave the village in 3 days. A Police entry was made on the 23rd of April by the pasor."/>
    <s v="Property Damage"/>
    <s v="Place of worship"/>
    <s v="Unaffiliated or unidentified individual or group"/>
    <s v="Unknown or unverifiable"/>
    <s v="Absent/unknown"/>
    <s v="Absent/unknown"/>
    <s v="N/A"/>
    <m/>
  </r>
  <r>
    <n v="405"/>
    <s v="05/Apr/E3"/>
    <x v="324"/>
    <s v="Apostolic Church, Mahiyanganaya"/>
    <x v="16"/>
    <m/>
    <s v="Villagers and monks obstruct the road to the Church and prevent congregation from attending Church services. They were threatened and forced to go back home. Police entry made by the congregation &amp; also the pastor. "/>
    <s v="Threats, intimidation or coercion"/>
    <s v="Institutions, clergy, officials or public figures"/>
    <s v="Religious institution or clergy"/>
    <s v="Buddhist"/>
    <s v="Absent/unknown"/>
    <s v="Absent/unknown"/>
    <s v="N/A"/>
    <m/>
  </r>
  <r>
    <n v="406"/>
    <s v="05/Apr/E4"/>
    <x v="325"/>
    <s v="AOG Church, 28th Post"/>
    <x v="7"/>
    <m/>
    <s v="Hand grenade thrown at the mission house causing damage to the building"/>
    <s v="Threats, intimidation or coercion"/>
    <s v="Individual/s"/>
    <s v="Unaffiliated or unidentified individual or group,Religious institution or clergy"/>
    <s v="Buddhist"/>
    <s v="Absent/unknown"/>
    <s v="Absent/unknown"/>
    <s v="N/A"/>
    <m/>
  </r>
  <r>
    <n v="407"/>
    <s v="05/Apr/E5"/>
    <x v="326"/>
    <s v="Methodist Church, Valachchenai"/>
    <x v="20"/>
    <m/>
    <s v="Houses being built near Church for tsunami affected parishioners damaged."/>
    <s v="Property Damage"/>
    <s v="Place of worship"/>
    <s v="Unaffiliated or unidentified individual or group"/>
    <s v="Unknown or unverifiable"/>
    <s v="Absent/unknown"/>
    <s v="Absent/unknown"/>
    <s v="N/A"/>
    <m/>
  </r>
  <r>
    <n v="408"/>
    <s v="05/Apr/E6"/>
    <x v="327"/>
    <s v="Ceylon Pentecostal Mission, Valachchenai"/>
    <x v="20"/>
    <m/>
    <s v="The Sunday worship service was disrupted by a crowd led by Buddhist monks. They demanded that the service must stop and verbally abused the congregation. A monk physically assaulted several women. The Pastor’s wife was viciously beaten by the monk and was seriously hurt. She was hospitalized for treatment."/>
    <s v="Property Damage"/>
    <s v="Local community"/>
    <s v="Unaffiliated or unidentified individual or group"/>
    <s v="Unknown or unverifiable"/>
    <s v="Absent/unknown"/>
    <s v="Absent/unknown"/>
    <s v="N/A"/>
    <m/>
  </r>
  <r>
    <n v="409"/>
    <s v="05/May/E1"/>
    <x v="328"/>
    <s v="AOG Church, Balapitiya"/>
    <x v="5"/>
    <m/>
    <s v="Received information that the Church will be attacked the following day (Sunday). Minister of Christian Affairs was informed by NCEASL, and he ordered Police to provide protection."/>
    <s v="Physical violence,Threats, intimidation or coercion"/>
    <s v="Individual/s"/>
    <s v="Unaffiliated or unidentified individual or group,Religious institution or clergy"/>
    <s v="Buddhist"/>
    <s v="Absent/unknown"/>
    <s v="Absent/unknown"/>
    <s v="N/A"/>
    <m/>
  </r>
  <r>
    <n v="410"/>
    <s v="05/May/E2"/>
    <x v="329"/>
    <s v="AOG Church, 28th Post"/>
    <x v="7"/>
    <m/>
    <s v="Sunday service disrupted by a 6 monks and about 150 people. Pastor accused of offering money for people to convert and defaming Buddhism. Ordered to stop the services. Pastor was warned to stop the Church, or it may lead to bloodshed and death. These threats were uttered in the presence of a SI of Police and a CID officer. "/>
    <s v="Threats, intimidation or coercion"/>
    <s v="Place of worship"/>
    <s v="Unaffiliated or unidentified individual or group"/>
    <s v="Unknown or unverifiable"/>
    <s v="Absent/unknown"/>
    <s v="Present and intervene"/>
    <s v="N/A"/>
    <m/>
  </r>
  <r>
    <n v="411"/>
    <s v="05/May/E3"/>
    <x v="330"/>
    <s v="AOG Church, 28th Post"/>
    <x v="7"/>
    <m/>
    <s v="The pastor received information of a protest march. Police informed, and provided security. During the service, a large crowd of about 500 persons arrived with about 100 monks. Police prevented them from entering the Church. Some entered the garden, put up Buddhist flags, chanted ‘pirith’ and verbally abused the pastor and congregation. Mob refused to leave unless the pastor and congregation leave. Some of the younger monks were cautioned by the older ones not to be violent. After 2 1⁄2 hours, the Police requested the pastor to leave to diffuse the situation. "/>
    <s v="Threats, intimidation or coercion"/>
    <s v="Institutions, clergy, officials or public figures"/>
    <s v="Unaffiliated or unidentified individual or group,Religious institution or clergy"/>
    <s v="Buddhist"/>
    <s v="Present and inactive"/>
    <s v="Absent/unknown"/>
    <s v="N/A"/>
    <m/>
  </r>
  <r>
    <n v="412"/>
    <s v="05/May/E4"/>
    <x v="330"/>
    <s v="AOG Church, Kesbewa"/>
    <x v="3"/>
    <m/>
    <s v="Refer 05/May/E5. Some of the mob that surrounded the AOG Church Kesbewa went to the Halpita Church and shouted abuse, demanding the Church must close down."/>
    <s v="Threats, intimidation or coercion"/>
    <s v="Individual/s,Place of worship,Institutions, clergy, officials or public figures"/>
    <s v="Unaffiliated or unidentified individual or group,Religious institution or clergy"/>
    <s v="Buddhist"/>
    <s v="Present and intervene"/>
    <s v="Absent/unknown"/>
    <s v="N/A"/>
    <m/>
  </r>
  <r>
    <n v="413"/>
    <s v="05/May/E5"/>
    <x v="330"/>
    <s v="Independent Church, Halpita, Polgasowita, Piliyandala "/>
    <x v="3"/>
    <m/>
    <s v="8 houses put up by the Church near the church premises were set on fire &amp; destroyed."/>
    <s v="Threats, intimidation or coercion"/>
    <s v="Place of worship"/>
    <s v="Unaffiliated or unidentified individual or group,Religious institution or clergy"/>
    <s v="Buddhist"/>
    <s v="Absent/unknown"/>
    <s v="Absent/unknown"/>
    <s v="N/A"/>
    <m/>
  </r>
  <r>
    <n v="414"/>
    <s v="05/May/E6"/>
    <x v="331"/>
    <s v="Ceylon Pentecostal Mission"/>
    <x v="20"/>
    <m/>
    <s v="Three Buddhist Monks with a group of about 100 persons came to the Church &amp; threatened the pastor to close down the Church. "/>
    <s v="Property Damage"/>
    <s v="Local community"/>
    <s v="Unaffiliated or unidentified individual or group"/>
    <s v="Unknown or unverifiable"/>
    <s v="Absent/unknown"/>
    <s v="Absent/unknown"/>
    <s v="N/A"/>
    <m/>
  </r>
  <r>
    <n v="415"/>
    <s v="05/May/E7"/>
    <x v="332"/>
    <s v="Calvary Church, Magallegama, Nikaweratiya"/>
    <x v="0"/>
    <m/>
    <s v="A large crowd of about 100 persons &amp; a local Buddhist Monk disrupted a prayer meeting and threatened the Christian villagers to stop meetings. A visiting Pastoral worker was threatened not to come to the village. "/>
    <s v="Threats, intimidation or coercion"/>
    <s v="Place of worship,Institutions, clergy, officials or public figures"/>
    <s v="Unaffiliated or unidentified individual or group,Religious institution or clergy"/>
    <s v="Buddhist"/>
    <s v="Absent/unknown"/>
    <s v="Absent/unknown"/>
    <s v="N/A"/>
    <m/>
  </r>
  <r>
    <n v="416"/>
    <s v="05/May/E8"/>
    <x v="333"/>
    <s v="Kithusevana Church, Kaluvilapothana, Ambanpola "/>
    <x v="0"/>
    <m/>
    <s v="A pastoral worker was summoned to appear at the Kesbewa magistrates Court on Monday 30th May, on a charge of breach of the peace. The case has been filed against the pastor by the Police._x000a_Court found the pastor was not guilty of the charges made"/>
    <s v="Threats, intimidation or coercion"/>
    <s v="Individual/s,Institutions, clergy, officials or public figures"/>
    <s v="Unaffiliated or unidentified individual or group,Religious institution or clergy"/>
    <s v="Buddhist"/>
    <s v="Absent/unknown"/>
    <s v="Absent/unknown"/>
    <s v="N/A"/>
    <m/>
  </r>
  <r>
    <n v="417"/>
    <s v="05/May/E9"/>
    <x v="334"/>
    <s v="Independent Prayer Center, Halpita, Polgasowita, Piliyandala"/>
    <x v="3"/>
    <m/>
    <s v="The Pastor was asked to come for a discussion with the Buddhist monk and community leaders from the village of Bendiwewa at the local Police station. The pastor was asked to explain the ministry of the Church. The monk &amp; the leaders stated that they did not wish to resort to violence. They asked that a church should not be built in the village and the Pastor should not engage in evangelism. The Police requested the Pastor to confine his activities to the Church and not to introduce Christianity to anyone other than the existing 5 Christian families in the village. He was made to understand that if he complied with these conditions, he is welcome to stay in the area."/>
    <s v="Discriminatory practice or action"/>
    <s v="Institutions, clergy, officials or public figures"/>
    <s v="Institution or public servant"/>
    <s v="Unknown or unverifiable"/>
    <s v="Actively or tacitly involved"/>
    <s v="Present and intervene"/>
    <s v="N/A"/>
    <m/>
  </r>
  <r>
    <n v="418"/>
    <s v="05/May/E10"/>
    <x v="334"/>
    <s v="Foursquare Gospel Church, Bendiwewa"/>
    <x v="7"/>
    <m/>
    <s v="Refer 05/Feb/E1. The house of the family that gave land for the NCEASL Alliance Institute (adjoining land) was set ablaze during the night. The family escaped unhurt but the fire destroyed most of the house and their belongings."/>
    <s v="Threats, intimidation or coercion,Discriminatory practice or action"/>
    <s v="Institutions, clergy, officials or public figures"/>
    <s v="Unaffiliated or unidentified individual or group,Religious institution or clergy"/>
    <s v="Buddhist"/>
    <s v="Actively or tacitly involved"/>
    <s v="Absent/unknown"/>
    <s v="N/A"/>
    <m/>
  </r>
  <r>
    <n v="419"/>
    <s v="05/Jun/E1"/>
    <x v="335"/>
    <s v="NCEASL, Valachchenai"/>
    <x v="20"/>
    <m/>
    <s v="Rocks, stones and bottled filled with sand were thrown at the building causing damage to windows of the new Church."/>
    <s v="Property Damage"/>
    <s v="Individual/s"/>
    <s v="Unaffiliated or unidentified individual or group"/>
    <s v="Unknown or unverifiable"/>
    <s v="Absent/unknown"/>
    <s v="Absent/unknown"/>
    <s v="N/A"/>
    <m/>
  </r>
  <r>
    <n v="420"/>
    <s v="05/Jun/E2"/>
    <x v="336"/>
    <s v="AOG Church, Ambalangoda"/>
    <x v="5"/>
    <m/>
    <s v="At approximately 10 am, a large crowd of about 100 persons surrounded the building shouting threats. They returned by 12 noon and remained seated on the boundary wall of the premises shouting threats. By approximately 3 pm they invaded the premises and attacked two parishioners and the Pastor who had by this time received a message that the Church was under attack and arrived on the scene. The mob consisted of about 100 men, armed with iron rods, shovels, other weapons/tools and two swords. The Pastor and the other two men were brutally beaten. The mob attack caused considerable damage to property as well. "/>
    <s v="Property Damage"/>
    <s v="Place of worship"/>
    <s v="Unaffiliated or unidentified individual or group"/>
    <s v="Unknown or unverifiable"/>
    <s v="Absent/unknown"/>
    <s v="Absent/unknown"/>
    <s v="N/A"/>
    <m/>
  </r>
  <r>
    <n v="421"/>
    <s v="05/Jun/E3"/>
    <x v="337"/>
    <s v="AOG Church, Ambalangoda"/>
    <x v="5"/>
    <m/>
    <s v="Refer 05/Jun/E3. The senior pastor who went to visit the injured pastor &amp; others in hospital and to assess the damage was falsely accused of carrying a gun in his van. This complaint had been made to the Police by certain villagers. The pastor’s van was searched by the Police._x000a_"/>
    <s v="Property Damage,Physical violence,Threats, intimidation or coercion"/>
    <s v="Individual/s,Place of worship,Institutions, clergy, officials or public figures"/>
    <s v="Unaffiliated or unidentified individual or group"/>
    <s v="Unknown or unverifiable"/>
    <s v="Absent/unknown"/>
    <s v="Absent/unknown"/>
    <s v="N/A"/>
    <m/>
  </r>
  <r>
    <n v="422"/>
    <s v="05/Jun/E4"/>
    <x v="338"/>
    <s v="AOG Church, Ambalangoda"/>
    <x v="5"/>
    <m/>
    <s v="Refer 05/Jun/E4. A mob accosted his vehicle, threatened him and forcibly removed film from his camera (pictures of the damaged building)."/>
    <s v="Hate Speech/Campaign"/>
    <s v="Institutions, clergy, officials or public figures"/>
    <s v="Unaffiliated or unidentified individual or group"/>
    <s v="Unknown or unverifiable"/>
    <s v="Absent/unknown"/>
    <s v="Absent/unknown"/>
    <s v="N/A"/>
    <m/>
  </r>
  <r>
    <n v="423"/>
    <s v="05/Jun/E5"/>
    <x v="338"/>
    <s v="AOG Church, Ambalangoda"/>
    <x v="5"/>
    <m/>
    <s v="Refer/Jun/E4. A nurse at the hospital filed a complaint against the senior pastor, falsly accusing him of verbally abusing her."/>
    <s v="Threats, intimidation or coercion"/>
    <s v="Institutions, clergy, officials or public figures"/>
    <s v="Unaffiliated or unidentified individual or group"/>
    <s v="Unknown or unverifiable"/>
    <s v="Absent/unknown"/>
    <s v="Absent/unknown"/>
    <s v="N/A"/>
    <m/>
  </r>
  <r>
    <n v="424"/>
    <s v="05/Jun/E6"/>
    <x v="338"/>
    <s v="AOG Church, Ambalangoda"/>
    <x v="5"/>
    <m/>
    <s v="Information received that the victims in the hospital may be attacked; police alerted but say unable to provide security due to lack of man power. The 3 patients were removed from hospital for safety."/>
    <s v="Hate Speech/Campaign"/>
    <s v="Institutions, clergy, officials or public figures"/>
    <s v="Unaffiliated or unidentified individual or group"/>
    <s v="Unknown or unverifiable"/>
    <s v="Absent/unknown"/>
    <s v="Absent/unknown"/>
    <s v="N/A"/>
    <m/>
  </r>
  <r>
    <n v="425"/>
    <s v="05/Jun/E7"/>
    <x v="338"/>
    <s v="AOG Church, Ambalangoda"/>
    <x v="5"/>
    <m/>
    <s v="Information received that 2 Buddha statues have been placed in the Church premises, and a Bo tree planted. Police removed these on the 9th night"/>
    <s v="Threats, intimidation or coercion"/>
    <s v="Individual/s,Institutions, clergy, officials or public figures"/>
    <s v="Unaffiliated or unidentified individual or group"/>
    <s v="Unknown or unverifiable"/>
    <s v="Present and inactive"/>
    <s v="Absent/unknown"/>
    <s v="N/A"/>
    <m/>
  </r>
  <r>
    <n v="426"/>
    <s v="05/Jun/E8"/>
    <x v="339"/>
    <s v="AOG Church, Ambalangoda"/>
    <x v="5"/>
    <m/>
    <s v="Public protest with banners &amp; placards outside the Police station, demanding that the 6 men arrested in connection with the attack on the church building &amp; the pastor should be set free. "/>
    <s v="Threats, intimidation or coercion"/>
    <s v="Place of worship"/>
    <s v="Unaffiliated or unidentified individual or group"/>
    <s v="Buddhist"/>
    <s v="Intervene after the event"/>
    <s v="Absent/unknown"/>
    <s v="N/A"/>
    <m/>
  </r>
  <r>
    <n v="427"/>
    <s v="05/Jun/E9"/>
    <x v="340"/>
    <s v="AOG Church, Ambalangoda"/>
    <x v="5"/>
    <m/>
    <s v="Threat of attack on pastor’s house – the family evacuated to another town."/>
    <s v="Hate Speech/Campaign"/>
    <s v="Place of worship,Institutions, clergy, officials or public figures"/>
    <s v="Unaffiliated or unidentified individual or group"/>
    <s v="Unknown or unverifiable"/>
    <s v="Absent/unknown"/>
    <s v="Absent/unknown"/>
    <s v="N/A"/>
    <m/>
  </r>
  <r>
    <n v="428"/>
    <s v="05/Jun/E10"/>
    <x v="340"/>
    <s v="AOG Church, Ambalangoda"/>
    <x v="5"/>
    <m/>
    <s v="A man from the neighbourhood verbally abuses those praying together on Sunday morning. Threatens them with death if they continue. The abuser also made a complaint that church is causing a disturbance &amp; and a nuisance. "/>
    <s v="Threats, intimidation or coercion"/>
    <s v="Institutions, clergy, officials or public figures"/>
    <s v="Unaffiliated or unidentified individual or group"/>
    <s v="Unknown or unverifiable"/>
    <s v="Absent/unknown"/>
    <s v="Absent/unknown"/>
    <s v="N/A"/>
    <m/>
  </r>
  <r>
    <n v="429"/>
    <s v="05/Jun/E11"/>
    <x v="341"/>
    <s v="Foursquare Gospel Church, Horana"/>
    <x v="1"/>
    <m/>
    <s v="The Nugawela temple distributed leaflets calling Buddhists to a meeting on the 12th at 4 pm at the temple, against the Christian activity in the area. (There are 5 Christian families in the vicinity)"/>
    <s v="Threats, intimidation or coercion"/>
    <s v="Individual/s,Place of worship"/>
    <s v="Unaffiliated or unidentified individual or group"/>
    <s v="Unknown or unverifiable"/>
    <s v="Absent/unknown"/>
    <s v="Absent/unknown"/>
    <s v="N/A"/>
    <m/>
  </r>
  <r>
    <n v="430"/>
    <s v="05/Jun/E12"/>
    <x v="341"/>
    <s v="Independent Church, Nugawela, Ragama"/>
    <x v="2"/>
    <m/>
    <s v="Refer 05/Jun/E12. One of these Christian families draws water from the well belonging to the Temple; and they have been forbidden from using water from the well."/>
    <s v="Hate Speech/Campaign"/>
    <s v="Local community"/>
    <s v="Religious institution or clergy"/>
    <s v="Buddhist"/>
    <s v="Absent/unknown"/>
    <s v="Absent/unknown"/>
    <s v="N/A"/>
    <m/>
  </r>
  <r>
    <n v="431"/>
    <s v="05/Jun/E13"/>
    <x v="341"/>
    <s v="Independent Church, Nugawela, Ragama"/>
    <x v="2"/>
    <m/>
    <s v="The pastor was asked by Police to be present in the Magistrates court on the 15th. Police filed a case against the Church based on several false complaints made by persons accusing the church of disturbing the neighbourhood, entertaining prostitutes etc. The Court found all charges to be false, and dismissed the case."/>
    <s v="Discriminatory practice or action"/>
    <s v="Individual/s"/>
    <s v="Religious institution or clergy"/>
    <s v="Buddhist"/>
    <s v="Absent/unknown"/>
    <s v="Absent/unknown"/>
    <s v="N/A"/>
    <m/>
  </r>
  <r>
    <n v="432"/>
    <s v="05/Jun/E14"/>
    <x v="342"/>
    <s v="AOG Church, Kesbewa"/>
    <x v="3"/>
    <m/>
    <s v="Owner of house where prayer meetings are held asked to come to the Police, due to complaints made by villagers that the worship meetings must stop. The Pastor and owner of the home reported to the Police as requested; they were asked to produce written evidence supporting their legal right to meet for worship."/>
    <s v="Discriminatory practice or action"/>
    <s v="Place of worship"/>
    <s v="Unaffiliated or unidentified individual or group"/>
    <s v="Unknown or unverifiable"/>
    <s v="Actively or tacitly involved"/>
    <s v="Present and intervene"/>
    <s v="N/A"/>
    <m/>
  </r>
  <r>
    <n v="433"/>
    <s v="05/Jul/E1"/>
    <x v="343"/>
    <s v="Foursquare Gospel Church, Horana"/>
    <x v="1"/>
    <m/>
    <s v="Refer to 05/Jul/E1. By letter dated 6th July 2005, the Pastor through the NCEASL lawyers presented evidence of Constitutional right to worship under Article 14 (1)(e). Police accept the legal status, however Pastor and house owner pressurized by some villagers backed by the son of Minister of Buddha Sasana to give a written undertaking that they will stop meeting."/>
    <s v="Discriminatory practice or action"/>
    <s v="Individual/s,Institutions, clergy, officials or public figures"/>
    <s v="Unaffiliated or unidentified individual or group"/>
    <s v="Unknown or unverifiable"/>
    <s v="Actively or tacitly involved"/>
    <s v="Absent/unknown"/>
    <s v="N/A"/>
    <m/>
  </r>
  <r>
    <n v="434"/>
    <s v="05/Jul/E2"/>
    <x v="344"/>
    <s v="Foursquare Gospel Church, Horana"/>
    <x v="1"/>
    <m/>
    <s v="At around 2 am neighbours heard sounds of explosions. Unidentified attackers have dug three holes in the ground near the foundation of the building and detonated dynamite. The explosions caused damage to the newly built church walls, roof and floor."/>
    <s v="Discriminatory practice or action"/>
    <s v="Individual/s,Institutions, clergy, officials or public figures"/>
    <s v="Unaffiliated or unidentified individual or group"/>
    <s v="Buddhist"/>
    <s v="Present and intervene"/>
    <s v="Absent/unknown"/>
    <s v="N/A"/>
    <m/>
  </r>
  <r>
    <n v="435"/>
    <s v="05/Jul/E3"/>
    <x v="345"/>
    <s v="Christian Family Church, Kayankerny"/>
    <x v="20"/>
    <m/>
    <s v="The Church was attacked during the night and set on fire. One of the caretakers was stabbed with a knife by the attackers. This incident was highlighted in the media and commented upon in Parliament."/>
    <s v="Property Damage"/>
    <s v="Place of worship"/>
    <s v="Unaffiliated or unidentified individual or group"/>
    <s v="Unknown or unverifiable"/>
    <s v="Absent/unknown"/>
    <s v="Absent/unknown"/>
    <s v="N/A"/>
    <m/>
  </r>
  <r>
    <n v="436"/>
    <s v="05/Jul/E4"/>
    <x v="346"/>
    <s v="Roman Catholic Church, Patunagama"/>
    <x v="7"/>
    <m/>
    <s v="Church set on fire at approximately 2 am by unidentified persons, destroying 2 doors, mats, pulpit and fittings."/>
    <s v="Property Damage,Physical violence"/>
    <s v="Individual/s,Place of worship"/>
    <s v="Unaffiliated or unidentified individual or group"/>
    <s v="Unknown or unverifiable"/>
    <s v="Absent/unknown"/>
    <s v="Absent/unknown"/>
    <s v="N/A"/>
    <m/>
  </r>
  <r>
    <n v="437"/>
    <s v="05/Jul/E5"/>
    <x v="347"/>
    <s v="Christian Family Church, Kayankerny"/>
    <x v="20"/>
    <m/>
    <s v="Pastor called to the Police station, petitions signed by villagers to stop the meetings. Police advice Pastor to find alternative, to ensure peace is maintained._x000a_Later, at the Pastor’s home, under duress, and fearing consequences for the house owner, the pastor gives a letter addressed to one Nimal, agreeing to stop new persons from joining &amp; stop those coming from other villages, from December 2005."/>
    <s v="Property Damage"/>
    <s v="Place of worship"/>
    <s v="Unaffiliated or unidentified individual or group"/>
    <s v="Unknown or unverifiable"/>
    <s v="Absent/unknown"/>
    <s v="Absent/unknown"/>
    <s v="N/A"/>
    <m/>
  </r>
  <r>
    <n v="438"/>
    <s v="05/Jul/E6"/>
    <x v="348"/>
    <s v="Foursquare Gospel Church, Horana"/>
    <x v="1"/>
    <m/>
    <s v="Worshippers accosted on their way for prayer by gangs, threatened and chased away. Pastor threatened and pressurised to stop meetings."/>
    <s v="Hate Speech/Campaign,Threats, intimidation or coercion"/>
    <s v="Institutions, clergy, officials or public figures"/>
    <s v="Unaffiliated or unidentified individual or group"/>
    <s v="Unknown or unverifiable"/>
    <s v="Present and intervene"/>
    <s v="Absent/unknown"/>
    <s v="N/A"/>
    <m/>
  </r>
  <r>
    <n v="439"/>
    <s v="05/Jul/E7"/>
    <x v="349"/>
    <s v="Foursquare Gospel Church, Horana"/>
    <x v="1"/>
    <m/>
    <s v="During the night church attacked by a mob &amp; stoned, causing damage to windows, roof etc."/>
    <s v="Threats, intimidation or coercion"/>
    <s v="Individual/s,Institutions, clergy, officials or public figures"/>
    <s v="Unaffiliated or unidentified individual or group"/>
    <s v="Unknown or unverifiable"/>
    <s v="Absent/unknown"/>
    <s v="Absent/unknown"/>
    <s v="N/A"/>
    <m/>
  </r>
  <r>
    <n v="440"/>
    <s v="05/Aug/E1"/>
    <x v="350"/>
    <s v="Faith Tabernacle Church, Palaiyuoothru"/>
    <x v="11"/>
    <m/>
    <s v="Tense situation with Hindu temple also attacked, and accusations that the Christians burned the Hindu temple. Pastor taken in to custody based on this accusation, released on bail."/>
    <s v="Property Damage"/>
    <s v="Place of worship"/>
    <s v="Unaffiliated or unidentified individual or group"/>
    <s v="Unknown or unverifiable"/>
    <s v="Absent/unknown"/>
    <s v="Absent/unknown"/>
    <s v="N/A"/>
    <m/>
  </r>
  <r>
    <n v="441"/>
    <s v="05/Aug/E2"/>
    <x v="350"/>
    <s v=" Palaiyuoothru"/>
    <x v="11"/>
    <m/>
    <s v="Pastor received information of a plan to intimidate worshippers on Sunday (7th). Request for Police protection denied."/>
    <s v="Hate Speech/Campaign"/>
    <s v="Institutions, clergy, officials or public figures"/>
    <s v="Unaffiliated or unidentified individual or group"/>
    <s v="Unknown or unverifiable"/>
    <s v="Absent/unknown"/>
    <s v="Absent/unknown"/>
    <s v="N/A"/>
    <m/>
  </r>
  <r>
    <n v="442"/>
    <s v="05/Aug/E3"/>
    <x v="351"/>
    <s v="Foursquare Gospel Church, Horana"/>
    <x v="1"/>
    <m/>
    <s v="Refer to 05/Aug/E3. A mob of approximately 50 persons arrive with a Buddhist monk &amp; demand that the worshippers leave immediately, and that the meetings must stop. Worshippers were threatened, verbally abused and chased. "/>
    <s v="Discriminatory practice or action"/>
    <s v="Institutions, clergy, officials or public figures"/>
    <s v="Institution or public servant"/>
    <s v="Unknown or unverifiable"/>
    <s v="Actively or tacitly involved"/>
    <s v="Absent/unknown"/>
    <s v="N/A"/>
    <m/>
  </r>
  <r>
    <n v="443"/>
    <s v="05/Aug/E4"/>
    <x v="352"/>
    <s v="Foursquare Gospel Church, Horana"/>
    <x v="1"/>
    <m/>
    <s v="Refer to 05/Aug/E4. Pastor calls the Police again, and both parties are asked to come to the Police station. The mob make false and unsubstantiated accusations against the worshippers. Claim they have no right to meet, based on the Buddhist Commission Report (which is a report; not law). Police accept that worshippers have a Constitutional right to meet, but for the sake of maintaining peace, HQI orders the Pastor and worshippers to stop meeting with immediate effect, as the village is 99% Buddhist and do not want Christian worship taking place in their village. Pastor requests this order in writing, but not given any written order. Worshippers also prohibited from meeting in different locations or in smaller groups."/>
    <s v="Threats, intimidation or coercion"/>
    <s v="Individual/s"/>
    <s v="Unaffiliated or unidentified individual or group,Religious institution or clergy"/>
    <s v="Buddhist"/>
    <s v="Absent/unknown"/>
    <s v="Absent/unknown"/>
    <s v="N/A"/>
    <m/>
  </r>
  <r>
    <n v="444"/>
    <s v="05/Aug/E5"/>
    <x v="352"/>
    <s v="Foursquare Gospel Church, Horana"/>
    <x v="1"/>
    <m/>
    <s v="A group of villagers threatens the Church to stop meeting. Police complaint made to Mirigama Police, but no investigation is made."/>
    <s v="Discriminatory practice or action"/>
    <s v="Local community,Institutions, clergy, officials or public figures"/>
    <s v="Institution or public servant"/>
    <s v="Unknown or unverifiable"/>
    <s v="Actively or tacitly involved"/>
    <s v="Absent/unknown"/>
    <s v="N/A"/>
    <m/>
  </r>
  <r>
    <n v="445"/>
    <s v="05/Sep/E1"/>
    <x v="353"/>
    <s v="AOG Church, Naalle, Mirigama "/>
    <x v="2"/>
    <m/>
    <s v="A mob of about 200 persons prevented Christians meeting for worship. The Church was also threatened &amp; stopped from constructing the church building. "/>
    <s v="Threats, intimidation or coercion"/>
    <s v="Place of worship"/>
    <s v="Unaffiliated or unidentified individual or group"/>
    <s v="Unknown or unverifiable"/>
    <s v="Present and inactive"/>
    <s v="Absent/unknown"/>
    <s v="N/A"/>
    <m/>
  </r>
  <r>
    <n v="446"/>
    <s v="05/Sep/E2"/>
    <x v="354"/>
    <s v="AOG Church, Naalle, Mirigama "/>
    <x v="2"/>
    <m/>
    <s v="Six Buddhist Monks and the Catholic Priest of Giriulla gathered villagers and encouraged the people to stop the church from meeting. The Police were alerted and requested both parties to come for an inquiry the next day."/>
    <s v="Threats, intimidation or coercion"/>
    <s v="Individual/s,Place of worship"/>
    <s v="Unaffiliated or unidentified individual or group"/>
    <s v="Unknown or unverifiable"/>
    <s v="Absent/unknown"/>
    <s v="Absent/unknown"/>
    <s v="N/A"/>
    <m/>
  </r>
  <r>
    <n v="447"/>
    <s v="05/Sep/E3"/>
    <x v="354"/>
    <s v="AOG Church, Naalle, Mirigama "/>
    <x v="2"/>
    <m/>
    <s v="Refer to 05/Sep/E3. At the Police inquiry, the Police decided that they cannot resolve the situation and forwarded it to the Court._x000a_At the Attnagalle court, the opposition presented false evidence against the church. A child was also produced to give false evidence, claiming that the church teaches that Buddha is a devil and offered him a lot of money to come to the Church. The court accepted this ‘evidence’ and the church pastor was severely warned. The court ordered the church to obtain a letter of permission from the Catholic priest in charge of the area, to continue any religious activities."/>
    <s v="Hate Speech/Campaign"/>
    <s v="Place of worship"/>
    <s v="Religious institution or clergy"/>
    <s v="Buddhist,Christian"/>
    <s v="Intervene after the event"/>
    <s v="Absent/unknown"/>
    <s v="N/A"/>
    <m/>
  </r>
  <r>
    <n v="448"/>
    <s v="05/Sep/E4"/>
    <x v="355"/>
    <s v="AOG Church, Naalle, Mirigama "/>
    <x v="2"/>
    <m/>
    <s v="Refer to 05/Sep/E4. At the hearing, the Catholic priest from Giriulla gave evidence, objecting to the church functioning in the area. The court advised both parties to settle the matter amicably."/>
    <s v="Discriminatory practice or action"/>
    <s v="Institutions, clergy, officials or public figures"/>
    <s v="Institution or public servant"/>
    <s v="Unknown or unverifiable"/>
    <s v="Absent/unknown"/>
    <s v="Actively or tacitly involved"/>
    <s v="N/A"/>
    <m/>
  </r>
  <r>
    <n v="449"/>
    <s v="05/Sep/E5"/>
    <x v="356"/>
    <s v="AOG Church, Naalle, Mirigama "/>
    <x v="2"/>
    <m/>
    <s v="The monk of the Ihigodawila temple held a meeting at 4 pm with the Sasanarakshaka Balamandalaya monks and the Puttlam District JHU monks to gather information and investigate Christian churches in the Puttlam District"/>
    <s v="Discriminatory practice or action"/>
    <s v="Place of worship"/>
    <s v="Religious institution or clergy"/>
    <s v="Christian"/>
    <s v="Absent/unknown"/>
    <s v="Present and intervene"/>
    <s v="N/A"/>
    <m/>
  </r>
  <r>
    <n v="450"/>
    <s v="05/Sep/E6"/>
    <x v="357"/>
    <s v="Ihigodawila village"/>
    <x v="9"/>
    <m/>
    <s v="Refer 05/Sep/E5. In spite of the court’s advice, a large mob had gathered on the road to the church, armed with clubs and sticks to beat up Christians going to church. The church had cancelled services due to fear and so no one was hurt."/>
    <s v="Hate Speech/Campaign"/>
    <s v="Place of worship"/>
    <s v="Political/social movement or politician,Religious institution or clergy"/>
    <s v="Buddhist"/>
    <s v="Absent/unknown"/>
    <s v="Absent/unknown"/>
    <s v="N/A"/>
    <m/>
  </r>
  <r>
    <n v="451"/>
    <s v="05/Sep/E7"/>
    <x v="358"/>
    <s v="AOG Church, Naalle, Mirigama "/>
    <x v="2"/>
    <m/>
    <s v="A mob came to the place where the service was being held, verbally abused the congregation and demanded that they stop it. The Police was called in to control the situation. While the congregation attempted to leave the premises, to go to the Police, the mob pulled the congregation members by their clothes and attempted to hit them. The Pastor who was away (due to threats) was informed of the situation &amp; she in turn alerted the Mirigama Police who came and dismissed the mob."/>
    <s v="Threats, intimidation or coercion"/>
    <s v="Individual/s,Place of worship"/>
    <s v="Unaffiliated or unidentified individual or group"/>
    <s v="Unknown or unverifiable"/>
    <s v="Absent/unknown"/>
    <s v="Absent/unknown"/>
    <s v="N/A"/>
    <m/>
  </r>
  <r>
    <n v="452"/>
    <s v="05/Sep/E8"/>
    <x v="359"/>
    <s v="AOG Church, Naalle, Mirigama "/>
    <x v="2"/>
    <m/>
    <s v="Some of the congregation members were falsely accused of assaulting a pregnant lady in the village. It was an attempt to portray the Christian community as being violent and against the village. The accused were remanded by the Police. "/>
    <s v="Physical violence,Threats, intimidation or coercion"/>
    <s v="Individual/s"/>
    <s v="Unaffiliated or unidentified individual or group"/>
    <s v="Unknown or unverifiable"/>
    <s v="Present and intervene"/>
    <s v="Absent/unknown"/>
    <s v="N/A"/>
    <m/>
  </r>
  <r>
    <n v="453"/>
    <s v="05/Oct/E1"/>
    <x v="360"/>
    <s v="AOG Church, Naalle, Mirigama "/>
    <x v="2"/>
    <m/>
    <s v="The Church was stoned, damaging the roof. A police complaint was made, but no investigation. "/>
    <s v="Hate Speech/Campaign"/>
    <s v="Local community"/>
    <s v="Unaffiliated or unidentified individual or group"/>
    <s v="Unknown or unverifiable"/>
    <s v="Actively or tacitly involved"/>
    <s v="Absent/unknown"/>
    <s v="N/A"/>
    <m/>
  </r>
  <r>
    <n v="454"/>
    <s v="05/Oct/E2"/>
    <x v="361"/>
    <s v="AOG Church, Naalle, Mirigama "/>
    <x v="2"/>
    <m/>
    <s v="Refer 05/Oct/E2. The lady owner of the house Church property was accused of running a house of ill fame and accused of stoning other houses. The lady &amp; her husband were arrested by Police on these charges. They were later tried in court and ordered to be remanded for 14 days by the Magistrate. "/>
    <s v="Property Damage"/>
    <s v="Place of worship"/>
    <s v="Unaffiliated or unidentified individual or group"/>
    <s v="Unknown or unverifiable"/>
    <s v="Present and inactive"/>
    <s v="Absent/unknown"/>
    <s v="N/A"/>
    <m/>
  </r>
  <r>
    <n v="455"/>
    <s v="05/Oct/E3"/>
    <x v="361"/>
    <s v="AOG Church, Naalle, Mirigama "/>
    <x v="2"/>
    <m/>
    <s v="During the night, the Church was desecrated with excreta. "/>
    <s v="Hate Speech/Campaign,Discriminatory practice or action"/>
    <s v="Individual/s"/>
    <s v="Unaffiliated or unidentified individual or group,Institution or public servant"/>
    <s v="Unknown or unverifiable"/>
    <s v="Actively or tacitly involved"/>
    <s v="Actively or tacitly involved"/>
    <s v="N/A"/>
    <m/>
  </r>
  <r>
    <n v="456"/>
    <s v="05/Oct/E4"/>
    <x v="362"/>
    <s v="AOG Church, Naalle, Mirigama "/>
    <x v="2"/>
    <m/>
    <s v="The lady pastor who heads the Church was warned by a Buddhist monk from the area not to come to the village. She was further warned that if the PA candidate wins the presidential election, her Church will be flattened."/>
    <s v="Property Damage"/>
    <s v="Place of worship"/>
    <s v="Unaffiliated or unidentified individual or group"/>
    <s v="Unknown or unverifiable"/>
    <s v="Absent/unknown"/>
    <s v="Absent/unknown"/>
    <s v="N/A"/>
    <m/>
  </r>
  <r>
    <n v="457"/>
    <s v="05/Oct/E5"/>
    <x v="363"/>
    <s v="AOG Church, Naalle, Mirigama "/>
    <x v="2"/>
    <m/>
    <s v="A mob of about 25 persons led by a Buddhist monk broke the fence of a Christian cemetery at midnight. "/>
    <s v="Threats, intimidation or coercion"/>
    <s v="Place of worship,Institutions, clergy, officials or public figures"/>
    <s v="Religious institution or clergy"/>
    <s v="Buddhist"/>
    <s v="Absent/unknown"/>
    <s v="Absent/unknown"/>
    <s v="N/A"/>
    <m/>
  </r>
  <r>
    <n v="458"/>
    <s v="05/Oct/E6"/>
    <x v="364"/>
    <s v="Puttalam"/>
    <x v="9"/>
    <m/>
    <s v="Christian families reported that a Buddhist Monk visited their homes and forcibly tied ‘pirith nool’ on their wrists "/>
    <s v="Property Damage"/>
    <s v="Place of worship"/>
    <s v="Unaffiliated or unidentified individual or group,Religious institution or clergy"/>
    <s v="Buddhist"/>
    <s v="Absent/unknown"/>
    <s v="Absent/unknown"/>
    <s v="N/A"/>
    <m/>
  </r>
  <r>
    <n v="459"/>
    <s v="05/Dec/E1"/>
    <x v="365"/>
    <s v="Foursquare Gospel Church, Bakamoona"/>
    <x v="7"/>
    <m/>
    <s v="The Pastor of the Church was accosted on the road by a mob with a Buddhist monk and threatened that if he does not leave the village, he will be cut in pieces. He was hit on the face. A Police entry was made regarding this incident. On the way back from the Police, the he was again confronted by a larger mob of about 60 people. The Pastor retreated to the Police station &amp; requested for help. He was told that it will be 3 days before he can be helped. Subsequently the Police escorted him out of the village, through the mob."/>
    <s v="Threats, intimidation or coercion"/>
    <s v="Local community"/>
    <s v="Religious institution or clergy"/>
    <s v="Buddhist"/>
    <s v="Absent/unknown"/>
    <s v="Absent/unknown"/>
    <s v="N/A"/>
    <m/>
  </r>
  <r>
    <n v="460"/>
    <s v="05/Dec/E2"/>
    <x v="366"/>
    <s v="Foursquare Gospel Church, Bakamoona"/>
    <x v="7"/>
    <m/>
    <s v="A Christian man was denied burial at the local public cemetery. The pastor of the deceased and his family were told by local Buddhists that he cannot be buried in the local burial grounds as he is a Christian. The Police were asked for assistance. The family were finally allowed to bury the deceased, after NCEASL intervened."/>
    <s v="Physical violence,Threats, intimidation or coercion"/>
    <s v="Institutions, clergy, officials or public figures"/>
    <s v="Unaffiliated or unidentified individual or group,Religious institution or clergy"/>
    <s v="Buddhist"/>
    <s v="Actively or tacitly involved"/>
    <s v="Absent/unknown"/>
    <s v="N/A"/>
    <m/>
  </r>
  <r>
    <n v="461"/>
    <s v="05/Dec/E3"/>
    <x v="367"/>
    <s v="Hopton, Reindapola, Lunugala "/>
    <x v="16"/>
    <m/>
    <s v="Church goers were accosted by a mob of about 30 people and threatened not to go to Church. The few who braved the mob to go to Church were beaten up. Complaints have been made to the Alawwa Police on the 25th and 28th regarding the assaults. However, no action had been taken to apprehend the attackers. The NCEASL alerted the government and the Police requesting fair treatment. Subsequently, it is learned that Police have taken in some persons for questioning on the 29th. It is reliably learned that a local political organizer is behind the attacks._x000a_"/>
    <s v="Discriminatory practice or action"/>
    <s v="Individual/s"/>
    <s v="Unaffiliated or unidentified individual or group"/>
    <s v="Buddhist"/>
    <s v="Absent/unknown"/>
    <s v="Absent/unknown"/>
    <s v="N/A"/>
    <m/>
  </r>
  <r>
    <n v="462"/>
    <s v="05/Dec/E4"/>
    <x v="368"/>
    <s v="King’s Revival Church, Alawwa"/>
    <x v="0"/>
    <m/>
    <s v="A small group of people shouted threats in abusive language at the pastor and a few Christians who had gathered for the morning service. The congregation are unable to meet for services due to threats."/>
    <s v="Physical violence,Threats, intimidation or coercion"/>
    <s v="Individual/s"/>
    <s v="Unaffiliated or unidentified individual or group,Political/social movement or politician"/>
    <s v="Unknown or unverifiable"/>
    <s v="Intervene after the event"/>
    <s v="Actively or tacitly involved"/>
    <s v="N/A"/>
    <m/>
  </r>
  <r>
    <n v="463"/>
    <s v="06/Jan/E1"/>
    <x v="369"/>
    <s v="King’s Revival Church, Alawwa"/>
    <x v="0"/>
    <m/>
    <s v="The Pastor’s family well contaminated by a deliberate act of throwing burnt oil in to the well during the night."/>
    <s v="Threats, intimidation or coercion"/>
    <s v="Individual/s,Institutions, clergy, officials or public figures"/>
    <s v="Unaffiliated or unidentified individual or group"/>
    <s v="Unknown or unverifiable"/>
    <s v="Absent/unknown"/>
    <s v="Absent/unknown"/>
    <s v="N/A"/>
    <m/>
  </r>
  <r>
    <n v="464"/>
    <s v="06/Jan/E2"/>
    <x v="370"/>
    <s v="King’s Revival Church, Alawwa"/>
    <x v="0"/>
    <m/>
    <s v="Shops in the village refused to sell goods to the Pastor and his family. They are compelled to travel to another village to purchase even food."/>
    <s v="Property Damage"/>
    <s v="Institutions, clergy, officials or public figures"/>
    <s v="Unaffiliated or unidentified individual or group"/>
    <s v="Unknown or unverifiable"/>
    <s v="Absent/unknown"/>
    <s v="Absent/unknown"/>
    <s v="N/A"/>
    <m/>
  </r>
  <r>
    <n v="465"/>
    <s v="06/Jan/E3"/>
    <x v="371"/>
    <s v="King’s Revival Church, Alawwa"/>
    <x v="0"/>
    <m/>
    <s v="During the night, the Pastor’s house was stoned. Damage was caused to windows and the Pastor’s 11 year old daughter was injured. Police entry made. At the inquiry, the police officer scolded the pastor, and  threatened that if he made anymore complaints, he and the other party will be bound over and taken to court under Sec. 81A."/>
    <s v="Discriminatory practice or action"/>
    <s v="Institutions, clergy, officials or public figures"/>
    <s v="Unaffiliated or unidentified individual or group"/>
    <s v="Unknown or unverifiable"/>
    <s v="Absent/unknown"/>
    <s v="Absent/unknown"/>
    <s v="N/A"/>
    <m/>
  </r>
  <r>
    <n v="466"/>
    <s v="06/Jan/E4"/>
    <x v="372"/>
    <s v="King’s Revival Church, Alawwa"/>
    <x v="0"/>
    <m/>
    <s v="Christian families received anonymous threatening letters that they and the Pastor will be killed if the continued Christian worship."/>
    <s v="Property Damage,Physical violence"/>
    <s v="Individual/s,Institutions, clergy, officials or public figures"/>
    <s v="Unaffiliated or unidentified individual or group"/>
    <s v="Unknown or unverifiable"/>
    <s v="Actively or tacitly involved"/>
    <s v="Absent/unknown"/>
    <s v="N/A"/>
    <m/>
  </r>
  <r>
    <n v="467"/>
    <s v="06/Jan/E5"/>
    <x v="373"/>
    <s v="Werellana, Hikkaduwa"/>
    <x v="5"/>
    <m/>
    <s v="A mob of about 20 men armed with rods &amp; sticks walked into the Pastor's home. The Pastor's wife was home alone, and was warned that the pastor must stop services and all Christian activity. The men overturned a table, chairs and other furniture in the house before leaving with the threat that If he fails to do so, they will destroy all their belongings. The Police were alerted and the Sunday service was held with Police protection. "/>
    <s v="Threats, intimidation or coercion"/>
    <s v="Local community,Institutions, clergy, officials or public figures"/>
    <s v="Unaffiliated or unidentified individual or group"/>
    <s v="Unknown or unverifiable"/>
    <s v="Absent/unknown"/>
    <s v="Absent/unknown"/>
    <s v="N/A"/>
    <m/>
  </r>
  <r>
    <n v="468"/>
    <s v="06/Jan/E6"/>
    <x v="374"/>
    <s v="AOG Church, Elpitiya"/>
    <x v="5"/>
    <m/>
    <s v="The Church was stoned in the night, at about 10 pm by unidentified persons. "/>
    <s v="Property Damage,Threats, intimidation or coercion"/>
    <s v="Institutions, clergy, officials or public figures"/>
    <s v="Unaffiliated or unidentified individual or group"/>
    <s v="Unknown or unverifiable"/>
    <s v="Intervene after the event"/>
    <s v="Absent/unknown"/>
    <s v="N/A"/>
    <m/>
  </r>
  <r>
    <n v="469"/>
    <s v="06/Jan/E7"/>
    <x v="374"/>
    <s v="King’s Revival Church, Alawwa"/>
    <x v="0"/>
    <m/>
    <s v="The church of about 50 people faced a large mob of approximately 500 persons, including about 20 Buddhist monks and a Catholic priest who arrived at the location. They carried placards and shouted threats, demanding that the services must be stopped. The mob threatened that they would return the next Sunday if the services continue."/>
    <s v="Property Damage"/>
    <s v="Place of worship"/>
    <s v="Unaffiliated or unidentified individual or group"/>
    <s v="Unknown or unverifiable"/>
    <s v="Absent/unknown"/>
    <s v="Absent/unknown"/>
    <s v="N/A"/>
    <m/>
  </r>
  <r>
    <n v="470"/>
    <s v="06/Jan/E8"/>
    <x v="375"/>
    <s v="AOG Church, Bolatha, Ganemulla"/>
    <x v="2"/>
    <m/>
    <s v="The pastor's house was stoned, causing damage to windows."/>
    <s v="Threats, intimidation or coercion"/>
    <s v="Place of worship"/>
    <s v="Unaffiliated or unidentified individual or group,Religious institution or clergy"/>
    <s v="Buddhist,Christian"/>
    <s v="Absent/unknown"/>
    <s v="Absent/unknown"/>
    <s v="N/A"/>
    <m/>
  </r>
  <r>
    <n v="471"/>
    <s v="06/Jan/E9"/>
    <x v="376"/>
    <s v="AOG Church, Bolatha, Ganemulla"/>
    <x v="2"/>
    <m/>
    <s v="Pastor’s house attacked by mob and demolished. Family beaten up, humiliated and chased away. One victim admitted to hospital with severe injuries."/>
    <s v="Property Damage"/>
    <s v="Institutions, clergy, officials or public figures"/>
    <s v="Unaffiliated or unidentified individual or group"/>
    <s v="Unknown or unverifiable"/>
    <s v="Absent/unknown"/>
    <s v="Absent/unknown"/>
    <s v="N/A"/>
    <m/>
  </r>
  <r>
    <n v="472"/>
    <s v="06/Jan/E10"/>
    <x v="377"/>
    <s v="Harvest International Services, Hapugastenne, Wewelwatte"/>
    <x v="17"/>
    <m/>
    <s v="Refer 06/Jan/E10. Attack on pastor reported to Police. Wewelwatte Police Post MOIB 387/191. No action taken."/>
    <s v="Property Damage,Physical violence"/>
    <s v="Individual/s,Institutions, clergy, officials or public figures"/>
    <s v="Unaffiliated or unidentified individual or group"/>
    <s v="Unknown or unverifiable"/>
    <s v="Absent/unknown"/>
    <s v="Absent/unknown"/>
    <s v="N/A"/>
    <m/>
  </r>
  <r>
    <n v="473"/>
    <s v="06/Jan/E11"/>
    <x v="378"/>
    <s v="Harvest International Services, Hapugastenne, Wewelwatte"/>
    <x v="17"/>
    <m/>
    <s v="The Church worker was accosted by a group of people led by his own sister (who is a Buddhist) and the Buddhist Monk. He was threatened to stop Christian worship services."/>
    <s v="Discriminatory practice or action"/>
    <s v="Institutions, clergy, officials or public figures"/>
    <s v="Institution or public servant"/>
    <s v="Unknown or unverifiable"/>
    <s v="Actively or tacitly involved"/>
    <s v="Absent/unknown"/>
    <s v="N/A"/>
    <m/>
  </r>
  <r>
    <n v="474"/>
    <s v="06/Feb/E1"/>
    <x v="379"/>
    <s v="Four Square Gospel Church, Aranagamwila"/>
    <x v="7"/>
    <m/>
    <s v="Refer to 06/Feb/E1. During this time the Church worker was hit by his sister &amp; he slapped her in retaliation. Later he was taken in to custody by the Police on a complaint made against him on assault charges. He explained to the Police that the complainant was his own sister &amp; the circumstances under which the incident occurred. The Police released him, but on condition that he sign a statement promising to stop the worship services. Through fear, he signed the statement in desperation to be let out of jail."/>
    <s v="Threats, intimidation or coercion"/>
    <s v="Individual/s"/>
    <s v="Unaffiliated or unidentified individual or group,Religious institution or clergy"/>
    <s v="Buddhist"/>
    <s v="Absent/unknown"/>
    <s v="Absent/unknown"/>
    <s v="N/A"/>
    <m/>
  </r>
  <r>
    <n v="475"/>
    <s v="06/Feb/E2"/>
    <x v="379"/>
    <s v="Four Square Gospel Church, Aranagamwila"/>
    <x v="7"/>
    <m/>
    <s v="The Priest in charge of the Methodist Church received an anonymous tip off by phone that there is a conspiracy to murder several prominent Christian clergy from the Galle District, and that the first name on this list is that of the Pastor of the Dutch Reformed Church."/>
    <s v="Discriminatory practice or action"/>
    <s v="Individual/s"/>
    <s v="Institution or public servant"/>
    <s v="Unknown or unverifiable"/>
    <s v="Actively or tacitly involved"/>
    <s v="Absent/unknown"/>
    <s v="N/A"/>
    <m/>
  </r>
  <r>
    <n v="476"/>
    <s v="06/Feb/E3"/>
    <x v="379"/>
    <s v="Galle Town"/>
    <x v="5"/>
    <m/>
    <s v="A man arrived at the Church looking for the Pastor. On being told by the Church care taker that the Pastor was out, the man proceeded to verbally abuse the pastor make derogatory statements about the Christian faith and the Lord Jesus Christ. He further shouted threats that if the Pastor came to Hikkaduwa (nearby coastal town), his limbs will be cut off and he will be killed. The man fled on a motor bike. "/>
    <s v="Threats, intimidation or coercion"/>
    <s v="Institutions, clergy, officials or public figures"/>
    <s v="Unaffiliated or unidentified individual or group"/>
    <s v="Unknown or unverifiable"/>
    <s v="Absent/unknown"/>
    <s v="Absent/unknown"/>
    <s v="N/A"/>
    <m/>
  </r>
  <r>
    <n v="477"/>
    <s v="06/Feb/E4"/>
    <x v="380"/>
    <s v="Dutch Reformed Church"/>
    <x v="5"/>
    <m/>
    <s v="Refer 06/Jan/E9. The pastor of the Church was called to the police station for an inquiry. On the insistence of the Buddhist monks, he was forced to agreed that they will hold services for only for the Christians in the Bolatha village and stop members of the congregation who are from other villages from attending the services."/>
    <s v="Threats, intimidation or coercion"/>
    <s v="Institutions, clergy, officials or public figures"/>
    <s v="Unaffiliated or unidentified individual or group"/>
    <s v="Buddhist"/>
    <s v="Absent/unknown"/>
    <s v="Absent/unknown"/>
    <s v="N/A"/>
    <m/>
  </r>
  <r>
    <n v="478"/>
    <s v="06/Feb/E5"/>
    <x v="380"/>
    <s v="AOG Church, Bolatha, Ganemulla"/>
    <x v="2"/>
    <m/>
    <s v="The pastor was accosted by 3 men who had their faces covered. They asked him to identify himself, and on hearing that he was the Pastor of the AOG Church, the men began to beat him up. He received blows to his head, face and body. "/>
    <s v="Discriminatory practice or action"/>
    <s v="Institutions, clergy, officials or public figures"/>
    <s v="Institution or public servant,Religious institution or clergy"/>
    <s v="Buddhist"/>
    <s v="Actively or tacitly involved"/>
    <s v="Absent/unknown"/>
    <s v="N/A"/>
    <m/>
  </r>
  <r>
    <n v="479"/>
    <s v="06/Feb/E6"/>
    <x v="381"/>
    <s v="AOG Church, Yakkala"/>
    <x v="2"/>
    <m/>
    <s v="A petrol bomb was thrown at the Pastor’s house. Police entry made. Suspects did not present themselves when summoned by Police, twice. No further action taken."/>
    <s v="Physical violence"/>
    <s v="Institutions, clergy, officials or public figures"/>
    <s v="Unaffiliated or unidentified individual or group"/>
    <s v="Unknown or unverifiable"/>
    <s v="Absent/unknown"/>
    <s v="Absent/unknown"/>
    <s v="N/A"/>
    <m/>
  </r>
  <r>
    <n v="480"/>
    <s v="06/Feb/E7"/>
    <x v="382"/>
    <s v="King’s Revival Church, Alawwa"/>
    <x v="0"/>
    <m/>
    <s v="A Buddhist Monk who is also the principal of the Vilayaya Central School threatened Christian families to renounce Christianity or their children will be chased away from the school. (Date not specified)"/>
    <s v="Property Damage"/>
    <s v="Institutions, clergy, officials or public figures"/>
    <s v="Unaffiliated or unidentified individual or group"/>
    <s v="Unknown or unverifiable"/>
    <s v="Intervene after the event"/>
    <s v="Absent/unknown"/>
    <s v="N/A"/>
    <m/>
  </r>
  <r>
    <n v="481"/>
    <s v="06/Feb/E8"/>
    <x v="383"/>
    <s v="Aranagamwila"/>
    <x v="7"/>
    <m/>
    <s v="Refer to 06/Feb/E9. A large crowd of about 400 persons from 7 villages accosted and prevented congregation of about 40 members from attending the Sunday service. The same Buddhist Monk (school principal) threatened Christian children that they will not be welcome in the school."/>
    <s v="Threats, intimidation or coercion,Discriminatory practice or action"/>
    <s v="Local community"/>
    <s v="Institution or public servant,Religious institution or clergy"/>
    <s v="Buddhist"/>
    <s v="Absent/unknown"/>
    <s v="Absent/unknown"/>
    <s v="N/A"/>
    <m/>
  </r>
  <r>
    <n v="482"/>
    <s v="06/Feb/E9"/>
    <x v="384"/>
    <s v="Foursquare Gospel Church, Aranagamwila"/>
    <x v="7"/>
    <m/>
    <s v="Refer 06/Feb/E9. On 3 occasions the Police refused to entertain a complaint in this regard (12th, 13th &amp; 14th). Finally, on the 14th the pastor was allowed to make a complaint. "/>
    <s v="Threats, intimidation or coercion"/>
    <s v="Local community"/>
    <s v="Unaffiliated or unidentified individual or group,Religious institution or clergy"/>
    <s v="Buddhist"/>
    <s v="Absent/unknown"/>
    <s v="Absent/unknown"/>
    <s v="N/A"/>
    <m/>
  </r>
  <r>
    <n v="483"/>
    <s v="06/Feb/E10"/>
    <x v="384"/>
    <s v=" Aranagamwila"/>
    <x v="7"/>
    <m/>
    <s v="Approximately 15 persons gathered outside the Church gate and questioned each person coming to the Sunday morning service at the Church as to which village they are from. Those who were not from Bolatha were chased away. "/>
    <s v="Discriminatory practice or action"/>
    <s v="Institutions, clergy, officials or public figures"/>
    <s v="Institution or public servant"/>
    <s v="Unknown or unverifiable"/>
    <s v="Actively or tacitly involved"/>
    <s v="Absent/unknown"/>
    <s v="N/A"/>
    <m/>
  </r>
  <r>
    <n v="484"/>
    <s v="06/Feb/E11"/>
    <x v="384"/>
    <s v="AOG Church, Bolatha, Ganemulla"/>
    <x v="2"/>
    <m/>
    <s v="At approximately 9.05 pm, the electricity supply to the Pastor’s house was cut, with a plan to attack under cover of darkness. The electricity board was informed immediately and power was restored by workmen at about 9.30 pm. They reported that the fuse has been stolen."/>
    <s v="Threats, intimidation or coercion"/>
    <s v="Individual/s"/>
    <s v="Unaffiliated or unidentified individual or group"/>
    <s v="Unknown or unverifiable"/>
    <s v="Absent/unknown"/>
    <s v="Absent/unknown"/>
    <s v="N/A"/>
    <m/>
  </r>
  <r>
    <n v="485"/>
    <s v="06/Feb/E12"/>
    <x v="385"/>
    <s v="King’s Revival Church, Alawwa"/>
    <x v="0"/>
    <m/>
    <s v="The Pastor was summoned to the Police Station where there was a crowd of about 80 people, including the Chief Monk of the Ganegoda temple, 4 other Buddhist Monks, the president and secretary of the local Buddhist youth organization and a lawyer. Several unfounded accusations were made against the Pastor and the Church that they are an NGO engaging in unethical conversions. The Pastor was told by the complainants that he cannot hold Christian services, but can only pray at his home with his wife. He was threatened with physical violence in the presence of the Police Officers."/>
    <s v="Threats, intimidation or coercion"/>
    <s v="Institutions, clergy, officials or public figures"/>
    <s v="Unaffiliated or unidentified individual or group"/>
    <s v="Unknown or unverifiable"/>
    <s v="Absent/unknown"/>
    <s v="Absent/unknown"/>
    <s v="N/A"/>
    <m/>
  </r>
  <r>
    <n v="486"/>
    <s v="06/Feb/E13"/>
    <x v="386"/>
    <s v="AOG Church, Elpitiya"/>
    <x v="5"/>
    <m/>
    <s v="Refer to 06/feb/E13. When he was leaving the Police Station, a woman in the crowd hit the pastor with an umbrella. On his way home, the Pastor saw an unusually large crowd going towards his home. In fear, he managed to remove his wife and 3 children from their home and fled for safety to a friend’s house. He called the Police who arrived and dispersed the crowd."/>
    <s v="Threats, intimidation or coercion"/>
    <s v="Institutions, clergy, officials or public figures"/>
    <s v="Unaffiliated or unidentified individual or group,Institution or public servant,Religious institution or clergy"/>
    <s v="Buddhist"/>
    <s v="Present and inactive"/>
    <s v="Absent/unknown"/>
    <s v="N/A"/>
    <m/>
  </r>
  <r>
    <n v="487"/>
    <s v="06/Feb/E14"/>
    <x v="386"/>
    <s v="AOG Church, Elpitiya"/>
    <x v="5"/>
    <m/>
    <s v="Refer to 06/Feb/E14. The pastor was requested to come to the Police station to record a statement. On arrival, he was asked to give all his personal details and those of his wife, details of the main Church etc. The Pastor cooperated. He was also asked to submit an address list of all the congregation members, which he did not do. He was asked to stop services temporarily while the matter is referred to the Police Head Quarters in Colombo for a solution. The Pastor agreed to stop services for 1 week, pending a just solution. One week passed, but there has been no response from the Police."/>
    <s v="Physical violence,Threats, intimidation or coercion"/>
    <s v="Institutions, clergy, officials or public figures"/>
    <s v="Unaffiliated or unidentified individual or group"/>
    <s v="Unknown or unverifiable"/>
    <s v="Intervene after the event"/>
    <s v="Absent/unknown"/>
    <s v="N/A"/>
    <m/>
  </r>
  <r>
    <n v="488"/>
    <s v="06/Feb/E15"/>
    <x v="387"/>
    <s v="AOG Church, Elpitiya"/>
    <x v="5"/>
    <m/>
    <s v="Congregation members have been threatened to stop attending worship services. They are reluctant to complain to the Police due to fear. (Date not specified)"/>
    <s v="Discriminatory practice or action"/>
    <s v="Place of worship,Institutions, clergy, officials or public figures"/>
    <s v="Institution or public servant"/>
    <s v="Unknown or unverifiable"/>
    <s v="Actively or tacitly involved"/>
    <s v="Absent/unknown"/>
    <s v="N/A"/>
    <m/>
  </r>
  <r>
    <n v="489"/>
    <s v="06/Feb/E16"/>
    <x v="387"/>
    <s v="AOG Church, Elpitiya"/>
    <x v="5"/>
    <m/>
    <s v="Refer 06/Feb/E6. The Pastor who was beaten up on the 8th February by unidentified assailants went to Court for the case filed against the suspect. However, on arrival in Court, the Magistrate ordered that he too be imprisoned along with the accused for 14 days. There were no charges against the Pastor. He was the victim of assault, but had to endure the humiliation and pain of mind of being imprisoned."/>
    <s v="Threats, intimidation or coercion"/>
    <s v="Individual/s"/>
    <s v="Unaffiliated or unidentified individual or group"/>
    <s v="Unknown or unverifiable"/>
    <s v="Absent/unknown"/>
    <s v="Absent/unknown"/>
    <s v="N/A"/>
    <m/>
  </r>
  <r>
    <n v="490"/>
    <s v="06/Feb/E17"/>
    <x v="388"/>
    <s v="AOG Church, Yakkala"/>
    <x v="2"/>
    <m/>
    <s v="A Christian family from the Dutch Reformed Church  hosts a Bible study and cell group in their home. They received threatening phone calls that if they do not stop Christian activities in their home the man of the house will be killed and his wife will be raped."/>
    <s v="Discriminatory practice or action"/>
    <s v="Institutions, clergy, officials or public figures"/>
    <s v="Institution or public servant"/>
    <s v="Unknown or unverifiable"/>
    <s v="Absent/unknown"/>
    <s v="Actively or tacitly involved"/>
    <s v="N/A"/>
    <m/>
  </r>
  <r>
    <n v="491"/>
    <s v="06/Feb/E18"/>
    <x v="389"/>
    <s v="Werellana, Hikkaduwa"/>
    <x v="5"/>
    <m/>
    <s v="At approximately 8.30 pm, the Pastor sensed people moving around his house in the cover of darkness. Fearing an attack, he left with his wife and 3 children to a safe place. They were followed by a person on a motor bike. "/>
    <s v="Threats, intimidation or coercion"/>
    <s v="Individual/s"/>
    <s v="Unaffiliated or unidentified individual or group"/>
    <s v="Unknown or unverifiable"/>
    <s v="Absent/unknown"/>
    <s v="Absent/unknown"/>
    <s v="N/A"/>
    <m/>
  </r>
  <r>
    <n v="492"/>
    <s v="06/Feb/E19"/>
    <x v="389"/>
    <s v="AOG Church, Elpitiya"/>
    <x v="5"/>
    <m/>
    <s v="Posters appeared in the village &amp; close to the Pastor’s house warning that he must leave the village in 3 days. They further warned that if he does not, he and those who help him will be killed."/>
    <s v="Threats, intimidation or coercion"/>
    <s v="Institutions, clergy, officials or public figures"/>
    <s v="Unaffiliated or unidentified individual or group"/>
    <s v="Unknown or unverifiable"/>
    <s v="Absent/unknown"/>
    <s v="Absent/unknown"/>
    <s v="N/A"/>
    <m/>
  </r>
  <r>
    <n v="493"/>
    <s v="06/Feb/E20"/>
    <x v="390"/>
    <s v="AOG Church, Elpitiya"/>
    <x v="5"/>
    <m/>
    <s v="The Pastor was away at a conference during this period. When he returned, he found his water supply disconnected by the Pradeshiya Sabha (local authority). On inquiry, he was told that it was because he is a Christian. There was no official reason given, at the time of reporting."/>
    <s v="Hate Speech/Campaign,Threats, intimidation or coercion"/>
    <s v="Institutions, clergy, officials or public figures"/>
    <s v="Unaffiliated or unidentified individual or group"/>
    <s v="Unknown or unverifiable"/>
    <s v="Absent/unknown"/>
    <s v="Absent/unknown"/>
    <s v="N/A"/>
    <m/>
  </r>
  <r>
    <n v="494"/>
    <s v="06/Feb/E21"/>
    <x v="391"/>
    <s v="Believers Church/Gospel for Asia, Aranganwila"/>
    <x v="7"/>
    <m/>
    <s v="Posters appeared in the vicinity of the Church, threatening that if the Church did not close down there will be mass protests. A crowd of 24 people gathered outside the Church and chanted Buddhist chants 'gaatha'. The Church alerted the Police and the Police arrived at the scene. The protesters sought permission to stage a peaceful protest and left after a short peaceful protest."/>
    <s v="Discriminatory practice or action"/>
    <s v="Institutions, clergy, officials or public figures"/>
    <s v="Institution or public servant"/>
    <s v="Unknown or unverifiable"/>
    <s v="Absent/unknown"/>
    <s v="Actively or tacitly involved"/>
    <s v="N/A"/>
    <m/>
  </r>
  <r>
    <n v="495"/>
    <s v="06/Apr/E1"/>
    <x v="392"/>
    <s v="AOG Church, Kesbewa"/>
    <x v="3"/>
    <m/>
    <s v="During the worship service, some individuals in a three wheeler fitted with loud speakers began shouting anti Christian slogans, calling the people in the neighbourhood to rally against the ‘Anti Buddhist’ Christians. Approximately 100 people from surrounding areas gathered and began shouting slogans and marching on the street, protesting. They attempted to forcibly enter the Church, but Police stationed there prevented this. "/>
    <s v="Hate Speech/Campaign,Threats, intimidation or coercion"/>
    <s v="Place of worship"/>
    <s v="Unaffiliated or unidentified individual or group"/>
    <s v="Buddhist"/>
    <s v="Present and inactive"/>
    <s v="Absent/unknown"/>
    <s v="N/A"/>
    <m/>
  </r>
  <r>
    <n v="496"/>
    <s v="06/Apr/E2"/>
    <x v="393"/>
    <s v="Methodist Church, Piliyandala"/>
    <x v="3"/>
    <m/>
    <s v="Refer to 06/Apr/E2. Meanwhile, 2 monks accompanied by another man entered the Church and demanded that the worship service be stopped immediately. The mob outside had let out the air from the tires of vehicles parked outside the Church. They also toppled motorbikes,  let out the petrol from the tanks  and took helmets. After Police intervention the mob agreed to return the helmets to the owners. The windshields of the car and the van used by the Reverends and the ministry team accompanying them were smashed. One Reverand was slapped on the face by a person in the crowd. A female member was also harassed. Another Revered was struck below the knee with a flag pole (which the mob had used to hoist the Buddhist flag)."/>
    <s v="Hate Speech/Campaign"/>
    <s v="Local community"/>
    <s v="Unaffiliated or unidentified individual or group"/>
    <s v="Buddhist"/>
    <s v="Present and intervene"/>
    <s v="Absent/unknown"/>
    <s v="N/A"/>
    <m/>
  </r>
  <r>
    <n v="497"/>
    <s v="06/Apr/E3"/>
    <x v="393"/>
    <s v="Methodist Church, Piliyandala"/>
    <x v="3"/>
    <m/>
    <s v="Refer to 06/Apr/E3. Although a Magistrate ruled that the Church has a right to meet for worship, congregation members are prevented from attending worship services by unruly elements threatening people and burning tyres on the road. (Date not specified)"/>
    <s v="Property Damage,Physical violence,Threats, intimidation or coercion"/>
    <s v="Individual/s,Institutions, clergy, officials or public figures"/>
    <s v="Unaffiliated or unidentified individual or group,Religious institution or clergy"/>
    <s v="Buddhist"/>
    <s v="Present and intervene"/>
    <s v="Absent/unknown"/>
    <s v="N/A"/>
    <m/>
  </r>
  <r>
    <n v="498"/>
    <s v="06/Apr/E4"/>
    <x v="394"/>
    <s v="Methodist Church, Piliyandala"/>
    <x v="3"/>
    <m/>
    <s v="A Buddhist monk accompanied by an unruly mob entered the Church community hall premises and threatened the worker carrying out construction and the Pastor who was there helping him. The worker was taken by the collar and assaulted. Both were verbally abused and threatened that if they did not stop construction of this 'church' they will demolish and set fire to the building. "/>
    <s v="Threats, intimidation or coercion"/>
    <s v="Individual/s"/>
    <s v="Unaffiliated or unidentified individual or group"/>
    <s v="Unknown or unverifiable"/>
    <s v="Absent/unknown"/>
    <s v="Present and intervene"/>
    <s v="N/A"/>
    <m/>
  </r>
  <r>
    <n v="499"/>
    <s v="06/May/E1"/>
    <x v="395"/>
    <s v="United Christian Fellowship, Poddala"/>
    <x v="5"/>
    <m/>
    <s v="In June 2006 the church purchased a house where the Pastor, his family and workers were living. At approximately 8am, a mob attacked those living in the house causing serious injury to two young men. They were admitted to the Ratnapura hospital for treatment, with one requiring surgery. Belongings were smashed and looted. The mob left, warning the Church must close down or they will kill the Pastor and his family. Incident reported to the Wewalwatte Police, but no arrests made, ongoing inquiries."/>
    <s v="Physical violence,Threats, intimidation or coercion"/>
    <s v="Individual/s,Institutions, clergy, officials or public figures"/>
    <s v="Unaffiliated or unidentified individual or group,Religious institution or clergy"/>
    <s v="Buddhist"/>
    <s v="Absent/unknown"/>
    <s v="Absent/unknown"/>
    <s v="N/A"/>
    <m/>
  </r>
  <r>
    <n v="500"/>
    <s v="06/Jul/E1"/>
    <x v="396"/>
    <s v="Harvest International Church, Hapugastenne, Wewelwatte"/>
    <x v="17"/>
    <m/>
    <s v="A group of five persons walked in to the home of a Christian where a prayer meeting was being held. One of the five persons identified himself as a local MP. They asked the Christian worker many questions about Christianity and proceeded to defame the Christian faith. Christians were accused of converting Buddhist unethically. They warned that this is a Buddhist country and there is a law in place forbidding Christian preaching. They threatened the Christian worker that if he continued to preach the Gospel, he will be dealt with severely."/>
    <s v="Property Damage,Physical violence,Threats, intimidation or coercion"/>
    <s v="Individual/s,Place of worship,Institutions, clergy, officials or public figures"/>
    <s v="Unaffiliated or unidentified individual or group"/>
    <s v="Unknown or unverifiable"/>
    <s v="Intervene after the event"/>
    <s v="Absent/unknown"/>
    <s v="N/A"/>
    <m/>
  </r>
  <r>
    <n v="501"/>
    <s v="06/Jul/E2"/>
    <x v="397"/>
    <s v="Subhadahara_x000a_Ministry, Aralagawela, Minneriya"/>
    <x v="7"/>
    <m/>
    <s v="The Childrens Home at Balana run by the DRC was attacked by a mob of about 200 persons with 3 Buddhist monks. They demanded that the Church must cease renovation work on the building. No children were there at the time of the incident. The mob assaulted the workers, stoned the roof causing damage to tiles and broke the rainwater gutters and the fence around the property. A Buddhist flag was hoisted on the roof. The house parents were threatened with death, that if they do not leave the premises, they will be burned alive. "/>
    <s v="Threats, intimidation or coercion"/>
    <s v="Individual/s"/>
    <s v="Unaffiliated or unidentified individual or group,Political/social movement or politician"/>
    <s v="Buddhist"/>
    <s v="Absent/unknown"/>
    <s v="Actively or tacitly involved"/>
    <s v="N/A"/>
    <m/>
  </r>
  <r>
    <n v="502"/>
    <s v="06/Aug/E1"/>
    <x v="398"/>
    <s v="Dutch Reformed Church, Balana"/>
    <x v="4"/>
    <m/>
    <s v="A mob attacked several Tamil Christian families in the area and caused damage to about 5 houses. One person was injured in the attack. Police was alerted."/>
    <s v="Property Damage,Physical violence,Threats, intimidation or coercion"/>
    <s v="Individual/s,Institutions, clergy, officials or public figures"/>
    <s v="Unaffiliated or unidentified individual or group,Religious institution or clergy"/>
    <s v="Buddhist"/>
    <s v="Absent/unknown"/>
    <s v="Absent/unknown"/>
    <s v="N/A"/>
    <m/>
  </r>
  <r>
    <n v="503"/>
    <s v="06/Aug/E2"/>
    <x v="399"/>
    <s v="Alpitiya"/>
    <x v="5"/>
    <m/>
    <s v="While a prayer meeting was being held in a private residence, two Buddhist monks who contested the elections on the JHU ticket arrived with about 20 men. They threatened the Christians to stop holding prayer meetings."/>
    <s v="Property Damage,Physical violence"/>
    <s v="Local community"/>
    <s v="Unaffiliated or unidentified individual or group"/>
    <s v="Unknown or unverifiable"/>
    <s v="Absent/unknown"/>
    <s v="Absent/unknown"/>
    <s v="N/A"/>
    <m/>
  </r>
  <r>
    <n v="504"/>
    <s v="06/Aug/E3"/>
    <x v="400"/>
    <s v="Prayer, Tower Church, Wanathavilluwa"/>
    <x v="9"/>
    <m/>
    <s v="Refer 06/Aug/E1. The building permit for the Church’s Children’s home was revoked by the Pradeshiya Sabha, without an inquiry or showing due cause."/>
    <s v="Threats, intimidation or coercion"/>
    <s v="Individual/s"/>
    <s v="Unaffiliated or unidentified individual or group,Political/social movement or politician,Religious institution or clergy"/>
    <s v="Buddhist"/>
    <s v="Absent/unknown"/>
    <s v="Absent/unknown"/>
    <s v="N/A"/>
    <m/>
  </r>
  <r>
    <n v="505"/>
    <s v="06/Sep/E1"/>
    <x v="401"/>
    <s v="Dutch Reformed Church, Balana"/>
    <x v="4"/>
    <m/>
    <s v="The Church was completely guttered by fire during the night, set on fire by unidentified persons."/>
    <s v="Discriminatory practice or action"/>
    <s v="Institutions, clergy, officials or public figures"/>
    <s v="Institution or public servant"/>
    <s v="Unknown or unverifiable"/>
    <s v="Absent/unknown"/>
    <s v="Actively or tacitly involved"/>
    <s v="N/A"/>
    <m/>
  </r>
  <r>
    <n v="506"/>
    <s v="06/Sep/E2"/>
    <x v="402"/>
    <s v="Glorious Church of Jesus"/>
    <x v="23"/>
    <m/>
    <s v="The van belonging to the Pastor was damaged by unknown persons. He has also received threats."/>
    <s v="Property Damage"/>
    <s v="Place of worship"/>
    <s v="Unaffiliated or unidentified individual or group"/>
    <s v="Unknown or unverifiable"/>
    <s v="Absent/unknown"/>
    <s v="Absent/unknown"/>
    <s v="N/A"/>
    <m/>
  </r>
  <r>
    <n v="507"/>
    <s v="06/Sep/E3"/>
    <x v="403"/>
    <s v="King’s Revival Church, Piliyandala"/>
    <x v="3"/>
    <m/>
    <s v="The Pastor was summoned to the Police station on a complaint made by a neighbour that the Church was disturbing the neighbourhood. The Pastor was advised by the Police to continue services, but with minimal sound."/>
    <s v="Property Damage,Threats, intimidation or coercion"/>
    <s v="Institutions, clergy, officials or public figures"/>
    <s v="Unaffiliated or unidentified individual or group"/>
    <s v="Unknown or unverifiable"/>
    <s v="Absent/unknown"/>
    <s v="Absent/unknown"/>
    <s v="N/A"/>
    <m/>
  </r>
  <r>
    <n v="508"/>
    <s v="06/Sep/E4"/>
    <x v="404"/>
    <s v="AOG Church, Bolatha, Ganemulla"/>
    <x v="2"/>
    <m/>
    <s v="The Church was pressured to close down, in the form of threats and intimidation._x000a_The Pastor and his wife take care of a child belonging to an impoverished family. The wife of the Pastor was falsely accused of child cruelty and she was later arrested on this trumped up charge. She was released on bail while an investigation is pending. Unofficially, the Police accept there are no grounds or evidence of cruelty and that she is innocent."/>
    <s v="Hate Speech/Campaign"/>
    <s v="Place of worship,Institutions, clergy, officials or public figures"/>
    <s v="Unaffiliated or unidentified individual or group"/>
    <s v="Unknown or unverifiable"/>
    <s v="Present and intervene"/>
    <s v="Absent/unknown"/>
    <s v="N/A"/>
    <m/>
  </r>
  <r>
    <n v="509"/>
    <s v="06/Sep/E5"/>
    <x v="405"/>
    <s v="Independent Prayer Centre, Hingurakgoda"/>
    <x v="7"/>
    <m/>
    <s v="Father Jim Brown (34) left Kayts at about 12.30 p.m to return to Alaipiddy on his motorcycle accompanied by a social worker, Wenceslaus Vimalathas (40). He was last seen by another Catholic Priest, Father Peter Thurairatnam at the Allaipiddy road Junction military post at 1.50 p.m. He has not been seen since."/>
    <s v="Threats, intimidation or coercion,Discriminatory practice or action"/>
    <s v="Institutions, clergy, officials or public figures"/>
    <s v="Unaffiliated or unidentified individual or group"/>
    <s v="Unknown or unverifiable"/>
    <s v="Actively or tacitly involved"/>
    <s v="Absent/unknown"/>
    <s v="N/A"/>
    <m/>
  </r>
  <r>
    <n v="510"/>
    <s v="06/Oct/E1"/>
    <x v="406"/>
    <s v="Kayts"/>
    <x v="15"/>
    <m/>
    <s v="A couple visiting the house of the pastor were accosted by some persons. They were threatened not to visit the Pastor or engage in Christian activity and verbally abused."/>
    <s v="Physical violence"/>
    <s v="Institutions, clergy, officials or public figures"/>
    <s v="Unaffiliated or unidentified individual or group"/>
    <s v="Unknown or unverifiable"/>
    <s v="Absent/unknown"/>
    <s v="Absent/unknown"/>
    <s v="N/A"/>
    <m/>
  </r>
  <r>
    <n v="511"/>
    <s v="06/Oct/E2"/>
    <x v="407"/>
    <s v="AOG Church, Alpitiya"/>
    <x v="5"/>
    <m/>
    <s v="The Prayer Centre was set on fire during the night by unidentified persons. Some of the items including an electronic keyboard, carpet and mats were stolen. Bibles and hymn books were burnt. The interior of the building was also desecrated with human waste. A Police entry was made and the Police are conducting investigations."/>
    <s v="Threats, intimidation or coercion"/>
    <s v="Individual/s"/>
    <s v="Unaffiliated or unidentified individual or group"/>
    <s v="Unknown or unverifiable"/>
    <s v="Absent/unknown"/>
    <s v="Absent/unknown"/>
    <s v="N/A"/>
    <m/>
  </r>
  <r>
    <n v="512"/>
    <s v="06/Oct/E3"/>
    <x v="408"/>
    <s v="Independent Prayer Centre, Hingurakgoda"/>
    <x v="7"/>
    <m/>
    <s v="Refer to 06/Oct/E3. There is a false propaganda campaign going on in the village that the Pastor set fire to his own Church."/>
    <s v="Property Damage"/>
    <s v="Place of worship"/>
    <s v="Unaffiliated or unidentified individual or group"/>
    <s v="Unknown or unverifiable"/>
    <s v="Intervene after the event"/>
    <s v="Absent/unknown"/>
    <s v="N/A"/>
    <m/>
  </r>
  <r>
    <n v="513"/>
    <s v="06/Oct/E4"/>
    <x v="409"/>
    <s v="Independent Prayer Centre, Hingurakgoda"/>
    <x v="7"/>
    <m/>
    <s v="A church member was guarding the church with his wife, baby and his mother in law and another lady. At approximately midnight, a car arrived and five men got off. They damaged the electricity meter, disconnecting the electricity supply to the Church. The Church worker came out to investigate. The men identified themselves as Police officers from the Pannala Police station (but did not show any identification). They assaulted the worker with a club and threatened the women. The mother in law was caught by the neck and pushed. A gold necklace worn by one of the women was snatched. The child was shaken aggressively. They threatened the family to leave. Flower pots, vases, and other breakable items were smashed on the floor and destroyed."/>
    <s v="Hate Speech/Campaign"/>
    <s v="Institutions, clergy, officials or public figures"/>
    <s v="Unaffiliated or unidentified individual or group"/>
    <s v="Unknown or unverifiable"/>
    <s v="Absent/unknown"/>
    <s v="Absent/unknown"/>
    <s v="N/A"/>
    <m/>
  </r>
  <r>
    <n v="514"/>
    <s v="06/Oct/E5"/>
    <x v="410"/>
    <s v="Vineyard Community Church, Gonawela"/>
    <x v="0"/>
    <m/>
    <s v="Some Catholic and Christian schools received anonymous threats to cancel Christmas programmes. (Date not specified)_x000a_"/>
    <s v="Property Damage,Physical violence,Threats, intimidation or coercion"/>
    <s v="Individual/s,Place of worship"/>
    <s v="Unaffiliated or unidentified individual or group"/>
    <s v="Unknown or unverifiable"/>
    <s v="Absent/unknown"/>
    <s v="Absent/unknown"/>
    <s v="N/A"/>
    <m/>
  </r>
  <r>
    <n v="515"/>
    <s v="06/Oct/E6"/>
    <x v="411"/>
    <s v="AOG Church, Yakkala"/>
    <x v="2"/>
    <m/>
    <s v="A group of about 50 persons with 4 Buddhist monks arrived at the Church. The chief monk and some of the others demanded that the worship service must be cancelled. The Pastor was threatened to stop holding services. He was told that this is a Buddhist village and there was no need for a Christian church. The Church was further accused of conducting unethical conversions by offering money. A complaint was made to the Gampaha Police. They have assured the Pastor that action will be taken to protect the right of the Christian congregation to continue worship services."/>
    <s v="Threats, intimidation or coercion"/>
    <s v="Institutions, clergy, officials or public figures"/>
    <s v="Unaffiliated or unidentified individual or group"/>
    <s v="Unknown or unverifiable"/>
    <s v="Absent/unknown"/>
    <s v="Absent/unknown"/>
    <s v="N/A"/>
    <m/>
  </r>
  <r>
    <n v="516"/>
    <s v="06/Oct/E7"/>
    <x v="412"/>
    <s v="AOG Church, Yakkala"/>
    <x v="2"/>
    <m/>
    <s v="Refer 06/Oct/E4. Different members of the congregation were taking turns to guard the Church. At approximately 4 pm, about 10 men arrived at the Church carrying 2 guns and threatened the couple who were guarding the Church. They proceeded to pour fuel on the floor and set fire to the Church but the fire burned only a carpet. The couple who were inside fled in fear of the guns and called the Police. By the time the Police arrived, the men had been gone for over 1/2 an hour. A complaint was made to the Pannala Police again."/>
    <s v="Threats, intimidation or coercion"/>
    <s v="Place of worship,Institutions, clergy, officials or public figures"/>
    <s v="Unaffiliated or unidentified individual or group,Religious institution or clergy"/>
    <s v="Buddhist"/>
    <s v="Intervene after the event"/>
    <s v="Absent/unknown"/>
    <s v="N/A"/>
    <m/>
  </r>
  <r>
    <n v="517"/>
    <s v="06/Oct/E8"/>
    <x v="413"/>
    <s v="Vineyard Community Church, Gonawela"/>
    <x v="0"/>
    <m/>
    <s v="The Pastor was accosted by a some men in the town at approximately 9 am. About 2 or 3 persons beat him up while others watched."/>
    <s v="Property Damage,Threats, intimidation or coercion"/>
    <s v="Individual/s,Place of worship"/>
    <s v="Unaffiliated or unidentified individual or group"/>
    <s v="Unknown or unverifiable"/>
    <s v="Absent/unknown"/>
    <s v="Absent/unknown"/>
    <s v="N/A"/>
    <m/>
  </r>
  <r>
    <n v="518"/>
    <s v="06/Oct/E9"/>
    <x v="413"/>
    <s v="Calvary Chapel of Lanka, Polhena"/>
    <x v="5"/>
    <m/>
    <s v="A group of several men accosted 4 members of the Prayer Tower Church and threatened them not to come back to the village. The attackers hit them with their fists and also threw rocks at them. A police inquiry was held later and the matter was settled amicably."/>
    <s v="Physical violence"/>
    <s v="Institutions, clergy, officials or public figures"/>
    <s v="Unaffiliated or unidentified individual or group"/>
    <s v="Unknown or unverifiable"/>
    <s v="Absent/unknown"/>
    <s v="Absent/unknown"/>
    <s v="N/A"/>
    <m/>
  </r>
  <r>
    <n v="519"/>
    <s v="06/Nov/E1"/>
    <x v="414"/>
    <s v="Inginimitiya, Anamaduwa"/>
    <x v="9"/>
    <m/>
    <s v="A mob of about 35 persons including about 12 Buddhist monks and a Local Government (Provincial Council) Member walked in and disrupted the Church service. They demanded that the service must be stopped immediately. The congregation was jeered and scolded using very abusive language. The mob chased the congregation away and recorded video footage and photographs of the scene. The mob had with them 2 persons who identified themselves as journalists, giving the names, Nimal Bandara of the Ravaya newspaper and Weeraratne from the Lankadeepa newspaper. A member of the congregation called the Police, however, by the time the Police arrived, the mob had left.  "/>
    <s v="Physical violence,Threats, intimidation or coercion"/>
    <s v="Individual/s"/>
    <s v="Unaffiliated or unidentified individual or group"/>
    <s v="Unknown or unverifiable"/>
    <s v="Intervene after the event"/>
    <s v="Absent/unknown"/>
    <s v="N/A"/>
    <m/>
  </r>
  <r>
    <n v="520"/>
    <s v="06/Nov/E2"/>
    <x v="414"/>
    <s v="Mizpah Prayer Ministry, Nawalapitiya"/>
    <x v="4"/>
    <m/>
    <s v="Refer to 06/Nov/E2. Later they returned, armed with a wooden club. They threatened the Christian workers who were still there and hit one of them. They also broke some chairs. A formal complaint was made to the Police. No arrests have been made."/>
    <s v="Physical violence,Threats, intimidation or coercion"/>
    <s v="Individual/s,Place of worship,Institutions, clergy, officials or public figures"/>
    <s v="Unaffiliated or unidentified individual or group,Political/social movement or politician,Religious institution or clergy"/>
    <s v="Buddhist"/>
    <s v="Absent/unknown"/>
    <s v="Actively or tacitly involved"/>
    <s v="N/A"/>
    <m/>
  </r>
  <r>
    <n v="521"/>
    <s v="06/Nov/E3"/>
    <x v="414"/>
    <s v="Mizpah Prayer Ministry, Nawalapitiya"/>
    <x v="4"/>
    <m/>
    <s v="There were mobs on the road, threatening the congregation members and preventing them from coming for the service. Anti-Christian posters had appeared on walls and there was a vary large mob of over 100 gathered on the road. With them were 4 Buddhist monks. Some of the men were armed with clubs, suggesting the motive for the gathering was not entirely peaceful. Christians who attempted to attend the service were accosted, threatened and verbally abused in foul language. The Pastor called the Police for assistance, but only 2 Policemen arrived. They were unable to control or disperse the crowd or the monks who were sitting on the road. They demanded the Church be closed down. Later, the Police called for re-enforcements twice and about 12 Police officers arrived. However, the mob and the monks remained. Witnesses say that when the Police arrived, the men who were carrying clubs threw them away."/>
    <s v="Property Damage,Physical violence,Threats, intimidation or coercion"/>
    <s v="Individual/s,Place of worship"/>
    <s v="Unaffiliated or unidentified individual or group,Political/social movement or politician,Religious institution or clergy"/>
    <s v="Buddhist"/>
    <s v="Present and inactive"/>
    <s v="Actively or tacitly involved"/>
    <s v="N/A"/>
    <m/>
  </r>
  <r>
    <n v="522"/>
    <s v="06/Nov/E4"/>
    <x v="414"/>
    <s v="AOG Church, Yakkala"/>
    <x v="2"/>
    <m/>
    <s v="A young woman was visiting the home of the Pastor and his wife for prayer. While she was on the road, close to the house of the pastor, a man threw a container of black oil (burnt oil) on her. "/>
    <s v="Hate Speech/Campaign,Threats, intimidation or coercion"/>
    <s v="Individual/s,Place of worship"/>
    <s v="Unaffiliated or unidentified individual or group,Religious institution or clergy"/>
    <s v="Buddhist"/>
    <s v="Present and intervene"/>
    <s v="Absent/unknown"/>
    <s v="N/A"/>
    <m/>
  </r>
  <r>
    <n v="523"/>
    <s v="06/Nov/E5"/>
    <x v="415"/>
    <s v="AOG Church, Yakkala"/>
    <x v="2"/>
    <m/>
    <s v="The Church came under attack with some persons throwing rocks at the Church. The Pastor and a Church worker were inside the Church at that time. They found the front window broken and the glassshattered. Some of the rocks came in through the roof and the Church worker was hit on the head by a crashing rock. A complaint has been made to the Police regarding this incident."/>
    <s v="Physical violence"/>
    <s v="Individual/s"/>
    <s v="Unaffiliated or unidentified individual or group"/>
    <s v="Unknown or unverifiable"/>
    <s v="Absent/unknown"/>
    <s v="Absent/unknown"/>
    <s v="N/A"/>
    <m/>
  </r>
  <r>
    <n v="524"/>
    <s v="06/Nov/E6"/>
    <x v="416"/>
    <s v="Lighthouse Church, Mawathura, Gampola"/>
    <x v="4"/>
    <m/>
    <s v="The Church was burned down by unidentified persons during the night."/>
    <s v="Property Damage,Physical violence"/>
    <s v="Place of worship,Institutions, clergy, officials or public figures"/>
    <s v="Unaffiliated or unidentified individual or group"/>
    <s v="Unknown or unverifiable"/>
    <s v="Absent/unknown"/>
    <s v="Absent/unknown"/>
    <s v="N/A"/>
    <m/>
  </r>
  <r>
    <n v="525"/>
    <s v="06/Dec/E1"/>
    <x v="417"/>
    <s v="Four Square Gospel Church, Aranagamwila"/>
    <x v="7"/>
    <m/>
    <s v="Nine Buddhist monks and over 100 people arrived and threatened to set fire to the meeting hall. This incident was reported to the Police. The Police advised the monks and the leaders from the Death Donation Society who were involved. "/>
    <s v="Property Damage"/>
    <s v="Place of worship"/>
    <s v="Unaffiliated or unidentified individual or group"/>
    <s v="Unknown or unverifiable"/>
    <s v="Absent/unknown"/>
    <s v="Absent/unknown"/>
    <s v="N/A"/>
    <m/>
  </r>
  <r>
    <n v="526"/>
    <s v="06/Dec/E2"/>
    <x v="418"/>
    <s v="Kithu Sevana_x000a_Church/ Dimbulagala Divisional Secretariat, Aranganwila"/>
    <x v="7"/>
    <m/>
    <s v="Refer 06/Dec/E2. The monk and the president of the society had later written a letter threatening to remove the Christian villagers from the Death Donation Society."/>
    <s v="Threats, intimidation or coercion"/>
    <s v="Place of worship"/>
    <s v="Unaffiliated or unidentified individual or group,Religious institution or clergy"/>
    <s v="Buddhist"/>
    <s v="Intervene after the event"/>
    <s v="Absent/unknown"/>
    <s v="N/A"/>
    <m/>
  </r>
  <r>
    <n v="527"/>
    <s v="06/Dec/E3"/>
    <x v="418"/>
    <s v=" Aranganwila"/>
    <x v="7"/>
    <m/>
    <s v="The windows of the meeting hall were broken during the early hours of the morning."/>
    <s v="Threats, intimidation or coercion"/>
    <s v="Local community"/>
    <s v="Unaffiliated or unidentified individual or group,Religious institution or clergy"/>
    <s v="Buddhist"/>
    <s v="Absent/unknown"/>
    <s v="Absent/unknown"/>
    <s v="N/A"/>
    <m/>
  </r>
  <r>
    <n v="528"/>
    <s v="06/Dec/E4"/>
    <x v="419"/>
    <s v="Christian Centre, Kamburugoda, Bandaragama"/>
    <x v="1"/>
    <m/>
    <s v="A poster campaign was launched in the village against the Church. The Pastor faces threats and intimidation from those opposed to the Church."/>
    <s v="Property Damage"/>
    <s v="Place of worship"/>
    <s v="Unaffiliated or unidentified individual or group"/>
    <s v="Unknown or unverifiable"/>
    <s v="Absent/unknown"/>
    <s v="Absent/unknown"/>
    <s v="N/A"/>
    <m/>
  </r>
  <r>
    <n v="529"/>
    <s v="06/Dec/E5"/>
    <x v="420"/>
    <s v="Four Square Gospel Church, Aranagamwila"/>
    <x v="7"/>
    <m/>
    <s v="5 men broke in to the Pastor's house and beat him up. The electricity connection, a motor bike and other belongings were destroyed by the attackers. The Pastor was then bundled in to a vehicle and driven away by the attackers who beat him and verbally abused him, to stop his Christian ministry. He was thrown out of the vehicle some distance away. He managed to walk back to the house and put out the fire which was raging, as the attackers had set fire to the house before taking him away. "/>
    <s v="Hate Speech/Campaign,Threats, intimidation or coercion"/>
    <s v="Place of worship,Institutions, clergy, officials or public figures"/>
    <s v="Unaffiliated or unidentified individual or group"/>
    <s v="Unknown or unverifiable"/>
    <s v="Absent/unknown"/>
    <s v="Absent/unknown"/>
    <s v="N/A"/>
    <m/>
  </r>
  <r>
    <n v="530"/>
    <s v="06/Dec/E6"/>
    <x v="420"/>
    <s v="Dev Niwasa_x000a_Church, Dodangalanda"/>
    <x v="0"/>
    <m/>
    <s v="Posters appeared in the village, protesting against the presence of the Church."/>
    <s v="Property Damage,Physical violence,Threats, intimidation or coercion"/>
    <s v="Institutions, clergy, officials or public figures"/>
    <s v="Unaffiliated or unidentified individual or group"/>
    <s v="Unknown or unverifiable"/>
    <s v="Absent/unknown"/>
    <s v="Absent/unknown"/>
    <s v="N/A"/>
    <m/>
  </r>
  <r>
    <n v="531"/>
    <s v="06/Dec/E7"/>
    <x v="421"/>
    <s v="Christian Centre, Kamburugoda, Bandaragama"/>
    <x v="1"/>
    <m/>
    <s v="A young boy from the Church was arrested on a false charge, after a neighbour who opposed the Church made a complaint. The boy was later released."/>
    <s v="Hate Speech/Campaign"/>
    <s v="Place of worship"/>
    <s v="Unaffiliated or unidentified individual or group"/>
    <s v="Unknown or unverifiable"/>
    <s v="Absent/unknown"/>
    <s v="Absent/unknown"/>
    <s v="N/A"/>
    <m/>
  </r>
  <r>
    <n v="532"/>
    <s v="06/Dec/E8"/>
    <x v="422"/>
    <s v="Four square gospel Church, Maththegoda"/>
    <x v="3"/>
    <m/>
    <s v="Rev.Nallathamby Gnanaseelan (38) a father of four children, was shot at a security check point in Chapel Street in Jaffna. Rev.Gnanaseelan, was the Pastor of Tamil Mission Church Jaffna. Reports from the Clergy Fellowship of Jaffna said that Rev.Gnanaseelan was first shot in the stomach and then as he lay on the street, shot in the head. His Bible, Bag, identity card and motorcycle were taken away while his body was left lying on the road. Initial media reports quoting official sources said that he was carrying explosives. However, once his identity was established, it was said that he was shot as he failed to stop when challenged to do so."/>
    <s v="Hate Speech/Campaign"/>
    <s v="Individual/s"/>
    <s v="Unaffiliated or unidentified individual or group"/>
    <s v="Unknown or unverifiable"/>
    <s v="Intervene after the event"/>
    <s v="Absent/unknown"/>
    <s v="N/A"/>
    <m/>
  </r>
  <r>
    <n v="533"/>
    <s v="07/Jan/E1"/>
    <x v="423"/>
    <s v="Chapel Street"/>
    <x v="15"/>
    <m/>
    <s v="Pastor Victor Emmanuel Yogarajan (51) his two sons Daniel Yogarajan (22), David Yogarajan (20) and another young man Joseph Sugandakumar (20) have been reported missing since the 2nd of March. According to reports, they were last seen leaving the house in which they stayed overnight in Negombo in the morning to go to the bus stop."/>
    <s v="Physical violence"/>
    <s v="Institutions, clergy, officials or public figures"/>
    <s v="Institution or public servant"/>
    <s v="Unknown or unverifiable"/>
    <s v="Actively or tacitly involved"/>
    <s v="Absent/unknown"/>
    <s v="N/A"/>
    <m/>
  </r>
  <r>
    <n v="534"/>
    <s v="07/Mar/E1"/>
    <x v="424"/>
    <s v="Negombo"/>
    <x v="2"/>
    <m/>
    <s v="The Church and the Pastor were threatened by a mob. Police were called in to provide protection to the clergyman and the Church. (Date not specified)_x000a_"/>
    <s v="Physical violence"/>
    <s v="Individual/s,Institutions, clergy, officials or public figures"/>
    <s v="Unaffiliated or unidentified individual or group"/>
    <s v="Unknown or unverifiable"/>
    <s v="Absent/unknown"/>
    <s v="Absent/unknown"/>
    <s v="N/A"/>
    <m/>
  </r>
  <r>
    <n v="535"/>
    <s v="08/Jan/E1"/>
    <x v="425"/>
    <s v="Anglican Church"/>
    <x v="14"/>
    <m/>
    <s v="The Pastor of the Jeevanaloka Sabhawa , his wife and two children were visiting the house of a sick parishioner to pray for him. While they were there, the house was stoned. The Pastor made a complaint to the Weeraketiya Police at approximately 10 pm. The Police questioned one suspect who admitted to the crime but refused to name the persons who had incited the attack._x000a_"/>
    <s v="Threats, intimidation or coercion"/>
    <s v="Place of worship,Institutions, clergy, officials or public figures"/>
    <s v="Unaffiliated or unidentified individual or group"/>
    <s v="Unknown or unverifiable"/>
    <s v="Intervene after the event"/>
    <s v="Absent/unknown"/>
    <s v="N/A"/>
    <m/>
  </r>
  <r>
    <n v="536"/>
    <s v="08/Feb/E1"/>
    <x v="426"/>
    <s v="Weeraketiya"/>
    <x v="12"/>
    <m/>
    <s v="Refer to 08/Feb/E2. The Pastor has been receiving anonymous threatening phone calls. The Church members face verbal abuse from villagers while on their way to the Sunday service."/>
    <s v="Property Damage"/>
    <s v="Individual/s,Institutions, clergy, officials or public figures"/>
    <s v="Unaffiliated or unidentified individual or group"/>
    <s v="Unknown or unverifiable"/>
    <s v="Intervene after the event"/>
    <s v="Absent/unknown"/>
    <s v="N/A"/>
    <m/>
  </r>
  <r>
    <n v="537"/>
    <s v="08/Feb/E2"/>
    <x v="426"/>
    <s v="Weeraketiya"/>
    <x v="12"/>
    <m/>
    <s v="Pastor Neil Edirisinghe (37 years) was brutally gunned down outside his house by two men on a motorcycle.  The attackers also shot his wife Shiromi (aged 31 years) in the stomach. She remained unconscious in a critical condition for several months but has now regained consciousness. The Police arrested 4 persons in connection with the murder. Two of them are Gramarakshaka Niladhari and one is a prominent businessman. According to information received, this was a contract killing. "/>
    <s v="Threats, intimidation or coercion"/>
    <s v="Individual/s,Institutions, clergy, officials or public figures"/>
    <s v="Unaffiliated or unidentified individual or group"/>
    <s v="Unknown or unverifiable"/>
    <s v="Absent/unknown"/>
    <s v="Absent/unknown"/>
    <s v="N/A"/>
    <m/>
  </r>
  <r>
    <n v="538"/>
    <s v="08/Feb/E3"/>
    <x v="427"/>
    <s v="House Church Foundation"/>
    <x v="14"/>
    <m/>
    <s v="A mob of about 50 persons gathered on the road leading to the Church, putting up anti- Christian posters. They were armed with rods. Fearing for the safety of the congregation, the Pastor instructed the congregation to leave in small batches. The mob hurled verbal abuse and threats at the passing congregation members. One man and a child of 10 years were assaulted and 2 women were manhandled and pulled by their hair. Some members of the congregation who belonged to the Tamil ethnic community were threatened that if they returned to the Church, they would be arrested and imprisoned. The incident was reported to the Mathugama Police. The response was slow and the Pastor was asked to come for an inquiry on the 18th of February. The Pastor requested for protection for the following Sunday service, both verbally and in writing. However, the request was not granted. No arrests have been made."/>
    <s v="Physical violence"/>
    <s v="Individual/s,Institutions, clergy, officials or public figures"/>
    <s v="Institution or public servant,Commercial interest group or private sector firm"/>
    <s v="Unknown or unverifiable"/>
    <s v="Intervene after the event"/>
    <s v="Actively or tacitly involved"/>
    <s v="N/A"/>
    <m/>
  </r>
  <r>
    <n v="539"/>
    <s v="08/Feb/E4"/>
    <x v="427"/>
    <s v="King's Revival Church_x000a_Mathugama"/>
    <x v="1"/>
    <m/>
    <s v="Refer to 08/Feb/E4. Around the time when the congregation was due to arrive, a crowd had gathered on the road, armed with various tools and implements on the pretext of cutting the grass on the roadside (shramadhana). They threatened the congregation members and prevented them from attending the Sunday service. The Police were informed and arrived at the scene after a while. They advised the mob to disperse. No further inquiry has been made in to the incident._x000a_"/>
    <s v="Physical violence,Hate Speech/Campaign,Threats, intimidation or coercion"/>
    <s v="Individual/s,Local community"/>
    <s v="Unaffiliated or unidentified individual or group"/>
    <s v="Unknown or unverifiable"/>
    <s v="Present and inactive"/>
    <s v="Absent/unknown"/>
    <s v="N/A"/>
    <m/>
  </r>
  <r>
    <n v="540"/>
    <s v="08/Feb/E5"/>
    <x v="428"/>
    <s v="King's Revival Church_x000a_Mathugama"/>
    <x v="1"/>
    <m/>
    <s v="10 students of the Believers Church Bible College were walking from the Lunuwila Railway station at approximately 7 pm when they were met by a member of the Wennappuwa Pradeshiya Sabhawa who inquired as to their destination. The students continued on their way to the Bible College. They were accosted by a group of about 10 men on motorcycles, wearing masks who assaulted the students. They were beaten with fists and rods and kicked. More attackers arrived in a van and dragged one of the students in to the van where he was beaten very badly and kicked by a person wearing boots. The attackers left the injured students on the road and left. One of the students ran to the Bible College. He was followed by one motorcyclist who assaulted the security guard at the College and escaped. It is reported that the Provincial Council member had later arrived at the gate of the College and threatened that the Bible College will not be allowed to function for more than a week. A complaint was made to the Koswatte Police. Two of the attackers were identified."/>
    <s v="Threats, intimidation or coercion"/>
    <s v="Individual/s"/>
    <s v="Unaffiliated or unidentified individual or group"/>
    <s v="Unknown or unverifiable"/>
    <s v="Intervene after the event"/>
    <s v="Absent/unknown"/>
    <s v="N/A"/>
    <m/>
  </r>
  <r>
    <n v="541"/>
    <s v="08/Mar/E1"/>
    <x v="429"/>
    <s v="Believers' Church Bible College_x000a_Lunuwila"/>
    <x v="9"/>
    <m/>
    <s v="A crowd of about 200 persons arrived at the Pastor's house and threatened the Pastor to leave the village or face death. The mob made references to the ethnicity of the Pastor's wife who is a Tamil lady, commenting that the Church could be accused of complicity in terrorist activity. His wife and 11 month old baby were in the house with him. A complaint was made to the Udugama Police. The Pastor and his family evacuated to a safe location as they fear for their lives._x000a_"/>
    <s v="Physical violence,Threats, intimidation or coercion"/>
    <s v="Individual/s"/>
    <s v="Unaffiliated or unidentified individual or group,Political/social movement or politician"/>
    <s v="Unknown or unverifiable"/>
    <s v="Intervene after the event"/>
    <s v="Absent/unknown"/>
    <s v="N/A"/>
    <m/>
  </r>
  <r>
    <n v="542"/>
    <s v="08/Mar/E2"/>
    <x v="429"/>
    <s v="Opma Bible Ministry (HBI Ministries)_x000a_Udugama"/>
    <x v="5"/>
    <m/>
    <s v="During the early hours of the morning the Church was set on fire. The Pastor, his wife, child and 2 others were inside the building at that time. The family escaped the fire. "/>
    <s v="Threats, intimidation or coercion"/>
    <s v="Place of worship,Institutions, clergy, officials or public figures"/>
    <s v="Unaffiliated or unidentified individual or group"/>
    <s v="Unknown or unverifiable"/>
    <s v="Absent/unknown"/>
    <s v="Absent/unknown"/>
    <s v="N/A"/>
    <m/>
  </r>
  <r>
    <n v="543"/>
    <s v="08/Mar/E3"/>
    <x v="430"/>
    <s v="Zion Mount Prayer House"/>
    <x v="24"/>
    <m/>
    <s v="The Church was in the process of constructing the Church building with duly approved plans. On 3 March, the Chairman of the Pradeshiya Sabha informed the Pastor verbally that he is revoking the approval of the building plan and ordered construction to be stopped immediately. The Church was not informed of the reasons for this sudden reversal of decision._x000a_"/>
    <s v="Property Damage"/>
    <s v="Place of worship,Institutions, clergy, officials or public figures"/>
    <s v="Unaffiliated or unidentified individual or group"/>
    <s v="Unknown or unverifiable"/>
    <s v="Absent/unknown"/>
    <s v="Absent/unknown"/>
    <s v="N/A"/>
    <m/>
  </r>
  <r>
    <n v="544"/>
    <s v="08/Mar/E4"/>
    <x v="430"/>
    <s v="Foursquare Gospel Church_x000a_Kelaniya"/>
    <x v="2"/>
    <m/>
    <s v="Leaflets alleging the Bible College harbours Tiger terrorists were distributed, urging villagers to join a protest campaign._x000a_"/>
    <s v="Discriminatory practice or action"/>
    <s v="Place of worship"/>
    <s v="Institution or public servant"/>
    <s v="Unknown or unverifiable"/>
    <s v="Absent/unknown"/>
    <s v="Actively or tacitly involved"/>
    <s v="Deemed illegal/unauthorised"/>
    <m/>
  </r>
  <r>
    <n v="545"/>
    <s v="08/Mar/E5"/>
    <x v="431"/>
    <s v="Believers' Church Bible College_x000a_Lunuwila"/>
    <x v="9"/>
    <m/>
    <s v="Approximately 20 - 25 people led by a Police officer resident in the village and a Buddhist monk from the Aandagala temple prevented Christians from attending the Sunday service. The Pastor informed the Police that a mob was barring the way of his congregation. He was informed that there were no officers available to send to the scene and the Pastor was asked to come to the Police station and make a complaint. He explained that it would infuriate the mob further if he attempted to break through. In desperation he called the Police emergency number and 2 officers arrived at the scene about 1 1/2 hours later. The mob claimed that they had no objection to the Christians living in the village, but they cannot gather together for worship."/>
    <s v="Hate Speech/Campaign"/>
    <s v="Institutions, clergy, officials or public figures"/>
    <s v="Unaffiliated or unidentified individual or group"/>
    <s v="Unknown or unverifiable"/>
    <s v="Absent/unknown"/>
    <s v="Absent/unknown"/>
    <s v="N/A"/>
    <m/>
  </r>
  <r>
    <n v="546"/>
    <s v="08/Mar/E6"/>
    <x v="432"/>
    <s v="King's Revival Church_x000a_Mathugama"/>
    <x v="1"/>
    <m/>
    <s v="Refer 08/Mar/E1. A hearing on the student attacks scheduled for 15th March  was postponed due to a protest held outside the Bible College. The Provincial Council member who threatened the Bible College led the protest together with villagers and some Buddhist monks. They carried placards, calling the Bible College a 'Tiger terrorist centre'. Police prevented the protesters from entering the Bible College premises. The protesters dispersed after hanging the placards on the fence of the College. "/>
    <s v="Threats, intimidation or coercion,Discriminatory practice or action"/>
    <s v="Individual/s,Place of worship,Institutions, clergy, officials or public figures"/>
    <s v="Unaffiliated or unidentified individual or group,Institution or public servant,Religious institution or clergy"/>
    <s v="Buddhist"/>
    <s v="Actively or tacitly involved"/>
    <s v="Absent/unknown"/>
    <s v="N/A"/>
    <m/>
  </r>
  <r>
    <n v="547"/>
    <s v="08/Mar/E7"/>
    <x v="432"/>
    <s v="Believers' Church Bible College_x000a_Lunuwila"/>
    <x v="9"/>
    <m/>
    <s v="At approximately midnight, the same Provincial Council member arrived at the College gate, brandishing a gun. He threatened the security guard and proceeded to assault him. The attacker left, threatening to come back and rape the women students in the hostel. The injured security guard was hospitalized. The Police arrested the Provincial Council member. He claimed he acted out of patriotic concern. "/>
    <s v="Hate Speech/Campaign"/>
    <s v="Institutions, clergy, officials or public figures"/>
    <s v="Unaffiliated or unidentified individual or group,Political/social movement or politician,Religious institution or clergy"/>
    <s v="Buddhist"/>
    <s v="Present and intervene"/>
    <s v="Actively or tacitly involved"/>
    <s v="N/A"/>
    <m/>
  </r>
  <r>
    <n v="548"/>
    <s v="08/Mar/E8"/>
    <x v="433"/>
    <s v="Believers' Church Bible College_x000a_Lunuwila"/>
    <x v="9"/>
    <m/>
    <s v="Refer 08/Mar/E6. The Pastor was asked to come to the Police station for an inquiry. A large number of villagers were also gathered there. The Police advised the Pastor to stop holding worship services, since there was a large demonstration planned against the Church and the situation could turn violent. The Pastor requested protection to hold the services since it was Holy Week and many Church members were expected to join the Good Friday and Easter services. However, he was compelled to agree to close the Church."/>
    <s v="Physical violence,Threats, intimidation or coercion"/>
    <s v="Individual/s"/>
    <s v="Political/social movement or politician"/>
    <s v="Unknown or unverifiable"/>
    <s v="Intervene after the event"/>
    <s v="Actively or tacitly involved"/>
    <s v="N/A"/>
    <m/>
  </r>
  <r>
    <n v="549"/>
    <s v="08/Mar/E9"/>
    <x v="434"/>
    <s v="King's Revival Church_x000a_Mathugama"/>
    <x v="1"/>
    <m/>
    <s v="While the pastor was on his way home in the evening, two men arrived on a motorbike without a number plate and threatened him not to have worship services._x000a_"/>
    <s v="Threats, intimidation or coercion,Discriminatory practice or action"/>
    <s v="Institutions, clergy, officials or public figures"/>
    <s v="Unaffiliated or unidentified individual or group,Institution or public servant"/>
    <s v="Unknown or unverifiable"/>
    <s v="Actively or tacitly involved"/>
    <s v="Absent/unknown"/>
    <s v="N/A"/>
    <m/>
  </r>
  <r>
    <n v="550"/>
    <s v="08/Mar/E10"/>
    <x v="435"/>
    <s v="Jeevanaloka Sabhawa (Independent Church)_x000a_Weeraketiya,"/>
    <x v="12"/>
    <m/>
    <s v="The local Buddhist temple  initiated a petition against the existence of a Christian church in the area, collecting signatures on the 12th June. It is reported that they intend to send the petition to the President."/>
    <s v="Threats, intimidation or coercion"/>
    <s v="Institutions, clergy, officials or public figures"/>
    <s v="Unaffiliated or unidentified individual or group"/>
    <s v="Unknown or unverifiable"/>
    <s v="Absent/unknown"/>
    <s v="Absent/unknown"/>
    <s v="N/A"/>
    <m/>
  </r>
  <r>
    <n v="551"/>
    <s v="08/Jun/E1"/>
    <x v="436"/>
    <s v="AOG Church_x000a_Middeniya"/>
    <x v="12"/>
    <m/>
    <s v="Four anti-Christian meetings were held in the area during 13th - 17th June. Banners and large posters were put up in the town and in buses. The banners read &quot;Buddhists are in danger. Let's save Middeniya from fundamentalists&quot;. The pastor, his family and other Christians in the area feared the meeting may result in a violent reaction against them. At the previous meetings held in the area, shopkeepers were ordered not to sell food to the Pastor's family and taxi drivers have been ordered not to accept hires from them. The pastor, his wife and 3 little children are virtual prisoners in their home."/>
    <s v="Hate Speech/Campaign"/>
    <s v="Place of worship"/>
    <s v="Religious institution or clergy"/>
    <s v="Buddhist"/>
    <s v="Absent/unknown"/>
    <s v="Absent/unknown"/>
    <s v="N/A"/>
    <m/>
  </r>
  <r>
    <n v="552"/>
    <s v="08/Jun/E2"/>
    <x v="437"/>
    <s v="AOG Church_x000a_Middeniya"/>
    <x v="12"/>
    <m/>
    <s v="The Middeniya Maha Vidyalaya held a special meeting of all the students and teachers on 17th June 2008. The purpose of the meeting was to express opposition to Christianity and advertise a rally planned for the 22nd. The principal threatened students not to attend Church. Almost all the students in the school are Buddhists. "/>
    <s v="Hate Speech/Campaign,Threats, intimidation or coercion"/>
    <s v="Local community,Institutions, clergy, officials or public figures"/>
    <s v="Unaffiliated or unidentified individual or group"/>
    <s v="Buddhist"/>
    <s v="Absent/unknown"/>
    <s v="Absent/unknown"/>
    <s v="N/A"/>
    <m/>
  </r>
  <r>
    <n v="553"/>
    <s v="08/Jun/E3"/>
    <x v="438"/>
    <s v="Middeniya"/>
    <x v="12"/>
    <m/>
    <s v="Refer to 08/Jun/E3. After the rousing speeches, one Christian girl who is a grade 8 student was caught and beaten up by fellow students. They pulled her hair and beat her for going to Church. "/>
    <s v="Hate Speech/Campaign,Threats, intimidation or coercion,Discriminatory practice or action"/>
    <s v="Individual/s,Wider community"/>
    <s v="Institution or public servant"/>
    <s v="Buddhist"/>
    <s v="Absent/unknown"/>
    <s v="Absent/unknown"/>
    <s v="N/A"/>
    <m/>
  </r>
  <r>
    <n v="554"/>
    <s v="08/Jun/E4"/>
    <x v="438"/>
    <s v="Middeniya"/>
    <x v="12"/>
    <m/>
    <s v="Refer to 08/Jun/E3. The planned anti-Christian protest rally that was held in Middeniya with about 5,000 persons and about 200 Buddhist Bhikkus attending. It is reported that several prominent Bhikkus addressed the rally, including a member of the JHU. At the commencement of the rally a cross and a picture of the Blessed Virgin Mary were burned by the protesters."/>
    <s v="Physical violence"/>
    <s v="Individual/s"/>
    <s v="Unaffiliated or unidentified individual or group"/>
    <s v="Buddhist"/>
    <s v="Absent/unknown"/>
    <s v="Absent/unknown"/>
    <s v="N/A"/>
    <m/>
  </r>
  <r>
    <n v="555"/>
    <s v="08/Jun/E5"/>
    <x v="439"/>
    <s v="Middeniya"/>
    <x v="12"/>
    <m/>
    <s v="The protesters also made their way to the road where the AOG pastor resides and in a hurriedly arranged ceremony, named the previously unnamed gravel road 'Baudhdhaloka Mawatha'. The crowd shouted anti-Christian slogans that they do not want a Church in that area. Police officers deployed to provide protection to the Pastor prevented the mob from entering the immediate vicinity of the premises. "/>
    <s v="Property Damage,Hate Speech/Campaign"/>
    <s v="Local community"/>
    <s v="Unaffiliated or unidentified individual or group,Political/social movement or politician,Religious institution or clergy"/>
    <s v="Buddhist"/>
    <s v="Absent/unknown"/>
    <s v="Absent/unknown"/>
    <s v="N/A"/>
    <m/>
  </r>
  <r>
    <n v="556"/>
    <s v="08/Jun/E6"/>
    <x v="439"/>
    <s v="Middeniya"/>
    <x v="12"/>
    <m/>
    <s v="The Reverend Father from the Methodist Church was returning from a cell group meeting in Uhana when he was accosted by 3 men. They asked him to accompany them to a house claiming there were people there who wished to become Christians. Sensing it was a trap, the Reverend had requested that they come to the Church to talk to him if they wished to know more about Christianity. The 3 men then beat him up threatening him not to return to that village."/>
    <s v="Hate Speech/Campaign,Threats, intimidation or coercion"/>
    <s v="Place of worship,Institutions, clergy, officials or public figures"/>
    <s v="Unaffiliated or unidentified individual or group,Religious institution or clergy"/>
    <s v="Buddhist"/>
    <s v="Present and intervene"/>
    <s v="Absent/unknown"/>
    <s v="N/A"/>
    <m/>
  </r>
  <r>
    <n v="557"/>
    <s v="08/Jun/E7"/>
    <x v="440"/>
    <s v="Methodist Church"/>
    <x v="14"/>
    <m/>
    <s v="Ampara has turned very hostile to Christians in recent months. Anti-Christian posters appeared in the area condemning the Christian faith and miraculous healings. Clergymen ministering in the area report that religious tensions are being roused by some Buddhist groups. Police later arrested 4 persons. One was identified as a Home Guard."/>
    <s v="Physical violence,Threats, intimidation or coercion"/>
    <s v="Institutions, clergy, officials or public figures"/>
    <s v="Unaffiliated or unidentified individual or group"/>
    <s v="Unknown or unverifiable"/>
    <s v="Absent/unknown"/>
    <s v="Absent/unknown"/>
    <s v="N/A"/>
    <m/>
  </r>
  <r>
    <n v="558"/>
    <s v="08/Jun/E8"/>
    <x v="441"/>
    <s v="Methodist Church"/>
    <x v="14"/>
    <m/>
    <s v="There was an arson attack on the house of the Pastor while the family slept within. At approximately 1.30 am the Pastor, his wife and two children were woken by the sight and sound of a fire blazing at their front door. According to reports, the fire was started by attackers who ignited tyres at the main door to the house. The family succeeded in putting out the fire together with the Police who were called in, before it caused extensive damage. The family was evacuated to a safe location. The Police recorded a statement from the Pastor."/>
    <s v="Hate Speech/Campaign"/>
    <s v="Local community"/>
    <s v="Unaffiliated or unidentified individual or group"/>
    <s v="Buddhist"/>
    <s v="Intervene after the event"/>
    <s v="Absent/unknown"/>
    <s v="N/A"/>
    <m/>
  </r>
  <r>
    <n v="559"/>
    <s v="08/Jul/E1"/>
    <x v="442"/>
    <s v="AOG Church_x000a_Middeniya"/>
    <x v="12"/>
    <m/>
    <s v="During the Sunday service, around 5 Buddhist monks charged in and demanded that the service be stopped.  At the same time, the bells in the surrounding Temples began pealing. It is reported that a false rumour was spread that Christians had attacked the temple, and a mob of about 500 villagers surrounded the Church. The monks threatened the pastor that there was no need for Christians in the Village and that they will destroy all churches. By this time the Police was alerted and arrived on the scene. Shortly thereafter the mob including the monks entered the Church and completely destroyed everything within, with only the walls left standing. The mob turned on the Pastor and 5 workers, beating them with clubs and rods. An eyewitness reports that a Police Office who attempted to shield the Pastor also received blows. _x000a_"/>
    <s v="Property Damage"/>
    <s v="Institutions, clergy, officials or public figures"/>
    <s v="Unaffiliated or unidentified individual or group"/>
    <s v="Unknown or unverifiable"/>
    <s v="Present and intervene"/>
    <s v="Absent/unknown"/>
    <s v="N/A"/>
    <m/>
  </r>
  <r>
    <n v="560"/>
    <s v="08/Jul/E2"/>
    <x v="443"/>
    <s v="Calvary Church_x000a_Thalahena, Malabe"/>
    <x v="3"/>
    <m/>
    <s v="While the worship service was going on, 30 Buddhist monks arrived with loud speakers demanding that the services must be stopped. They further demanded closure of the Church – which has been in existence in Kalutara for many years. The Police were informed of the situation and requested the parties to be present at an inquiry on the 31st July 2008."/>
    <s v="Property Damage,Physical violence,Threats, intimidation or coercion"/>
    <s v="Place of worship,Institutions, clergy, officials or public figures"/>
    <s v="Unaffiliated or unidentified individual or group,Religious institution or clergy"/>
    <s v="Buddhist"/>
    <s v="Present and intervene"/>
    <s v="Absent/unknown"/>
    <s v="N/A"/>
    <m/>
  </r>
  <r>
    <n v="561"/>
    <s v="08/Jul/E3"/>
    <x v="444"/>
    <s v="AOG Church"/>
    <x v="1"/>
    <m/>
    <s v="The protest took place at the Siyambalanduwa road near the Ampara junction. Reports say there were 67 Buddhist monks and about 100 persons. The protesters demanded that the Pradeshiya Sabha remove the pastor and the Church from the area, claiming that there is no place for Christians in the village. A petition was submitted to the Pradeshiya Sabha chairman. The Police arrived and prevented the mob from going to the Church, stating that the Church had a Constitutional right to be there."/>
    <s v="Threats, intimidation or coercion"/>
    <s v="Place of worship"/>
    <s v="Religious institution or clergy"/>
    <s v="Buddhist"/>
    <s v="Intervene after the event"/>
    <s v="Absent/unknown"/>
    <s v="N/A"/>
    <m/>
  </r>
  <r>
    <n v="562"/>
    <s v="08/Jul/E4"/>
    <x v="445"/>
    <s v="AOG Church_x000a_Siyambalanduwa"/>
    <x v="14"/>
    <m/>
    <s v="Refer 08/Jul/E3. The Pastor arrived for the inquiry with a lawyer. The Buddhist monks present objected to the presence of the lawyer and he volunteered to step out from the building. The pastor was left alone with 10 monks who directed unfounded accusations against him and demanded the closure of the Church claiming that Christians cannot be present in a Buddhist land. At the end of the heated debate, the monks and their supporters accosted the lawyer who was in the garden and attempted to assault him for being a supporter of the pastor but apologised when he showed them his lawyer's ID."/>
    <s v="Hate Speech/Campaign"/>
    <s v="Place of worship,Institutions, clergy, officials or public figures"/>
    <s v="Unaffiliated or unidentified individual or group,Religious institution or clergy"/>
    <s v="Buddhist"/>
    <s v="Present and intervene"/>
    <s v="Absent/unknown"/>
    <s v="N/A"/>
    <m/>
  </r>
  <r>
    <n v="563"/>
    <s v="08/Jul/E5"/>
    <x v="446"/>
    <s v="Kalutara"/>
    <x v="1"/>
    <m/>
    <s v="A group of unidentified persons arrived in a van in search of the Pastor. The Pastor was not present at the Church. The group abducted a Christian man who was walking to the Church to meet the pastor. There had been 6 persons including a Buddhist monk in the van. The man was beaten up and kicked. The assailants claimed that this was a Buddhist village and they do not want Christians in the village. They showed the pastor's photograph to him and said that they had come to take the pastor. They threatened that if the Church is not closed down, they will kill the Christians and the pastor. "/>
    <s v="Threats, intimidation or coercion"/>
    <s v="Institutions, clergy, officials or public figures"/>
    <s v="Unaffiliated or unidentified individual or group,Religious institution or clergy"/>
    <s v="Buddhist"/>
    <s v="Absent/unknown"/>
    <s v="Absent/unknown"/>
    <s v="N/A"/>
    <m/>
  </r>
  <r>
    <n v="564"/>
    <s v="08/Aug/E1"/>
    <x v="447"/>
    <s v="Jeevamana Devinduge Sabhawa_x000a_Thalagodapitiya Hndiya"/>
    <x v="0"/>
    <m/>
    <s v="At approximately 2am, the house of the pastor was stoned by unidentified assailants, causing damage to the roof."/>
    <s v="Physical violence,Threats, intimidation or coercion"/>
    <s v="Individual/s,Place of worship,Institutions, clergy, officials or public figures"/>
    <s v="Unaffiliated or unidentified individual or group,Religious institution or clergy"/>
    <s v="Buddhist"/>
    <s v="Absent/unknown"/>
    <s v="Absent/unknown"/>
    <s v="N/A"/>
    <m/>
  </r>
  <r>
    <n v="565"/>
    <s v="08/Aug/E2"/>
    <x v="448"/>
    <s v="Jeevamana Devinduge Sabhawa_x000a_Thalagodapitiya Hndiya"/>
    <x v="0"/>
    <m/>
    <s v="Refer 08/Jul/E4. The pastor was asked to come for a hearing at the Pradeshiya Sabha office on 4 August. The pastor who was present by himself was verbally abused by about 7 persons including Buddhist monks who were present at the meeting, accusing him of being a terrorist and other unfounded accusations."/>
    <s v="Property Damage"/>
    <s v="Institutions, clergy, officials or public figures"/>
    <s v="Unaffiliated or unidentified individual or group"/>
    <s v="Unknown or unverifiable"/>
    <s v="Absent/unknown"/>
    <s v="Absent/unknown"/>
    <s v="N/A"/>
    <m/>
  </r>
  <r>
    <n v="566"/>
    <s v="08/Aug/E3"/>
    <x v="449"/>
    <s v="AOG Church_x000a_Siyambalanduwa"/>
    <x v="14"/>
    <m/>
    <s v="The Church was set on fire during the night. The modest building was completely destroyed by the fire. A group of persons who visited the Pastors house earlier that evening and threatened him are suspected of having carried out the arson attack. A Police complaint has been made and 3 persons were arrested and later enlarged on bail."/>
    <s v="Threats, intimidation or coercion"/>
    <s v="Institutions, clergy, officials or public figures"/>
    <s v="Unaffiliated or unidentified individual or group,Religious institution or clergy"/>
    <s v="Buddhist"/>
    <s v="Absent/unknown"/>
    <s v="Actively or tacitly involved"/>
    <s v="N/A"/>
    <m/>
  </r>
  <r>
    <n v="567"/>
    <s v="08/Aug/E4"/>
    <x v="450"/>
    <s v="AOG Church_x000a_Pannaladi, Norachcholai"/>
    <x v="9"/>
    <m/>
    <s v="About 60 persons led by a Buddhist monk and a local politician arrived at the premises and set fire to the half constructed hall which served as the Sunday School. Members of the church who live in the vicinity arrived at the scene and attempted to stop the arson attack were assaulted by the mobs. The attackers threatened children who had also gathered there but their parents took them away to safety. The Pastor informed the Wanathamulla Police and the Police dispatched 2 officers to the scene. However, they were not able to bring the large mob under control for some time but eventually succeeded in dispersing them. "/>
    <s v="Property Damage,Threats, intimidation or coercion"/>
    <s v="Place of worship,Institutions, clergy, officials or public figures"/>
    <s v="Unaffiliated or unidentified individual or group"/>
    <s v="Unknown or unverifiable"/>
    <s v="Intervene after the event"/>
    <s v="Absent/unknown"/>
    <s v="N/A"/>
    <m/>
  </r>
  <r>
    <n v="568"/>
    <s v="08/Sep/E1"/>
    <x v="451"/>
    <s v="Prayer Tower Church Mailankulama"/>
    <x v="9"/>
    <m/>
    <s v="Refer to 08/Sep/E1. Later that night, some of the attackers returned and threatened the Christian families not to send their children to the village the school next day, or they will kill the children. A Church member who attempted to protect the building was also threatened with death. Fearing for the lives of the children, the parents did not send the children (about 20) to school the following day."/>
    <s v="Property Damage,Physical violence,Threats, intimidation or coercion"/>
    <s v="Individual/s,Place of worship"/>
    <s v="Unaffiliated or unidentified individual or group,Political/social movement or politician,Religious institution or clergy"/>
    <s v="Buddhist"/>
    <s v="Intervene after the event"/>
    <s v="Absent/unknown"/>
    <s v="N/A"/>
    <m/>
  </r>
  <r>
    <n v="569"/>
    <s v="08/Sep/E2"/>
    <x v="451"/>
    <s v="Prayer Tower Church Mailankulama"/>
    <x v="9"/>
    <m/>
    <s v="Refer to 08/Sep/E1. During the night, the same Church member was threatened by persons who visited his house."/>
    <s v="Threats, intimidation or coercion"/>
    <s v="Individual/s"/>
    <s v="Unaffiliated or unidentified individual or group"/>
    <s v="Unknown or unverifiable"/>
    <s v="Absent/unknown"/>
    <s v="Absent/unknown"/>
    <s v="N/A"/>
    <m/>
  </r>
  <r>
    <n v="570"/>
    <s v="08/Sep/E3"/>
    <x v="452"/>
    <s v="Prayer Tower Church Mailankulama"/>
    <x v="9"/>
    <m/>
    <s v="Pastor Sebamalai Gunesh (33 years) was reported missing on Monday 6th October 2008 when he did not return home after attending a prayer meeting in Kadawatha. His body was discovered on 8th October 2008 in Ragama."/>
    <s v="Threats, intimidation or coercion"/>
    <s v="Individual/s"/>
    <s v="Unaffiliated or unidentified individual or group"/>
    <s v="Unknown or unverifiable"/>
    <s v="Absent/unknown"/>
    <s v="Absent/unknown"/>
    <s v="N/A"/>
    <m/>
  </r>
  <r>
    <n v="571"/>
    <s v="08/Oct/E1"/>
    <x v="453"/>
    <s v="Elohim Gospel Church_x000a_Orugodawatte"/>
    <x v="3"/>
    <m/>
    <s v="Pastor Ratnam Machchakali Punyamurthy (39 years) was reported abducted from his residence by an unidentified group at approximately at 8.10 p.m."/>
    <s v="Physical violence"/>
    <s v="Institutions, clergy, officials or public figures"/>
    <s v="Unaffiliated or unidentified individual or group"/>
    <s v="Unknown or unverifiable"/>
    <s v="Absent/unknown"/>
    <s v="Absent/unknown"/>
    <s v="N/A"/>
    <m/>
  </r>
  <r>
    <n v="572"/>
    <s v="08/Oct/E2"/>
    <x v="453"/>
    <s v="Messiah Ministries_x000a_Negombo"/>
    <x v="2"/>
    <m/>
    <s v="The pastor received an anonymous letter, threatening that he, his wife and four children will be targeted with a bomb if he does not stop his Christian ministry. The letter emphasised the danger to his children, warning the pastor to leave the village. "/>
    <s v="Physical violence"/>
    <s v="Institutions, clergy, officials or public figures"/>
    <s v="Unaffiliated or unidentified individual or group"/>
    <s v="Unknown or unverifiable"/>
    <s v="Absent/unknown"/>
    <s v="Absent/unknown"/>
    <s v="N/A"/>
    <m/>
  </r>
  <r>
    <n v="573"/>
    <s v="08/Dec/E1"/>
    <x v="454"/>
    <s v="Jeevana Diya Church_x000a_Godellahena"/>
    <x v="0"/>
    <m/>
    <s v="The proposed anti-conversion bill was resurrected by the JHU with the report of the Standing Committee presented to Parliament. The bill was tipped to be taken up for the 3rd and final Reading and vote in February. (Date not specified &quot;January and February&quot;)"/>
    <s v="Threats, intimidation or coercion"/>
    <s v="Institutions, clergy, officials or public figures"/>
    <s v="Unaffiliated or unidentified individual or group"/>
    <s v="Unknown or unverifiable"/>
    <s v="Absent/unknown"/>
    <s v="Absent/unknown"/>
    <s v="N/A"/>
    <m/>
  </r>
  <r>
    <n v="574"/>
    <s v="09/Jan/E1"/>
    <x v="455"/>
    <s v="Parliament"/>
    <x v="3"/>
    <m/>
    <s v="The pastor was asked to come to the Police station and informed him that there are two complaints made against him for noise pollution. The pastor explained that he keeps the sound level at a minimum during worship services. He further explained that whenever there is a special meeting that goes on until night he has always obtained permission from the Police to use amplification equipment according to the law. The Police took down his statement but did not ask him to stop using the amplification system."/>
    <s v="Discriminatory practice or action"/>
    <s v="Wider community"/>
    <s v="Political/social movement or politician"/>
    <s v="Buddhist"/>
    <s v="Absent/unknown"/>
    <s v="Absent/unknown"/>
    <s v="N/A"/>
    <m/>
  </r>
  <r>
    <n v="575"/>
    <s v="09/Feb/E1"/>
    <x v="456"/>
    <s v="Calvary Pamula Namaskara Sabawa Liyanage Mulla, Medland Uyana, Seeduwa, Negombo"/>
    <x v="2"/>
    <m/>
    <s v="Refer to 09/Feb/E1. Police confiscated the sound equipment belonging to the church, without warning. A Case was filed for the 27th of February in the Negambo Magistrates Court, charging the pastor with use of sound amplification without a permit. The Magistrate ordered the Police to return the sound equipment, dismissing the charge on the reason that such equipment was not used during the prohibited times (10pm and 6am) and hence the respondent did not need a permit."/>
    <s v="Hate Speech/Campaign"/>
    <s v="Place of worship,Institutions, clergy, officials or public figures"/>
    <s v="Unaffiliated or unidentified individual or group"/>
    <s v="Unknown or unverifiable"/>
    <s v="Intervene after the event"/>
    <s v="Absent/unknown"/>
    <s v="N/A"/>
    <m/>
  </r>
  <r>
    <n v="576"/>
    <s v="09/Feb/E2"/>
    <x v="457"/>
    <s v="Calvary Pamula Namaskara Sabawa Liyanage Mulla, Medland Uyana, Seeduwa, Negombo"/>
    <x v="2"/>
    <m/>
    <s v="A petition against the prayer ministry signed by about 100 persons and 2 Buddhist monks claiming to be the ‘civil defense committee’ was sent to the local Police. The petitioners demanded that the Christians stop meeting for worship claiming it is causing unrest in the village. The house owner (where the prayer meetings were held) was summoned to the Police station and asked to stop the meetings, in the presence of 2 Buddhist monks._x000a_"/>
    <s v="Discriminatory practice or action"/>
    <s v="Place of worship,Institutions, clergy, officials or public figures"/>
    <s v="Institution or public servant"/>
    <s v="Unknown or unverifiable"/>
    <s v="Actively or tacitly involved"/>
    <s v="Intervene after the event"/>
    <s v="N/A"/>
    <m/>
  </r>
  <r>
    <n v="577"/>
    <s v="09/Mar/E1"/>
    <x v="458"/>
    <s v="Pibideeme saha Aswenna Neleeme Sabhawa, Piliyandala"/>
    <x v="3"/>
    <m/>
    <s v="A group of about 10 Buddhist monks and several young men entered the premises and threatened the pastor. He was issued an ultimatum to leave before 9 a.m. the following day, on the basis that there was no room for Christians to be in that area. One monk attempted to beat the pastor. They threatened to demolish the building if he failed to leave the next day."/>
    <s v="Hate Speech/Campaign,Discriminatory practice or action"/>
    <s v="Individual/s,Place of worship"/>
    <s v="Unaffiliated or unidentified individual or group,Institution or public servant,Religious institution or clergy"/>
    <s v="Buddhist"/>
    <s v="Actively or tacitly involved"/>
    <s v="Absent/unknown"/>
    <s v="N/A"/>
    <m/>
  </r>
  <r>
    <n v="578"/>
    <s v="09/Mar/E2"/>
    <x v="459"/>
    <s v="Lanka Deva Sabhawa_x000a_Hungama"/>
    <x v="5"/>
    <m/>
    <s v="The Church received information that a protest rally is being organized against the church on Sunday the 22nd March 2009. Hand written posters carrying statements inciting the masses against the Christians were put up in and around the Udugampola town and close to the Church. The posters carried utterly false allegations that the Church was engaged in kidnapping youth._x000a_A Police entry was made by the Pastor, seeking protection. On Sunday 22nd March 2009 the Church was able to conduct the worship service without any disturbance and the Police had sent a mobile patrol to deter any possible attack._x000a_"/>
    <s v="Physical violence,Threats, intimidation or coercion"/>
    <s v="Institutions, clergy, officials or public figures"/>
    <s v="Unaffiliated or unidentified individual or group,Religious institution or clergy"/>
    <s v="Buddhist"/>
    <s v="Absent/unknown"/>
    <s v="Absent/unknown"/>
    <s v="N/A"/>
    <m/>
  </r>
  <r>
    <n v="579"/>
    <s v="09/Mar/E3"/>
    <x v="460"/>
    <s v="Calvary Prayer Centre Udugampola"/>
    <x v="2"/>
    <m/>
    <s v="At approximately 7.00p.m. the assistant pastor and a worker were attacked by a man wielding a machete. He is identified as Mahinda Dharmasiri Muthuarachchi who was at one time an excise officer. The attacker entered the church building through the back door which was not locked, taking the two pastoral workers Dihsan Alexander and Nandana Pradeep by surprise. During the brutal attack which had lasted about 10 minutes, they sustained cut wounds to the head, lips, hands and arms. There was no one else around to help them. After the attacker left, the two wounded and bleeding men set off on foot seeking medical help at the closest hospital in Makandura. Mahinda was arrested and charges filed against him. He was later enlarged on bail.  "/>
    <s v="Hate Speech/Campaign"/>
    <s v="Place of worship"/>
    <s v="Unaffiliated or unidentified individual or group"/>
    <s v="Unknown or unverifiable"/>
    <s v="Present and intervene"/>
    <s v="Absent/unknown"/>
    <s v="N/A"/>
    <m/>
  </r>
  <r>
    <n v="580"/>
    <s v="09/Mar/E4"/>
    <x v="461"/>
    <s v="Vineyard Community Church Pannala "/>
    <x v="0"/>
    <m/>
    <s v="During the past 3 months, this Church which has a congregation of about 80 people has come under intense pressure and threat. Members of the congregation are threatened and verbally abused by mobs and prevented from attending the Sunday worship service. As a result of these threats, it has become near impossible for the Church to meet for worship. Only 8 members were able to attend the last service. The instigators of these threats and Buddhist monks from the area have sent a petition to the Ministry of Religious Affairs against the Church's existence. They have also held meetings in the village to discuss closing down the Church. The pastor and workers say they are being watched and monitored by people appointed by this same group. A tense situation prevails and the Christian community are unable to engage in worship."/>
    <s v="Physical violence"/>
    <s v="Individual/s,Institutions, clergy, officials or public figures"/>
    <s v="Unaffiliated or unidentified individual or group"/>
    <s v="Unknown or unverifiable"/>
    <s v="Intervene after the event"/>
    <s v="Absent/unknown"/>
    <s v="N/A"/>
    <m/>
  </r>
  <r>
    <n v="581"/>
    <s v="09/Mar/E5"/>
    <x v="462"/>
    <s v="Assembly of God_x000a_Bulathkohupitiya "/>
    <x v="8"/>
    <m/>
    <s v="An unidentified gang broke in through the back door and windows of this 150 year old church during the night. The intruders looted valuable musical instruments, Bibles, Hymn Books and other documents including Baptism and marriage records. The attackers took away all church documents and records from the church office. They were seen leaving the scene during the early hours of the morning in a white coloured van._x000a_Although items of value were also taken, church sources say the deliberate removal of church records and documents which are of no monetary value indicate the motive was not robbery. The incident occurred the same night after the church celebrated Palm Sunday with a traditional procession. The Boralasgamuwa Police are investigating."/>
    <s v="Hate Speech/Campaign,Threats, intimidation or coercion"/>
    <s v="Individual/s,Place of worship,Institutions, clergy, officials or public figures"/>
    <s v="Unaffiliated or unidentified individual or group,Religious institution or clergy"/>
    <s v="Buddhist"/>
    <s v="Absent/unknown"/>
    <s v="Absent/unknown"/>
    <s v="N/A"/>
    <m/>
  </r>
  <r>
    <n v="582"/>
    <s v="09/Apr/E1"/>
    <x v="463"/>
    <s v="Methodist Church_x000a_Pepiliyana, Dehiwela"/>
    <x v="3"/>
    <m/>
    <s v="Four men stood outside the house of the pastor shouting “Christian come out” while the pastor's wife and two children were alone at home. They were frightened by the shouts of the men who were threatening to kill the pastor. Receiving a phone call from his terrified wife, the pastor immediately returned home fearing for the safety of his family. A short while later he received a telephone call from the man who led the gang, threatening him with death unless he left the village by morning. He continued to harass the family with several threatening calls during the next few hours. Later that same night the same man pounded on their front door shouting abuse and threats demanding the pastor to come outside. The intruder continued his verbal abuse until the police who were called in arrived and placed him under arrest."/>
    <s v="Property Damage"/>
    <s v="Place of worship"/>
    <s v="Unaffiliated or unidentified individual or group"/>
    <s v="Unknown or unverifiable"/>
    <s v="Intervene after the event"/>
    <s v="Absent/unknown"/>
    <s v="N/A"/>
    <m/>
  </r>
  <r>
    <n v="583"/>
    <s v="09/Apr/E2"/>
    <x v="464"/>
    <s v="Jeevanaloka Sabhawa_x000a_Weeraketiya"/>
    <x v="12"/>
    <m/>
    <s v="Refer to 09/Apr/E2. After his release from police custody, the intruder of the previous night initiated a petition against the church with the assistance of other villagers and several Buddhist temples around the area. The house owner of the pastor was threatened to evict the family or face serious damage to his house. The pastor's frightened children are temporarily relocated for safety._x000a_"/>
    <s v="Threats, intimidation or coercion"/>
    <s v="Institutions, clergy, officials or public figures"/>
    <s v="Unaffiliated or unidentified individual or group"/>
    <s v="Unknown or unverifiable"/>
    <s v="Present and intervene"/>
    <s v="Absent/unknown"/>
    <s v="N/A"/>
    <m/>
  </r>
  <r>
    <n v="584"/>
    <s v="09/Apr/E3"/>
    <x v="465"/>
    <s v="Jeevanaloka Sabhawa_x000a_Weeraketiya"/>
    <x v="12"/>
    <m/>
    <s v="Christians from have been experiencing difficulty to meet together for worship due to threats. Early this week, a pastoral worker visiting Christian families was threatened and chased away by the majority Hindu villagers.(Date not specified)_x000a_"/>
    <s v="Hate Speech/Campaign,Threats, intimidation or coercion"/>
    <s v="Individual/s,Place of worship,Institutions, clergy, officials or public figures"/>
    <s v="Unaffiliated or unidentified individual or group,Religious institution or clergy"/>
    <s v="Buddhist"/>
    <s v="Absent/unknown"/>
    <s v="Absent/unknown"/>
    <s v="N/A"/>
    <m/>
  </r>
  <r>
    <n v="585"/>
    <s v="09/Apr/E4"/>
    <x v="466"/>
    <s v="Several church congregations in_x000a_Kommatalamadu and Amanthanaveli, Vakari"/>
    <x v="20"/>
    <m/>
    <s v="While the pastor was engaging in prayer and worship with a few members, a prominent businessman from the area and a few other men arrived at the premises and demanded that they stop."/>
    <s v="Threats, intimidation or coercion"/>
    <s v="Individual/s"/>
    <s v="Unaffiliated or unidentified individual or group"/>
    <s v="Hindu"/>
    <s v="Absent/unknown"/>
    <s v="Absent/unknown"/>
    <s v="N/A"/>
    <m/>
  </r>
  <r>
    <n v="586"/>
    <s v="09/May/E1"/>
    <x v="467"/>
    <s v="Assemblies of God Dickwella"/>
    <x v="18"/>
    <m/>
    <s v="The Apostolic church in Mannar was celebrating the opening of their newly constructed church building with a service of dedication. While the service was in progress, a mob of about 300 persons arrived. They entered the premises, threatened the pastors and congregation and ordering they stop the service. Within about 15 minutes, the attackers destroyed the structure and threw the bricks and roofing sheets on to an adjacent land. 7 attackers were arrested and action has been filed in the local Magistrates Court."/>
    <s v="Threats, intimidation or coercion"/>
    <s v="Individual/s,Institutions, clergy, officials or public figures"/>
    <s v="Unaffiliated or unidentified individual or group,Commercial interest group or private sector firm"/>
    <s v="Unknown or unverifiable"/>
    <s v="Absent/unknown"/>
    <s v="Absent/unknown"/>
    <s v="N/A"/>
    <m/>
  </r>
  <r>
    <n v="587"/>
    <s v="09/Jun/E1"/>
    <x v="468"/>
    <s v="Apostolic Church, Thalvapadu"/>
    <x v="23"/>
    <m/>
    <s v="The pastor of the church was driving home at approximately 10.30 pm after attending a prayer meeting when he was stopped by a group of men riding motorcycles near the Parakrama samudra bund. The men called out to him “pastor, pastor”. Thinking they were known to him, the pastor stopped his car. As soon as he rolled down the window, 3 assailants began to attack him with knives. They told the pastor, “this is your last day, if we let you live, you will convert the whole town”. He succeeded in avoiding their attempts to slash his neck by putting up his arms but sustained cuts on his arms. The assailants also caused damage to the windscreen and body of the car. Bleeding and injured, the pastor escaped by driving away and seeking help. An entry was made in the Polonnaruwa police and the Police are conducting inquiries. The Pastor was treated for cuts and was provided police protection. The men had their faces covered. The pastor could not make a positive identification at the Police identification parade."/>
    <s v="Property Damage,Threats, intimidation or coercion"/>
    <s v="Individual/s,Place of worship,Institutions, clergy, officials or public figures"/>
    <s v="Unaffiliated or unidentified individual or group"/>
    <s v="Unknown or unverifiable"/>
    <s v="Intervene after the event"/>
    <s v="Absent/unknown"/>
    <s v="N/A"/>
    <m/>
  </r>
  <r>
    <n v="588"/>
    <s v="09/Jun/E2"/>
    <x v="469"/>
    <s v="Foursquare Gospel Church"/>
    <x v="7"/>
    <m/>
    <s v="A Catholic statue placed at the Ayurveda junction was smashed. Another smaller statue was removed from the same location and later found broken near the Parakrama Samudra tank.(Date not specified)"/>
    <s v="Property Damage,Physical violence"/>
    <s v="Institutions, clergy, officials or public figures"/>
    <s v="Unaffiliated or unidentified individual or group"/>
    <s v="Unknown or unverifiable"/>
    <s v="Intervene after the event"/>
    <s v="Absent/unknown"/>
    <s v="N/A"/>
    <m/>
  </r>
  <r>
    <n v="589"/>
    <s v="09/Jun/E3"/>
    <x v="470"/>
    <s v="Roman Catholic Church_x000a_Minneriya"/>
    <x v="7"/>
    <m/>
    <s v="A mob of over 100 persons with some Buddhist monks surrounded the house of a lady pastor from the Church of the Foursquare Gospel at about 10.30 a.m. on Sunday 28th June. The lady pastor and her husband were away and only their 13 year old daughter was home. The mob broke in, shouted insults and destroyed chairs and other furniture as the helpless girl watched in fear. Hearing that her home was under attack with her child inside, the parents rushed to the police and attempted to make a complaint but they were asked to wait awhile. Anxious not to waste time, the pastor called the emergency police hotline. The mob had dispersed by the time the police arrived on the scene. "/>
    <s v="Property Damage"/>
    <s v="Place of worship"/>
    <s v="Unaffiliated or unidentified individual or group"/>
    <s v="Unknown or unverifiable"/>
    <s v="Absent/unknown"/>
    <s v="Absent/unknown"/>
    <s v="N/A"/>
    <m/>
  </r>
  <r>
    <n v="590"/>
    <s v="09/Jun/E4"/>
    <x v="471"/>
    <s v="Foursquare Gospel Church, Radawana"/>
    <x v="2"/>
    <m/>
    <s v="The church premises were desecrated with human faeces. The water pump belonging to the church was stolen. "/>
    <s v="Property Damage,Threats, intimidation or coercion"/>
    <s v="Individual/s,Institutions, clergy, officials or public figures"/>
    <s v="Unaffiliated or unidentified individual or group,Religious institution or clergy"/>
    <s v="Buddhist"/>
    <s v="Intervene after the event"/>
    <s v="Absent/unknown"/>
    <s v="N/A"/>
    <m/>
  </r>
  <r>
    <n v="591"/>
    <s v="09/Jun/E5"/>
    <x v="472"/>
    <s v="Vineyard Community Church Makandura"/>
    <x v="0"/>
    <m/>
    <s v="A mob of about 100 persons and about 50 Buddhists monks forcibly entered the premises, breaking the gate and part of the fence. The pastor was away during this time. The mob had attempted to open the door and enter inside but the lock had jammed. They protested against the church shouting threats and pasted threatening notices on the walls of the building, stating that any form of Christian worship in this place is completely prohibited. It went on to say &quot;if you destroy this notice, you will be destroyed&quot;. Another poster stated “if you rebuild the church, we will destroy it”. Yet another threat written on the wall stated that praying is banned and Christianity is prohibited."/>
    <s v="Property Damage"/>
    <s v="Place of worship"/>
    <s v="Unaffiliated or unidentified individual or group"/>
    <s v="Unknown or unverifiable"/>
    <s v="Absent/unknown"/>
    <s v="Absent/unknown"/>
    <s v="N/A"/>
    <m/>
  </r>
  <r>
    <n v="592"/>
    <s v="09/Jul/E1"/>
    <x v="473"/>
    <s v="Assemblies of God Dickwella"/>
    <x v="18"/>
    <m/>
    <s v="Refer 09/Mar/E4. The well and the toilet of the premises were found damaged. The assailant in the machete attack who is out on bail, is suspected of causing the damage. "/>
    <s v="Property Damage,Threats, intimidation or coercion"/>
    <s v="Place of worship,Wider community"/>
    <s v="Unaffiliated or unidentified individual or group,Religious institution or clergy"/>
    <s v="Buddhist"/>
    <s v="Absent/unknown"/>
    <s v="Absent/unknown"/>
    <s v="N/A"/>
    <m/>
  </r>
  <r>
    <n v="593"/>
    <s v="09/Jul/E2"/>
    <x v="474"/>
    <s v="Vineyard Community Church Makandura"/>
    <x v="0"/>
    <m/>
    <s v="A young Christian man Sanjana Kumara invited his pastor and some friends to pray and bless the second phase of construction of his home. While they were praying, about group of about 30 unruly persons entered the premises by force and demanded they stop worshipping. “There is no place for a church here” they shouted. The crowd became unruly, threatening S. Kumara, “if you come back we will kill you”. The prayer meeting to bless the house was abandoned amidst the treats. Attempts to make an entry with the Police seeking protection failed, as the Police were reluctant to take down their complaint."/>
    <s v="Property Damage"/>
    <s v="Place of worship"/>
    <s v="Unaffiliated or unidentified individual or group"/>
    <s v="Unknown or unverifiable"/>
    <s v="Absent/unknown"/>
    <s v="Absent/unknown"/>
    <s v="N/A"/>
    <m/>
  </r>
  <r>
    <n v="594"/>
    <s v="09/Jul/E3"/>
    <x v="474"/>
    <s v="Obawatte, Kirindiwela"/>
    <x v="2"/>
    <m/>
    <s v="A shed used for storing building material and tools where the house was being constructed was broken in to and tools stolen. A message was written on the wall of the shed and the wall of the half built house, using black tar, proclaiming a Buddhist blessing ‘Budhu Saranai’."/>
    <s v="Threats, intimidation or coercion"/>
    <s v="Individual/s"/>
    <s v="Unaffiliated or unidentified individual or group"/>
    <s v="Unknown or unverifiable"/>
    <s v="Present and inactive"/>
    <s v="Absent/unknown"/>
    <s v="N/A"/>
    <m/>
  </r>
  <r>
    <n v="595"/>
    <s v="09/Jul/E4"/>
    <x v="475"/>
    <s v="Obawatte, Kirindiwela"/>
    <x v="2"/>
    <m/>
    <s v="Refer 09/Jun/E4. When the pastor was going for the Police inquiry as requested by the Police, nearing the Police station on the 11th together with two other pastors, a large and unruly procession of protestors led by Buddhist monks make their way to the Police station. The protestors surrounded the two accompanying pastors, assaulted them and spat on them. The complainant pastor was prevented from entering the Police station. The mob spoke against Christian worship in the area, questioning the right of Christian churches to function. "/>
    <s v="Property Damage"/>
    <s v="Individual/s"/>
    <s v="Unaffiliated or unidentified individual or group"/>
    <s v="Buddhist"/>
    <s v="Absent/unknown"/>
    <s v="Absent/unknown"/>
    <s v="N/A"/>
    <m/>
  </r>
  <r>
    <n v="596"/>
    <s v="09/Jul/E5"/>
    <x v="476"/>
    <s v="Foursquare Gospel Church, Radawana"/>
    <x v="2"/>
    <m/>
    <s v="Refer 09/Jul/E5. Later at the police inquiry, where the Buddhist monks and other protesters were present, the pastor was compelled, under pressure, to sign a document promising that only her family will engage in worship and she will not entertain any other visitors for religious activity."/>
    <s v="Physical violence,Threats, intimidation or coercion"/>
    <s v="Institutions, clergy, officials or public figures"/>
    <s v="Unaffiliated or unidentified individual or group,Religious institution or clergy"/>
    <s v="Buddhist"/>
    <s v="Absent/unknown"/>
    <s v="Absent/unknown"/>
    <s v="N/A"/>
    <m/>
  </r>
  <r>
    <n v="597"/>
    <s v="09/Jul/E6"/>
    <x v="476"/>
    <s v="Foursquare Gospel Church, Radawana"/>
    <x v="2"/>
    <m/>
    <s v="Refer 09/Jul/E2. After the previous attacks, concerned that more damage will be done to the premises, 4 persons from the congregation remained in the church, including caretaker Akila Nishantha Dias. At approximately 6 pm, Mahinda D. Muthuarachchi who is the accused in the machete attack (now out on bail) arrived with about 6 others, armed with swords. They shouted at the 4 men inside the church, damaged chairs and other furniture, slashed the tyres of a motorcycle and assaulted Akila and another congregant. Akila sustained injuries to his arm and was taken to the Makandura hospital for emergency treatment and later to the Negombo hospital. Police complaint was lodged with the Pannala police. After the attack, the assailant Mahinda had complained to the Police that Akila and the senior pastor Vidharshana Samadhi (who was not even present in the area) threatened him with a gun and sword and tried to attack his house."/>
    <s v="Discriminatory practice or action"/>
    <s v="Institutions, clergy, officials or public figures"/>
    <s v="Unaffiliated or unidentified individual or group,Institution or public servant,Religious institution or clergy"/>
    <s v="Buddhist"/>
    <s v="Actively or tacitly involved"/>
    <s v="Absent/unknown"/>
    <s v="N/A"/>
    <m/>
  </r>
  <r>
    <n v="598"/>
    <s v="09/Jul/E7"/>
    <x v="477"/>
    <s v="Vineyard Community Church Makandura "/>
    <x v="0"/>
    <m/>
    <s v="During the night, the roof of the unguarded church was completely destroyed. The roof tiles were removed, thrown down and smashed, leaving the building exposed to the elements. A complaint was made to the Pannala Police."/>
    <s v="Property Damage,Physical violence,Threats, intimidation or coercion"/>
    <s v="Individual/s,Place of worship,Institutions, clergy, officials or public figures"/>
    <s v="Unaffiliated or unidentified individual or group"/>
    <s v="Unknown or unverifiable"/>
    <s v="Present and inactive"/>
    <s v="Absent/unknown"/>
    <s v="N/A"/>
    <m/>
  </r>
  <r>
    <n v="599"/>
    <s v="09/Jul/E8"/>
    <x v="477"/>
    <s v="Vineyard Community Church Makandura "/>
    <x v="0"/>
    <m/>
    <s v="Refer 09/Jul/E3. The partially built house was destroyed by a mob. Sanjana Kumara received a telephone call from a friend that his house which was under construction has been demolished. On rushing to the scene, he found the concrete pillars pulled down, damaging walls and the concrete slab beyond repair. This was the culmination of a campaign against his Christian faith which began a week earlier."/>
    <s v="Property Damage"/>
    <s v="Place of worship"/>
    <s v="Unaffiliated or unidentified individual or group"/>
    <s v="Unknown or unverifiable"/>
    <s v="Absent/unknown"/>
    <s v="Absent/unknown"/>
    <s v="N/A"/>
    <m/>
  </r>
  <r>
    <n v="600"/>
    <s v="09/Jul/E9"/>
    <x v="478"/>
    <s v="Obawatte, Kirindiwela"/>
    <x v="2"/>
    <m/>
    <s v="Refer to 09/Jul/E9. All attempts by the victim house owner to report the incident formally to the Police proved futile as they did not record his complaint. After several attempts to file a complaint failed, he finally succeeded through the intervention of a lawyer, to file a complaint 2 weeks later._x000a_Eight suspects were produced in court on the 28th of July and enlarged on bail. Next hearing scheduled for 25th August 2009._x000a_A false rumour that the building under construction is a church was spread in the area. The victim encountered an absolute lack of cooperation when seeking justice, with even lawyers from the locality refusing to provide legal services."/>
    <s v="Property Damage"/>
    <s v="Individual/s"/>
    <s v="Unaffiliated or unidentified individual or group"/>
    <s v="Buddhist"/>
    <s v="Absent/unknown"/>
    <s v="Absent/unknown"/>
    <s v="N/A"/>
    <m/>
  </r>
  <r>
    <n v="601"/>
    <s v="09/Jul/E10"/>
    <x v="478"/>
    <s v="Obawatte, Kirindiwela"/>
    <x v="2"/>
    <m/>
    <s v="Flyers calling people to ‘unite and save our motherland from fundamentalists’ were distributed in the area. The document contained wild allegations against the church as a centre of hatred, dividing the community and destroying peace. It called people to gather at the Sacred Bo Tree, at the Makandura junction on the 19th of July 2009 at 8.30 am."/>
    <s v="Discriminatory practice or action"/>
    <s v="Individual/s"/>
    <s v="Institution or public servant"/>
    <s v="Unknown or unverifiable"/>
    <s v="Present and inactive"/>
    <s v="Absent/unknown"/>
    <s v="N/A"/>
    <m/>
  </r>
  <r>
    <n v="602"/>
    <s v="09/Jul/E11"/>
    <x v="479"/>
    <s v="Vineyard Community Church Makandura"/>
    <x v="0"/>
    <m/>
    <s v="The temporary hall in which the church was meeting was set on fire and completely destroyed. At approximately 8.45 pm, neighbours alerted the Pastor that the church had been set on fire by unidentified persons. The entire structure was destroyed by the flames. Several coconut trees in the vicinity were also caught in the flames."/>
    <s v="Hate Speech/Campaign"/>
    <s v="Place of worship"/>
    <s v="Unaffiliated or unidentified individual or group"/>
    <s v="Buddhist"/>
    <s v="Absent/unknown"/>
    <s v="Absent/unknown"/>
    <s v="N/A"/>
    <m/>
  </r>
  <r>
    <n v="603"/>
    <s v="09/Jul/E12"/>
    <x v="480"/>
    <s v="Assemblies of God_x000a_Pannaladi, Norachcholia"/>
    <x v="9"/>
    <m/>
    <s v="The pastor was taken from his home by 3 armed Police officers to the Police station. A large crowd gathered to watch him being led through the town. At the Police station, he was questioned about his Christian ministry. Once he established that he was an accredited clergyman in charge of the Assemblies of God (which is a Christian denomination incorporated under Act of Parliament) branch in Ranna, he was allowed to leave."/>
    <s v="Property Damage"/>
    <s v="Place of worship"/>
    <s v="Unaffiliated or unidentified individual or group"/>
    <s v="Unknown or unverifiable"/>
    <s v="Absent/unknown"/>
    <s v="Absent/unknown"/>
    <s v="N/A"/>
    <m/>
  </r>
  <r>
    <n v="604"/>
    <s v="09/Aug/E1"/>
    <x v="481"/>
    <s v="Assemblies of God Ranna"/>
    <x v="5"/>
    <m/>
    <s v="A mob of about 50 persons and 3 Buddhist monks disrupted the Sunday worship. The pastor invited the monks to come in and discuss any issues with him in a peaceful manner. However, they began verbally abusing the pastor and the congregation in derogatory language. The mob became unruly and threatened the congregation members. The Pastor was viciously hit on the head by one person in the mob and they attempted to drag him out of the premises. 2 out of the 3 monks were reported to be from the Saranankara Viharaya Buddhist temple which is situated between the Kurundugaha Hethekma town &amp; Elpitiya town. Some of the congregation members attempted to call the Police on their mobile phones, but the calls were not answered. The mob surrounded the 20 – 30 congregation members and intimidated them, taking their pictures via phone cameras. The injured pastor was later admitted to the Elpitiya hospital for treatment. The incident was later reported to the Police."/>
    <s v="Discriminatory practice or action"/>
    <s v="Institutions, clergy, officials or public figures"/>
    <s v="Institution or public servant"/>
    <s v="Unknown or unverifiable"/>
    <s v="Actively or tacitly involved"/>
    <s v="Absent/unknown"/>
    <s v="N/A"/>
    <m/>
  </r>
  <r>
    <n v="605"/>
    <s v="09/Aug/E2"/>
    <x v="482"/>
    <s v="Living Voice of Life - Apostolic Church_x000a_Elpitiya, Kurundugaha Hethekma town"/>
    <x v="5"/>
    <m/>
    <s v="The church was broken in to by an unidentified group who broke the windows, doors, tables and the pulpit. The electrical supply to the church was disconnected and wires and switchboxes destroyed. Burnt oil was poured inside the church desecrating the premises. Further, damage was caused to the roof by breaking Asbestos sheets. The roof had been damaged and the Asbestos sheets had been destroyed. A complaint was made to the Mannar Police."/>
    <s v="Physical violence,Threats, intimidation or coercion"/>
    <s v="Individual/s,Institutions, clergy, officials or public figures"/>
    <s v="Unaffiliated or unidentified individual or group,Religious institution or clergy"/>
    <s v="Buddhist"/>
    <s v="Absent/unknown"/>
    <s v="Absent/unknown"/>
    <s v="N/A"/>
    <m/>
  </r>
  <r>
    <n v="606"/>
    <s v="09/Aug/E3"/>
    <x v="483"/>
    <s v="Church of Jesus the Saviour"/>
    <x v="23"/>
    <m/>
    <s v="Christians in the area faced threats and intimidation, preventing them from gathering together for worship."/>
    <s v="Property Damage"/>
    <s v="Place of worship"/>
    <s v="Unaffiliated or unidentified individual or group"/>
    <s v="Unknown or unverifiable"/>
    <s v="Absent/unknown"/>
    <s v="Absent/unknown"/>
    <s v="N/A"/>
    <m/>
  </r>
  <r>
    <n v="607"/>
    <s v="09/Sep/E1"/>
    <x v="484"/>
    <s v="Church of the Foursquare Gospel Bulathkohupitiya"/>
    <x v="8"/>
    <m/>
    <s v="A pastor and wife visiting the house of a Christian family were verbally abused and threatened by a mob of about 50 persons who gathered at the entrance to the house. “We will not tolerate any Christian activity to continue in this village” they shouted, blocking the way and preventing the pastoral couple from leaving. The pastor was struck with a rod and drenched in a bucket of cow dung. The police arrived after about two hours after they called for assistance. Three persons were arrested and later reported released. (Date not specified &quot;third week of Sept.&quot;)"/>
    <s v="Threats, intimidation or coercion"/>
    <s v="Local community"/>
    <s v="Unaffiliated or unidentified individual or group"/>
    <s v="Unknown or unverifiable"/>
    <s v="Absent/unknown"/>
    <s v="Absent/unknown"/>
    <s v="N/A"/>
    <m/>
  </r>
  <r>
    <n v="608"/>
    <s v="09/Sep/E2"/>
    <x v="485"/>
    <s v="Church of the Foursquare Gospel Radawana "/>
    <x v="2"/>
    <m/>
    <s v="On the morning of the 5th, the pastor of the congregation received a message that the small hall used for prayer and worship has been demolished during the night. A complaint was made to the Police. Neighbours had confirmed to the pastor that the structure was still standing at 9 p.m. the previous night, when they retired for the night. The Police are conducting investigations into the matter but no arrests have been made."/>
    <s v="Physical violence,Threats, intimidation or coercion"/>
    <s v="Individual/s,Institutions, clergy, officials or public figures"/>
    <s v="Unaffiliated or unidentified individual or group"/>
    <s v="Unknown or unverifiable"/>
    <s v="Intervene after the event"/>
    <s v="Absent/unknown"/>
    <s v="N/A"/>
    <m/>
  </r>
  <r>
    <n v="609"/>
    <s v="09/Oct/E1"/>
    <x v="486"/>
    <s v="Calvary Loving Church_x000a_Attampitiya, Bandarawela"/>
    <x v="16"/>
    <m/>
    <s v="At approximately midnight, two tyres had been attached to the main entrance of the Prayer Centre and set on fire by unidentified persons. The ensuing fire destroyed door, door frame and ceiling and caused some damage to the walls. The fire was put out and the Police called called in that same night. A complaint was lodged with the Pothuhera Police on 11th October. There were no witnesses to the incident."/>
    <s v="Property Damage"/>
    <s v="Place of worship"/>
    <s v="Unaffiliated or unidentified individual or group"/>
    <s v="Unknown or unverifiable"/>
    <s v="Absent/unknown"/>
    <s v="Absent/unknown"/>
    <s v="N/A"/>
    <m/>
  </r>
  <r>
    <n v="610"/>
    <s v="09/Oct/E2"/>
    <x v="487"/>
    <s v="Prayer Centre of the Heavenly Vision Fellowship Katupitiyawatte"/>
    <x v="0"/>
    <m/>
    <s v="The church members were accosted and threatened with death by mobs. Some of the families abandoned their homes and spent the night in the jungle in fear of the mob."/>
    <s v="Property Damage"/>
    <s v="Place of worship"/>
    <s v="Unaffiliated or unidentified individual or group"/>
    <s v="Unknown or unverifiable"/>
    <s v="Absent/unknown"/>
    <s v="Absent/unknown"/>
    <s v="N/A"/>
    <m/>
  </r>
  <r>
    <n v="611"/>
    <s v="09/Oct/E3"/>
    <x v="488"/>
    <s v="Methodist Church_x000a_Mawathawewa, Eppawela "/>
    <x v="13"/>
    <m/>
    <s v="Members of the church were threatened not to attend worship services. The pastor and his wife were accosted by a mob of men while returning home after visiting a congregation member and threatened. They were scolded in abusive language and harassed. They threatened to throw human excrement on the pastor if he continued Christian worship services. (Date not specified)"/>
    <s v="Threats, intimidation or coercion"/>
    <s v="Individual/s"/>
    <s v="Unaffiliated or unidentified individual or group"/>
    <s v="Unknown or unverifiable"/>
    <s v="Absent/unknown"/>
    <s v="Absent/unknown"/>
    <s v="N/A"/>
    <m/>
  </r>
  <r>
    <n v="612"/>
    <s v="09/Oct/E4"/>
    <x v="489"/>
    <s v="Assemblies of God Ranna"/>
    <x v="5"/>
    <m/>
    <s v="Several Christian clergymen from the Southern Province gathered at the pastor’s premises for a meeting. A few hours after they began their meeting, at approximately 1.30 p.m. the meeting was disrupted by 3 Buddhist monks, some local government officials and a group of about 25 men. They verbally abused the pastors and issued verbal threats. The group of men became unruly and shouted in derogatory language."/>
    <s v="Threats, intimidation or coercion"/>
    <s v="Individual/s,Institutions, clergy, officials or public figures"/>
    <s v="Unaffiliated or unidentified individual or group"/>
    <s v="Unknown or unverifiable"/>
    <s v="Absent/unknown"/>
    <s v="Absent/unknown"/>
    <s v="N/A"/>
    <m/>
  </r>
  <r>
    <n v="613"/>
    <s v="09/Nov/E1"/>
    <x v="490"/>
    <s v="Assemblies of God Dickwella"/>
    <x v="18"/>
    <m/>
    <s v="A large protest march against the pastor of the Koswatte Prayer Centre was led by members of the Jathika Hela Urumaya (JHU) including some of their party M.P. monks._x000a_The protest (and the attack below) were a reaction to the death of two women who were brought to an open air healing service conducted by the pastor of the church on the 31st of October 2009, at the Vihara Mahadevi Park in Colombo. "/>
    <s v="Threats, intimidation or coercion"/>
    <s v="Institutions, clergy, officials or public figures"/>
    <s v="Unaffiliated or unidentified individual or group,Institution or public servant,Religious institution or clergy"/>
    <s v="Buddhist"/>
    <s v="Absent/unknown"/>
    <s v="Actively or tacitly involved"/>
    <s v="N/A"/>
    <m/>
  </r>
  <r>
    <n v="614"/>
    <s v="09/Nov/E2"/>
    <x v="490"/>
    <s v="Jesus Never Fails - Prayer Centre Koswatte"/>
    <x v="3"/>
    <m/>
    <s v="Refer 09/Nov/E2. This attack followed the protest march by the JHU. A mob of about 200 persons surrounded the prayer centre at approximately 12.45 in the afternoon and hurled stones at the building, damaging the building exterior, windows and air conditioning units and the gate. They shouted threats to kill the pastor, accusing him of unethical conversions and demanding he stops conducting healing services. Police were called in to stop the attack but were unable to prevent damage to the building. No arrests have been made so far. The prayer centre suspended services &amp; meetings due to fear of further attacks and threats issued to members of the church. Video footage of the attack on the church were televised by several local TV stations."/>
    <s v="Hate Speech/Campaign"/>
    <s v="Institutions, clergy, officials or public figures"/>
    <s v="Unaffiliated or unidentified individual or group,Political/social movement or politician,Religious institution or clergy"/>
    <s v="Buddhist"/>
    <s v="Absent/unknown"/>
    <s v="Absent/unknown"/>
    <s v="N/A"/>
    <m/>
  </r>
  <r>
    <n v="615"/>
    <s v="09/Nov/E3"/>
    <x v="490"/>
    <s v="Jesus Never Fails - Prayer Centre Koswatte"/>
    <x v="3"/>
    <m/>
    <s v="Refer 09/Nov/E2. Ven. Athureliye Rathana Thero M.P. and leader of the JHU on the 6th speaking in Parliament denied the JHU's involvement in the attack, but called for the arrest of the pastor and urged the Anti-Conversion Bill to be made law._x000a_(date not specified)"/>
    <s v="Property Damage,Threats, intimidation or coercion"/>
    <s v="Place of worship,Institutions, clergy, officials or public figures"/>
    <s v="Unaffiliated or unidentified individual or group"/>
    <s v="Buddhist"/>
    <s v="Present and intervene"/>
    <s v="Absent/unknown"/>
    <s v="N/A"/>
    <m/>
  </r>
  <r>
    <n v="616"/>
    <s v="09/Nov/E4"/>
    <x v="491"/>
    <s v="Parliament"/>
    <x v="3"/>
    <m/>
    <s v="While the pastor was at a prayer meeting held in the home of a Christian, two groups of unidentified men arrived on motor bikes along with the Buddhist Monk of the village. They forced themselves in to the house and dragged the pastor out, threatened him to leave the premises and stop conducting prayer meetings in the village. The Buddhist monk threatened the house owners to vacate their home immediately. The pastor and the others present remained silent until the mob left and informed the police, but did not make a formal complaint as they did not want to aggravate the situation. "/>
    <s v="Hate Speech/Campaign"/>
    <s v="Institutions, clergy, officials or public figures"/>
    <s v="Political/social movement or politician"/>
    <s v="Buddhist"/>
    <s v="Absent/unknown"/>
    <s v="Absent/unknown"/>
    <s v="N/A"/>
    <m/>
  </r>
  <r>
    <n v="617"/>
    <s v="09/Nov/E5"/>
    <x v="491"/>
    <s v="Prayer Centre Sri Lanka_x000a_Jayanthipura Track 14 "/>
    <x v="7"/>
    <m/>
    <s v="At approximately midnight, the pastor’s house came under attack with stones thrown on the roof and at the windows, causing damage to these and the gutters. The pastor, his wife and child were unharmed._x000a_"/>
    <s v="Physical violence,Threats, intimidation or coercion"/>
    <s v="Individual/s,Institutions, clergy, officials or public figures"/>
    <s v="Unaffiliated or unidentified individual or group,Religious institution or clergy"/>
    <s v="Buddhist"/>
    <s v="Absent/unknown"/>
    <s v="Absent/unknown"/>
    <s v="N/A"/>
    <m/>
  </r>
  <r>
    <n v="618"/>
    <s v="09/Nov/E6"/>
    <x v="492"/>
    <s v="Assemblies of God Dickwella"/>
    <x v="18"/>
    <m/>
    <s v="The pastor received an anonymous threatening phone call. The caller demanded that he stops preaching and prayer meetings or face death. He was advised that his movements and times of services are noted. The church has been in existence in Moratuwa for over 2 years, and has a congregation of about 50 members._x000a_"/>
    <s v="Property Damage"/>
    <s v="Institutions, clergy, officials or public figures"/>
    <s v="Unaffiliated or unidentified individual or group"/>
    <s v="Unknown or unverifiable"/>
    <s v="Absent/unknown"/>
    <s v="Absent/unknown"/>
    <s v="N/A"/>
    <m/>
  </r>
  <r>
    <n v="619"/>
    <s v="09/Nov/E7"/>
    <x v="493"/>
    <s v="Colombo Gospel Tabernacle Moratuwa"/>
    <x v="3"/>
    <m/>
    <s v="The church came under attack by a mob hurling stones at the pastor’s house and shouting threats."/>
    <s v="Threats, intimidation or coercion"/>
    <s v="Institutions, clergy, officials or public figures"/>
    <s v="Unaffiliated or unidentified individual or group"/>
    <s v="Unknown or unverifiable"/>
    <s v="Absent/unknown"/>
    <s v="Absent/unknown"/>
    <s v="N/A"/>
    <m/>
  </r>
  <r>
    <n v="620"/>
    <s v="09/Nov/E8"/>
    <x v="493"/>
    <s v="AOG_x000a_Dickwella"/>
    <x v="5"/>
    <m/>
    <s v="At approximately 11 pm, while the pastor was returning home, his way was barred by six or seven unidentified men who were in 3 three wheelers and two motor bikes. The pastor was compelled to stop his own motor bike. One of the men kicked the pastor in the chest and demanded to know the name of his church. They set upon him, beating him with an iron rod on his back. A blow aimed at his chest missed him and landed on the petrol tank of the bike, causing a dent. The attackers’ intention seemed more to injure and frighten the pastor rather than kill him, as they could have easily dealt him a death blow. The pastor was also slapped in the face and accused of killing people (a reference to the incident at the prayer rally of Ps. Joseph on 31st October 2009). The pastor attempted to reason with the attackers that he was not engaged in any illegal or unethical activity. He was threatened to stop his church or be killed. The pastor sustained bruises and minor injuries."/>
    <s v="Physical violence,Threats, intimidation or coercion"/>
    <s v="Place of worship,Institutions, clergy, officials or public figures"/>
    <s v="Unaffiliated or unidentified individual or group"/>
    <s v="Unknown or unverifiable"/>
    <s v="Absent/unknown"/>
    <s v="Absent/unknown"/>
    <s v="N/A"/>
    <m/>
  </r>
  <r>
    <n v="621"/>
    <s v="09/Nov/E9"/>
    <x v="494"/>
    <s v="Colombo Gospel Tabernacle Moratuwa"/>
    <x v="3"/>
    <m/>
    <s v="A report by Sri Lanka Watch - a web based news service (12th November 2009) and some local TV stations report that the Inspector General of the Sri Lanka Police, at a meeting with the National Sangha Council (National Council of Buddhist clergy) revealed a decision to ban prayer meetings for faith healing within the Colombo city limits with immediate effect._x000a_"/>
    <s v="Physical violence,Threats, intimidation or coercion"/>
    <s v="Institutions, clergy, officials or public figures"/>
    <s v="Unaffiliated or unidentified individual or group"/>
    <s v="Unknown or unverifiable"/>
    <s v="Absent/unknown"/>
    <s v="Absent/unknown"/>
    <s v="N/A"/>
    <m/>
  </r>
  <r>
    <n v="622"/>
    <s v="09/Nov/E10"/>
    <x v="495"/>
    <s v="Colombo"/>
    <x v="3"/>
    <m/>
    <s v="Refer 09/Nov/E9. The pastor received another threatening call, to stop his ministry and leave or be killed."/>
    <s v="Discriminatory practice or action"/>
    <s v="Local community"/>
    <s v="Institution or public servant,Religious institution or clergy"/>
    <s v="Buddhist"/>
    <s v="Actively or tacitly involved"/>
    <s v="Absent/unknown"/>
    <s v="N/A"/>
    <m/>
  </r>
  <r>
    <n v="623"/>
    <s v="09/Nov/E11"/>
    <x v="496"/>
    <s v="Colombo Gospel Tabernacle Moratuwa "/>
    <x v="3"/>
    <m/>
    <s v="The pastor received several threatening letters warning him to stop the services. On several occasions the church was stoned during worship services. Since the second week of November 2009 mobs begun to block the road way, preventing the worshippers from attending the Sunday service from 9.00 a.m.-12.00 noon. They were threatened with violence if they attempted to go for the service. Due to these threats, they were unable to have worship service even on Christmas day - 25th of December. (Date unspecified &quot;2nd week of November onwards&quot;)"/>
    <s v="Threats, intimidation or coercion"/>
    <s v="Institutions, clergy, officials or public figures"/>
    <s v="Unaffiliated or unidentified individual or group"/>
    <s v="Unknown or unverifiable"/>
    <s v="Absent/unknown"/>
    <s v="Absent/unknown"/>
    <s v="N/A"/>
    <m/>
  </r>
  <r>
    <n v="624"/>
    <s v="09/Nov/E12"/>
    <x v="497"/>
    <s v="Jeevena Diya Church_x000a_Godallahena"/>
    <x v="0"/>
    <m/>
    <s v="A Community Centre for the use of the people of Mawathawewa was under construction by the Methodist church, with the permission of the relevant Divisional Secretary (Eppawela). The building was to house a day care centre and a medical centre. On the night of 25th November, a large mob of over 100 persons from another village (Nallamudawa) was led by a Buddhist monk (reportedly connected to the JHU) arrived at the premises armed with iron rods, rocks and clubs. They proceeded to damage the building. The roof, all the doors and windows were completely damaged. Their intention was to demolish the whole building."/>
    <s v="Threats, intimidation or coercion"/>
    <s v="Individual/s,Place of worship,Institutions, clergy, officials or public figures"/>
    <s v="Unaffiliated or unidentified individual or group"/>
    <s v="Unknown or unverifiable"/>
    <s v="Absent/unknown"/>
    <s v="Absent/unknown"/>
    <s v="N/A"/>
    <m/>
  </r>
  <r>
    <n v="625"/>
    <s v="09/Nov/E13"/>
    <x v="498"/>
    <s v="Methodist Church_x000a_Mawathawewa"/>
    <x v="13"/>
    <m/>
    <s v="The Mawathawewa villagers were appalled by this act of violence but they were threatened not to intervene. The Buddhist monk threatened the Mawathawewa villagers that if they alerted the Police, they will be killed. However, one villager succeeded in evading the mob and make his way to the Police through a back road. The Police arrived promptly, dispersed the mob and prevented further damage. Acting on the complaint made to the Police, they visited the temple in Nallamudawa and found the mob responsible for the attack at the temple premises. The police later informed the church that they are unable to take strict action with regard to the attack since there were political forces at play. "/>
    <s v="Property Damage"/>
    <s v="Institutions, clergy, officials or public figures"/>
    <s v="Unaffiliated or unidentified individual or group,Religious institution or clergy"/>
    <s v="Buddhist"/>
    <s v="Absent/unknown"/>
    <s v="Absent/unknown"/>
    <s v="N/A"/>
    <m/>
  </r>
  <r>
    <n v="626"/>
    <s v="09/Nov/E14"/>
    <x v="498"/>
    <s v="Methodist Church_x000a_Mawathawewa"/>
    <x v="13"/>
    <m/>
    <s v="At approximately 6.15 pm, a large mob consisting of about 200 persons, including the Minister of Labour and UPFA organizer for Kelaniya, a Member of Parliament and a Provincial Councilor and several Police officers entered the church premises. They threatened the pastor who was present at the premises with his wife, children and mother in law to stop construction of the church building. The mob became unruly and broke chairs and other furniture, tore down banners with Scripture verses and toppled newly put up concrete pillars. The pastor was warned to stop holding worship services immediately. He was further warned that if he did not stop construction of the church, they would bring a bulldozer and demolish the entire church. These acts were committed in the presence of several police officers."/>
    <s v="Threats, intimidation or coercion"/>
    <s v="Individual/s"/>
    <s v="Unaffiliated or unidentified individual or group,Political/social movement or politician,Religious institution or clergy"/>
    <s v="Buddhist"/>
    <s v="Present and intervene"/>
    <s v="Absent/unknown"/>
    <s v="N/A"/>
    <m/>
  </r>
  <r>
    <n v="627"/>
    <s v="09/Nov/E15"/>
    <x v="499"/>
    <s v="Church of the Foursquare Gospel Waragod, Kelaniya"/>
    <x v="2"/>
    <m/>
    <s v="A mob of unidentified persons attacked the prayer centre, setting fire to the building as well as two vehicles. Police, army and the Special Task Force were deployed to maintain law and order in the area and to arrest the suspects who were believed to be from that locality. "/>
    <s v="Property Damage,Threats, intimidation or coercion"/>
    <s v="Place of worship,Institutions, clergy, officials or public figures"/>
    <s v="Unaffiliated or unidentified individual or group,Political/social movement or politician,Institution or public servant"/>
    <s v="Buddhist"/>
    <s v="Present and inactive"/>
    <s v="Actively or tacitly involved"/>
    <s v="N/A"/>
    <m/>
  </r>
  <r>
    <n v="628"/>
    <s v="09/Dec/E1"/>
    <x v="500"/>
    <s v="Independent Catholic Prayer Centre, Croosewatte, Ja Ela"/>
    <x v="2"/>
    <m/>
    <s v="The pastor and a few members of the congregation were taken by two Buddhist monks and villagers to the police for questioning. The church was ordered by the police to stop worship services on the basis that the church was not registered with the government."/>
    <s v="Property Damage"/>
    <s v="Place of worship"/>
    <s v="Unaffiliated or unidentified individual or group"/>
    <s v="Unknown or unverifiable"/>
    <s v="Intervene after the event"/>
    <s v="Absent/unknown"/>
    <s v="N/A"/>
    <m/>
  </r>
  <r>
    <n v="629"/>
    <s v="09/Dec/E2"/>
    <x v="501"/>
    <s v="Jeevena Diya Church_x000a_Godallahena"/>
    <x v="0"/>
    <m/>
    <s v="The temporary shelter in which the church is housed was attacked at midnight by unidentified persons and destroyed. Complaint was made to the Vavunatheevu Police."/>
    <s v="Discriminatory practice or action"/>
    <s v="Individual/s,Place of worship,Wider community"/>
    <s v="Unaffiliated or unidentified individual or group,Institution or public servant,Religious institution or clergy"/>
    <s v="Buddhist"/>
    <s v="Actively or tacitly involved"/>
    <s v="Absent/unknown"/>
    <s v="Deemed illegal/unauthorised"/>
    <m/>
  </r>
  <r>
    <n v="630"/>
    <s v="09/Dec/E3"/>
    <x v="502"/>
    <s v="Calvary Worship Centre Thimilaithivu"/>
    <x v="20"/>
    <m/>
    <s v="The worship service was disrupted with threats and stones thrown at the premises causing damage to the building. Further mobs accosted church members on the road and prevented them from attending worship services. "/>
    <s v="Property Damage"/>
    <s v="Place of worship"/>
    <s v="Unaffiliated or unidentified individual or group"/>
    <s v="Unknown or unverifiable"/>
    <s v="Absent/unknown"/>
    <s v="Absent/unknown"/>
    <s v="N/A"/>
    <m/>
  </r>
  <r>
    <n v="631"/>
    <s v="09/Dec/E4"/>
    <x v="503"/>
    <s v="Assemblies of God Galewela"/>
    <x v="10"/>
    <m/>
    <s v="Refer 09/Dec/E4. The attackers made a complaint to the police against the pastor. The pastor was called to the Police station and was ordered to stop holding worship services in order to prevent a breach of peace. A large crowd supporting the complaint was gathered at the Police station. The pastor who was there alone reported feeling utterly intimidated. However, the matter of closure was settled by his lawyer at a meeting with the Police and the Police agreed to allow him to continue services. The matter of damage caused to the building was referred to the courts by the police."/>
    <s v="Property Damage,Threats, intimidation or coercion"/>
    <s v="Individual/s,Place of worship"/>
    <s v="Unaffiliated or unidentified individual or group"/>
    <s v="Unknown or unverifiable"/>
    <s v="Absent/unknown"/>
    <s v="Absent/unknown"/>
    <s v="N/A"/>
    <m/>
  </r>
  <r>
    <n v="632"/>
    <s v="09/Dec/E5"/>
    <x v="503"/>
    <s v="Assemblies of God Galewela"/>
    <x v="10"/>
    <m/>
    <s v="At approximately 2 p.m. the Pastor of the church, his wife and two children returned home after attending a prayer meeting and lunch at the house of a friend to find their house had been set on fire. From what they observed the fire had raged for a while and almost all their belongings were burned. The walls of the house were black with soot and the flames had caused serious damage to the roof. In shock, the family put out the last of the flames and alerted the Police._x000a_The extent of damaged caused by the fire made it impossible for the Police to find any fingerprints of the persons responsible._x000a_"/>
    <s v="Threats, intimidation or coercion"/>
    <s v="Institutions, clergy, officials or public figures"/>
    <s v="Unaffiliated or unidentified individual or group"/>
    <s v="Unknown or unverifiable"/>
    <s v="Present and intervene"/>
    <s v="Absent/unknown"/>
    <s v="N/A"/>
    <m/>
  </r>
  <r>
    <n v="633"/>
    <s v="10/Jan/E1"/>
    <x v="504"/>
    <s v="The Pentecostal Assembly of Sri Lanka Mathugama"/>
    <x v="1"/>
    <m/>
    <s v="Refer to 10/Jan/E1. The Pastor was asked to be present at the local Police Station on the 18th of January for an inquiry. Assuming it would be to investigate the burning of his house and his complaint where he indicated those whom he suspected of the crime, the Pastor arrived at the Police Station. However, he found a large gathering of villagers and Buddhist monks present at the Police Station. They loudly protested against any Christian worship taking place in the area."/>
    <s v="Property Damage"/>
    <s v="Institutions, clergy, officials or public figures"/>
    <s v="Unaffiliated or unidentified individual or group"/>
    <s v="Unknown or unverifiable"/>
    <s v="Absent/unknown"/>
    <s v="Absent/unknown"/>
    <s v="N/A"/>
    <m/>
  </r>
  <r>
    <n v="634"/>
    <s v="10/Jan/E2"/>
    <x v="505"/>
    <s v="The Pentecostal Assembly of Sri Lanka Mathugama"/>
    <x v="1"/>
    <m/>
    <s v="The pastor was threatened and warned by a few men not to stay in the area of Getalawa. He was told that he cannot engage in any Christian ministry and if he persists, he will be killed and thrown in to the Kokawewa Lake."/>
    <s v="Hate Speech/Campaign"/>
    <s v="Institutions, clergy, officials or public figures"/>
    <s v="Unaffiliated or unidentified individual or group,Institution or public servant,Religious institution or clergy"/>
    <s v="Buddhist"/>
    <s v="Actively or tacitly involved"/>
    <s v="Absent/unknown"/>
    <s v="N/A"/>
    <m/>
  </r>
  <r>
    <n v="635"/>
    <s v="10/Feb/E1"/>
    <x v="506"/>
    <s v="Creator Almighty God Believers church Getalawa"/>
    <x v="13"/>
    <m/>
    <s v="At approximately 11.00 a.m. after the service was concluded two Buddhist monks arrived at the church premises and threatened the pastor saying he should not come to the area for Christian work in the future. Meanwhile another monk ordered the pastor, his wife and sister-in-law to walk in a procession for nearly 3 kilometers. While they were being marched, they began to assault the pastor. Amidst the crowds the pastor’s wife and his sister-in-law were verbally abused.The incident was reported to the police immediately. The police subsequently arrived at the scene. Further, the mob was strictly warned by the police that such acts should not be committed in the future and if not action would be taken against them."/>
    <s v="Threats, intimidation or coercion"/>
    <s v="Institutions, clergy, officials or public figures"/>
    <s v="Unaffiliated or unidentified individual or group"/>
    <s v="Unknown or unverifiable"/>
    <s v="Absent/unknown"/>
    <s v="Absent/unknown"/>
    <s v="N/A"/>
    <m/>
  </r>
  <r>
    <n v="636"/>
    <s v="10/Feb/E2"/>
    <x v="507"/>
    <s v="Creator Almighty God Believers church Getalawa"/>
    <x v="13"/>
    <m/>
    <s v="The church was attacked by a mob at approximately 11.00 in the night."/>
    <s v="Physical violence,Threats, intimidation or coercion"/>
    <s v="Individual/s,Institutions, clergy, officials or public figures"/>
    <s v="Unaffiliated or unidentified individual or group,Religious institution or clergy"/>
    <s v="Buddhist"/>
    <s v="Intervene after the event"/>
    <s v="Absent/unknown"/>
    <s v="N/A"/>
    <m/>
  </r>
  <r>
    <n v="637"/>
    <s v="10/Feb/E3"/>
    <x v="508"/>
    <s v="Living God prayer center_x000a_Thirupenthurai "/>
    <x v="20"/>
    <m/>
    <s v="The dedication service of the Pastor's residence was disrupted by a large mob of over 100 persons led by several Buddhist monks and individuals with close links to certain politicians. The mob shouted abuse at those gathered for the service and threatened the pastor to stop the service. They declared this was a Buddhist country and Christians need permission to conduct meetings and services and threatened those attending the service to leave the premises. Some of the monks sat inside the house and refused to leave. The Pastor sought protection for his family, fearing an attack during the night. The Police provided a guard for the night."/>
    <s v="Property Damage"/>
    <s v="Place of worship"/>
    <s v="Unaffiliated or unidentified individual or group"/>
    <s v="Unknown or unverifiable"/>
    <s v="Absent/unknown"/>
    <s v="Absent/unknown"/>
    <s v="N/A"/>
    <m/>
  </r>
  <r>
    <n v="638"/>
    <s v="10/Mar/E1"/>
    <x v="509"/>
    <s v="Church of the Foursquare Gospel Kalutara "/>
    <x v="1"/>
    <m/>
    <s v="Refer 10/Mar/E1. A complaint was lodged at the Kalutara Police by the pastor. The Police advised the Monks not to resort to violence but demanded the pastor to show prior authorization from the Ministry of Religious Affairs and the Kalutara Urban Council to engage in religious activity at the premises. (This is not a legal requirement)."/>
    <s v="Threats, intimidation or coercion"/>
    <s v="Individual/s,Institutions, clergy, officials or public figures"/>
    <s v="Unaffiliated or unidentified individual or group,Religious institution or clergy"/>
    <s v="Buddhist"/>
    <s v="Intervene after the event"/>
    <s v="Absent/unknown"/>
    <s v="N/A"/>
    <m/>
  </r>
  <r>
    <n v="639"/>
    <s v="10/Mar/E2"/>
    <x v="510"/>
    <s v="Church of the Foursquare Gospel Kalutara "/>
    <x v="1"/>
    <m/>
    <s v="A mob attacked the church at approximately 1.00 in the morning. A complaint was lodged at the Batticaloa police station in relation to the incident. This church was previously attacked on the 19th of February 2010. (Refer 10/Feb/E3)."/>
    <s v="Discriminatory practice or action"/>
    <s v="Place of worship,Institutions, clergy, officials or public figures"/>
    <s v="Institution or public servant"/>
    <s v="Unknown or unverifiable"/>
    <s v="Actively or tacitly involved"/>
    <s v="Absent/unknown"/>
    <s v="Cited and requesting clarification"/>
    <m/>
  </r>
  <r>
    <n v="640"/>
    <s v="10/Mar/E3"/>
    <x v="510"/>
    <s v="Living God prayer center Thirupenthurai "/>
    <x v="20"/>
    <m/>
    <s v="At approximately 7.00 p.m. four youth who were on their way from a prayer meeting at the church were accosted and assaulted by the owner of a hotel which is located near the church, resulting in an altercation between them. "/>
    <s v="Property Damage"/>
    <s v="Place of worship"/>
    <s v="Unaffiliated or unidentified individual or group"/>
    <s v="Unknown or unverifiable"/>
    <s v="Absent/unknown"/>
    <s v="Absent/unknown"/>
    <s v="N/A"/>
    <m/>
  </r>
  <r>
    <n v="641"/>
    <s v="10/Mar/E4"/>
    <x v="511"/>
    <s v="Assemblies of God_x000a_Wellawaya "/>
    <x v="22"/>
    <m/>
    <s v="REfer to 10/Mar/E4. The owner of the hotel claimed he sustained an injury and was hospitalized for treatment. The four youth were subsequently arrested by the Police, based on his complaint alleging he was attacked by these four youth who are strangers to the village. Contrary to his allegation, all four young people are children of families resident in the village for many years. A complaint was lodged by the families at the Wellawaya police station on the 22nd night. It is reported that the hotel owner has in recent months acted aggressively towards the congregation, hurling abuse at them while they went to the church."/>
    <s v="Physical violence"/>
    <s v="Individual/s"/>
    <s v="Unaffiliated or unidentified individual or group"/>
    <s v="Unknown or unverifiable"/>
    <s v="Absent/unknown"/>
    <s v="Absent/unknown"/>
    <s v="N/A"/>
    <m/>
  </r>
  <r>
    <n v="642"/>
    <s v="10/Mar/E5"/>
    <x v="511"/>
    <s v="Assemblies of God_x000a_Wellawaya "/>
    <x v="22"/>
    <m/>
    <s v="Refer to 10/Mar/E4 and E5. Later that same night, the church was stoned by unidentified persons._x000a_"/>
    <s v="Discriminatory practice or action"/>
    <s v="Individual/s"/>
    <s v="Unaffiliated or unidentified individual or group,Institution or public servant"/>
    <s v="Unknown or unverifiable"/>
    <s v="Actively or tacitly involved"/>
    <s v="Absent/unknown"/>
    <s v="N/A"/>
    <m/>
  </r>
  <r>
    <n v="643"/>
    <s v="10/Mar/E6"/>
    <x v="511"/>
    <s v="Assemblies of God_x000a_Wellawaya "/>
    <x v="22"/>
    <m/>
    <s v="At approximately 10.30 a.m. a mob of about 150 people led by 3 Buddhist monks forcibly entered the church premises. They hurled stones at the building and destroyed chairs and other furniture. The pastor was threatened with death by the mob who shouted at him to stop Christian worship in the area. Following information and threats_x000a_of an impending attack on the church, the usual morning service was postponed and hence the congregation were not present during the incident. Some of the attackers spat in the face of the elderly mother in law of the pastor who was present. "/>
    <s v="Property Damage"/>
    <s v="Place of worship"/>
    <s v="Unaffiliated or unidentified individual or group"/>
    <s v="Unknown or unverifiable"/>
    <s v="Absent/unknown"/>
    <s v="Absent/unknown"/>
    <s v="N/A"/>
    <m/>
  </r>
  <r>
    <n v="644"/>
    <s v="10/Mar/E7"/>
    <x v="512"/>
    <s v="Church of the Foursquare Gospel Germanwatte, Pugoda "/>
    <x v="2"/>
    <m/>
    <s v="A group of people hurled stones at the roof of the church, causing damage to the roof."/>
    <s v="Property Damage,Threats, intimidation or coercion"/>
    <s v="Individual/s,Place of worship,Institutions, clergy, officials or public figures"/>
    <s v="Unaffiliated or unidentified individual or group,Religious institution or clergy"/>
    <s v="Buddhist"/>
    <s v="Absent/unknown"/>
    <s v="Absent/unknown"/>
    <s v="N/A"/>
    <m/>
  </r>
  <r>
    <n v="645"/>
    <s v="10/Apr/E1"/>
    <x v="513"/>
    <s v="The Apostolic Church_x000a_Dolosbagaya, Nawalapitiya"/>
    <x v="4"/>
    <m/>
    <s v="The church was attacked by an unidentified gang during the night. The pulpit, musical_x000a_instruments and furniture used by the Sunday School children were removed from the building and set on fire. "/>
    <s v="Property Damage"/>
    <s v="Place of worship"/>
    <s v="Unaffiliated or unidentified individual or group"/>
    <s v="Unknown or unverifiable"/>
    <s v="Absent/unknown"/>
    <s v="Absent/unknown"/>
    <s v="N/A"/>
    <m/>
  </r>
  <r>
    <n v="646"/>
    <s v="10/Apr/E2"/>
    <x v="514"/>
    <s v="The Apostolic Church_x000a_Dolosbagaya, Nawalapitiya"/>
    <x v="4"/>
    <m/>
    <s v="A group of 12 Christians headed by the pastor were assaulted and subjected to intimidation by a mob of about 500 people led by a Buddhist monk. The incident occurred at approximately 4.30 p.m. when the group of Christians were distributing leaflets in the village of Edurampolawatta, pertaining to a Christian film that was to be screened the following day. The group of Christians were humiliated and forced to walk a distance of approximately 3 kilometres to the Bulathkohupitiya town, while the mob shouted, threatened and beat them. When they were being led in to the town, two Policemen who were on the road intervened and took the beleaguered Christians to the Police Station, dispersing the mob. "/>
    <s v="Property Damage"/>
    <s v="Place of worship"/>
    <s v="Unaffiliated or unidentified individual or group"/>
    <s v="Unknown or unverifiable"/>
    <s v="Absent/unknown"/>
    <s v="Absent/unknown"/>
    <s v="N/A"/>
    <m/>
  </r>
  <r>
    <n v="647"/>
    <s v="10/May/E1"/>
    <x v="515"/>
    <s v="Church of the Foursquare Gospel Bulathkohupitiya "/>
    <x v="8"/>
    <m/>
    <s v="The church was attacked by the same mob which carried out attacks on 19th February and 7th March 2010. This attack which took place around 12 midnight caused damage to 20 concrete pillars. A complaint was lodged at the Batticaloa police station._x000a_Arrangements were made through the peace committee to grant compensation."/>
    <s v="Physical violence,Threats, intimidation or coercion"/>
    <s v="Individual/s,Institutions, clergy, officials or public figures"/>
    <s v="Unaffiliated or unidentified individual or group,Religious institution or clergy"/>
    <s v="Buddhist"/>
    <s v="Present and intervene"/>
    <s v="Absent/unknown"/>
    <s v="N/A"/>
    <m/>
  </r>
  <r>
    <n v="648"/>
    <s v="10/May/E2"/>
    <x v="515"/>
    <s v="Living God prayer center Thirupenthurai"/>
    <x v="20"/>
    <m/>
    <s v="At approximately 3 am, the modest church built using woven coconut leaves was set on fire, destroying it completely._x000a_"/>
    <s v="Property Damage"/>
    <s v="Place of worship"/>
    <s v="Unaffiliated or unidentified individual or group"/>
    <s v="Unknown or unverifiable"/>
    <s v="Absent/unknown"/>
    <s v="Absent/unknown"/>
    <s v="N/A"/>
    <m/>
  </r>
  <r>
    <n v="649"/>
    <s v="10/Jun/E1"/>
    <x v="516"/>
    <s v="Mahimaya Yesusta Rajagahawatta "/>
    <x v="9"/>
    <m/>
    <s v="At approximately 4.00 P.M. the Church was demolished by the officials of the Urban Development Authority who arrived at its premises with a group of about 100 police officers including the O.I.C.s of the surrounding police stations using Backhoe equipment. The demolition took place amidst a strong protest led by the congregation. The incumbent pastor Thiruchelvem who opposed the malicious action was assaulted by the police in public."/>
    <s v="Property Damage"/>
    <s v="Place of worship"/>
    <s v="Unaffiliated or unidentified individual or group"/>
    <s v="Unknown or unverifiable"/>
    <s v="Absent/unknown"/>
    <s v="Absent/unknown"/>
    <s v="N/A"/>
    <m/>
  </r>
  <r>
    <n v="650"/>
    <s v="10/Jun/E2"/>
    <x v="517"/>
    <s v="Calvary Christian Church Rajagiriya"/>
    <x v="3"/>
    <m/>
    <s v="When the Urban Development Authority and the police were questioned by the pastor and the congregation about the demolition they alleged that it was an unauthorized construction."/>
    <s v="Property Damage,Physical violence"/>
    <s v="Place of worship,Institutions, clergy, officials or public figures"/>
    <s v="Institution or public servant"/>
    <s v="Unknown or unverifiable"/>
    <s v="Actively or tacitly involved"/>
    <s v="Actively or tacitly involved"/>
    <s v="N/A"/>
    <m/>
  </r>
  <r>
    <n v="651"/>
    <s v="10/Jun/E3"/>
    <x v="517"/>
    <s v="Calvary Christian Church Rajagiriya"/>
    <x v="3"/>
    <m/>
    <s v="The pastor and his wife, who were on their way to a Church member’s house at approximately 10.30 a.m., were accosted by four men at a lonely junction. The men surrounded them and questioned them about the church ministry, verbally abusing the couple. The mob turned violent after a while, assaulting the pastor and his wife with their fists. They doused the beaten pastor with a bottle of engine oil, threatening him to stop his ministry. The pastor was admitted to hospital for treatment for minor injuries. A complaint was lodged at the police station. However, no arrests were made."/>
    <s v="Discriminatory practice or action"/>
    <s v="Place of worship"/>
    <s v="Institution or public servant"/>
    <s v="Unknown or unverifiable"/>
    <s v="Actively or tacitly involved"/>
    <s v="Actively or tacitly involved"/>
    <s v="Deemed illegal/unauthorised"/>
    <m/>
  </r>
  <r>
    <n v="652"/>
    <s v="10/Jul/E1"/>
    <x v="518"/>
    <s v="Church of the Foursquare Gospel Radawana"/>
    <x v="2"/>
    <m/>
    <s v="Refer 10/Jul/E1. Meanwhile, the police requested the pastor to be present at the police station on the following Sunday (1st August) upon a complaint lodged by a local Buddhist monk. At the Police station, he was questioned as to the validity of the church. "/>
    <s v="Physical violence,Threats, intimidation or coercion"/>
    <s v="Individual/s,Institutions, clergy, officials or public figures"/>
    <s v="Unaffiliated or unidentified individual or group"/>
    <s v="Unknown or unverifiable"/>
    <s v="Absent/unknown"/>
    <s v="Absent/unknown"/>
    <s v="N/A"/>
    <m/>
  </r>
  <r>
    <n v="653"/>
    <s v="10/Aug/E1"/>
    <x v="519"/>
    <s v="Church of the Foursquare Gospel Radawana"/>
    <x v="2"/>
    <m/>
    <s v="At approximately 9.45 in the morning, while the pastor and his congregation were at prayer, a group of persons including his neighbor entered the premises and demanded that they stop worshipping. The prayer service was abandoned amidst the threats._x000a_"/>
    <s v="Discriminatory practice or action"/>
    <s v="Place of worship,Institutions, clergy, officials or public figures"/>
    <s v="Institution or public servant,Religious institution or clergy"/>
    <s v="Buddhist"/>
    <s v="Actively or tacitly involved"/>
    <s v="Absent/unknown"/>
    <s v="Cited and requesting clarification"/>
    <m/>
  </r>
  <r>
    <n v="654"/>
    <s v="10/Aug/E2"/>
    <x v="520"/>
    <s v="Assembly of God Church Bulathkohupitiya "/>
    <x v="8"/>
    <m/>
    <s v="At approximately 10.25 in the morning a mob of about 35 people led by 6 Buddhist monks entered the Church premises and prevented the congregation from taking part in the Sunday service. They shouted threats at the pastor and assaulted him. The pulpit, musical instruments and the furniture were destroyed by the mob. A complaint was lodged at the Kalutara North Police station. "/>
    <s v="Threats, intimidation or coercion"/>
    <s v="Place of worship,Institutions, clergy, officials or public figures"/>
    <s v="Unaffiliated or unidentified individual or group"/>
    <s v="Unknown or unverifiable"/>
    <s v="Absent/unknown"/>
    <s v="Absent/unknown"/>
    <s v="N/A"/>
    <m/>
  </r>
  <r>
    <n v="655"/>
    <s v="10/Oct/E1"/>
    <x v="521"/>
    <s v="Church of the Four Square Gospel Kalutara"/>
    <x v="1"/>
    <m/>
    <s v="During the Sunday service, 3 men who positioned themselves in neighbouring premises disrupted the service by shouting threats at the pastor and congregation._x000a_"/>
    <s v="Property Damage,Physical violence,Threats, intimidation or coercion"/>
    <s v="Place of worship,Institutions, clergy, officials or public figures"/>
    <s v="Unaffiliated or unidentified individual or group,Religious institution or clergy"/>
    <s v="Buddhist"/>
    <s v="Absent/unknown"/>
    <s v="Absent/unknown"/>
    <s v="N/A"/>
    <m/>
  </r>
  <r>
    <n v="656"/>
    <s v="10/Oct/E2"/>
    <x v="522"/>
    <s v="Assembly of God Church Bulathkohupitiya "/>
    <x v="8"/>
    <m/>
    <s v="An unidentified gang entered the premises while the pastor was away and set fire to chairs and mats which were used by the congregation for worship services. (Date given as last week of October)"/>
    <s v="Threats, intimidation or coercion"/>
    <s v="Individual/s,Place of worship"/>
    <s v="Unaffiliated or unidentified individual or group"/>
    <s v="Unknown or unverifiable"/>
    <s v="Absent/unknown"/>
    <s v="Absent/unknown"/>
    <s v="N/A"/>
    <m/>
  </r>
  <r>
    <n v="657"/>
    <s v="10/Oct/E3"/>
    <x v="523"/>
    <s v="Assembly of God Church Bulathkohupitiya "/>
    <x v="8"/>
    <m/>
    <s v="The pastor and his family returned home in the night and were surprised by a man who had broken in to the house through a window. The intruder shouted threats at the pastor to stop conducting worship services and began assaulting the pastor. The cries of his family alerted neighbours to the scene, including the landlord of the pastor. The man assaulted the elderly landlord as well and escaped amidst the confusion. A complaint was lodged by the pastor at the Neluwa Police station on the same day at approximately 9.45 p.m. The landlord too lodged a complaint at the same Police station. The Police arrested the intruder. He was released later with a severe warning, after he apologized to the pastor and to the landlord."/>
    <s v="Property Damage"/>
    <s v="Place of worship"/>
    <s v="Unaffiliated or unidentified individual or group"/>
    <s v="Unknown or unverifiable"/>
    <s v="Absent/unknown"/>
    <s v="Absent/unknown"/>
    <s v="N/A"/>
    <m/>
  </r>
  <r>
    <n v="658"/>
    <s v="11/Jan/E1"/>
    <x v="524"/>
    <s v="Corner Stone Church, Neluwa"/>
    <x v="5"/>
    <m/>
    <s v="At approximately 10.30 in the morning while a worship meeting was in progress, a group of youth arrived at the premises and questioned the owner of the premises. He was questioned as to the nature of the gathering and the activities of the pastor who was conducting the worship. It is believed that the young men are members of the young Buddhist Association in the village and that they carried out their questioning on the advice of the Buddhist monk from a nearby temple."/>
    <s v="Property Damage,Physical violence,Threats, intimidation or coercion"/>
    <s v="Individual/s,Institutions, clergy, officials or public figures"/>
    <s v="Unaffiliated or unidentified individual or group"/>
    <s v="Unknown or unverifiable"/>
    <s v="Intervene after the event"/>
    <s v="Absent/unknown"/>
    <s v="N/A"/>
    <m/>
  </r>
  <r>
    <n v="659"/>
    <s v="11/Jan/E2"/>
    <x v="525"/>
    <s v="Assembly of God Church, Elpitiya "/>
    <x v="5"/>
    <m/>
    <s v="The ongoing reconstruction process of the Church was interrupted by a mob that arrived at the building site in the morning and shouted threats to stop construction. This church which was burned down on three previous occasions was being reconstructed with approval from the local government authorities as well as the Ministry of Religious Affairs. The pastor was instructed verbally by the Divisional Secretary (assistant government agent) to stop construction with immediate effect. He refused, on the grounds that the church had obtained all necessary approval to proceed with the construction. The pastor was later issued a letter dated 18th January 2011 by the Divisional Secretary, formally requesting that he stop construction."/>
    <s v="Threats, intimidation or coercion"/>
    <s v="Individual/s,Institutions, clergy, officials or public figures"/>
    <s v="Unaffiliated or unidentified individual or group"/>
    <s v="Buddhist"/>
    <s v="Absent/unknown"/>
    <s v="Absent/unknown"/>
    <s v="N/A"/>
    <m/>
  </r>
  <r>
    <n v="660"/>
    <s v="11/Jan/E3"/>
    <x v="526"/>
    <s v="Assembly of God Church Norachcholai "/>
    <x v="9"/>
    <m/>
    <s v="The windows of the building were broken by a group of attackers during the night, while the pastor and his family were inside. In July 2008, they faced an arson attack carried out during the night, which caused damage to the building._x000a_A complaint was lodged with the Police._x000a_"/>
    <s v="Threats, intimidation or coercion,Discriminatory practice or action"/>
    <s v="Place of worship"/>
    <s v="Unaffiliated or unidentified individual or group,Institution or public servant"/>
    <s v="Unknown or unverifiable"/>
    <s v="Absent/unknown"/>
    <s v="Actively or tacitly involved"/>
    <s v="Deemed illegal/unauthorised"/>
    <m/>
  </r>
  <r>
    <n v="661"/>
    <s v="11/Jan/E4"/>
    <x v="527"/>
    <s v="Assembly of God Church Middeniya"/>
    <x v="12"/>
    <m/>
    <s v="A Christian family was celebrating the birthday of their daughter at their home. The father of the family Priyantha Perera is a soldier attached to the Sri Lanka Army and a long standing resident of Galkulana. The family also invited their pastor and his family to attend this simple family celebration. While they were all gathered at Mr. Perera’s home, at approximately 3.00 p.m. a Buddhist monk followed by a large group of about 30 people forcibly entered their home. The monk assaulted the pastor and accused him of conducting Christian worship. Mr. Perera and his wife and daughters were threatened by the mob not to engage in Christian worship activities. During the melee, a valuable camera and video equipment owned by Mr. Perera which was in the house was forcibly taken in to possession of the monk._x000a_The incident was reported to the Police. All efforts by Mr. Perera to recover the stolen property through the intervention of the Police failed."/>
    <s v="Property Damage"/>
    <s v="Place of worship,Institutions, clergy, officials or public figures"/>
    <s v="Unaffiliated or unidentified individual or group"/>
    <s v="Unknown or unverifiable"/>
    <s v="Absent/unknown"/>
    <s v="Absent/unknown"/>
    <s v="N/A"/>
    <m/>
  </r>
  <r>
    <n v="662"/>
    <s v="11/Feb/E1"/>
    <x v="528"/>
    <s v="Assembly of God Church Galkulana"/>
    <x v="13"/>
    <m/>
    <s v="Refer 11/Feb/E1. The family’s membership with the village death donation society (maranadhara samithiya) has been terminated as per the advice of the monk, stating that non-Buddhists cannot be part of the society. The family has been ostracized by the village._x000a_The pastor too has come under pressure and functions under threat."/>
    <s v="Physical violence,Threats, intimidation or coercion"/>
    <s v="Individual/s,Institutions, clergy, officials or public figures"/>
    <s v="Unaffiliated or unidentified individual or group,Religious institution or clergy"/>
    <s v="Buddhist"/>
    <s v="Intervene after the event"/>
    <s v="Absent/unknown"/>
    <s v="N/A"/>
    <m/>
  </r>
  <r>
    <n v="663"/>
    <s v="11/Feb/E2"/>
    <x v="529"/>
    <s v="Assembly of God Church Galkulana"/>
    <x v="13"/>
    <m/>
    <s v="At approximately 2.30 p.m. 3 Pastors from Batticaloa were asked to report to the office of the Chief Minister of the Eastern Province, and they failed to return home by the next day. Following their disappearance, the relatives of the pastors lodged complaints at the local Police Station on 24th February._x000a_It was later reported that the pastors had been taken to the Intelligence Unit of the Sri Lankan Army Headquarters in Colombo and taken back to Batticaloa on the 25th of February. At the time of their disappearance, the pastors were engaged in the distributing of flood relief in the area which was severely affected by floods. While being kept in Colombo, they had been interrogated as to how they received funds for the distribution of relief supplies."/>
    <s v="Threats, intimidation or coercion,Discriminatory practice or action"/>
    <s v="Individual/s,Institutions, clergy, officials or public figures"/>
    <s v="Religious institution or clergy"/>
    <s v="Buddhist"/>
    <s v="Absent/unknown"/>
    <s v="Absent/unknown"/>
    <s v="N/A"/>
    <m/>
  </r>
  <r>
    <n v="664"/>
    <s v="11/Feb/E3"/>
    <x v="530"/>
    <s v="Batticaloa"/>
    <x v="20"/>
    <m/>
    <s v="While the Kalutara Pastors Fellowship meeting was going on, at approximately 1.00 p.m. an unidentified group of men hurled stones at the Church premises interrupting the meeting. The roof of the building sustained damage."/>
    <s v="Physical violence,Threats, intimidation or coercion"/>
    <s v="Institutions, clergy, officials or public figures"/>
    <s v="Institution or public servant"/>
    <s v="Unknown or unverifiable"/>
    <s v="Absent/unknown"/>
    <s v="Actively or tacitly involved"/>
    <s v="N/A"/>
    <m/>
  </r>
  <r>
    <n v="665"/>
    <s v="11/Mar/E1"/>
    <x v="531"/>
    <s v="The Christian Fellowship Church Ingiriya "/>
    <x v="1"/>
    <m/>
    <s v="At approximately 1.00 a.m. there was a knock on the door of the pastor’s home. Two persons issued verbal threats and warned him not to open the door, that they would kill him. The Police were informed of the situation immediately and a complaint was lodged at the Ingiriya Police Station subsequently. "/>
    <s v="Property Damage"/>
    <s v="Institutions, clergy, officials or public figures"/>
    <s v="Unaffiliated or unidentified individual or group"/>
    <s v="Unknown or unverifiable"/>
    <s v="Absent/unknown"/>
    <s v="Absent/unknown"/>
    <s v="N/A"/>
    <m/>
  </r>
  <r>
    <n v="666"/>
    <s v="11/Mar/E2"/>
    <x v="532"/>
    <s v="The Christian Fellowship Church Ingiriya "/>
    <x v="1"/>
    <m/>
    <s v="Four Buddhist youth from the area approached a Christian boy wanting to know more about Christianity. The boy referred them to his pastor who agreed to meet with the four youth and share about Christianity. Neither the pastor nor the boy from the church was aware that this was a trap set by the four youths. On the 16th March, the pastor met the four youth at approximately 4.00 p.m. at the home of the Christian boy and began sharing about his faith. A mob of about 20 people entered the premises began to assault him severely. The injured pastor on his way back was further humiliated by a Buddhist monk and others who stood by the roadside and taunted him. They threatened him not to return to the village. The pastor sustained injuries to the head and was experiencing hearing difficulties. He was admitted to the Polonnaruwa hospital for treatment."/>
    <s v="Threats, intimidation or coercion"/>
    <s v="Institutions, clergy, officials or public figures"/>
    <s v="Unaffiliated or unidentified individual or group"/>
    <s v="Unknown or unverifiable"/>
    <s v="Absent/unknown"/>
    <s v="Absent/unknown"/>
    <s v="N/A"/>
    <m/>
  </r>
  <r>
    <n v="667"/>
    <s v="11/Mar/E3"/>
    <x v="533"/>
    <s v="Assembly of God Church Medirigiriya "/>
    <x v="7"/>
    <m/>
    <s v="The church was in the process of constructing a building in a property owned by the church. During the night, the shed set up at the site for the workmen was burnt down, reportedly on the instructions of the chief Buddhist monk in the area."/>
    <s v="Physical violence,Threats, intimidation or coercion"/>
    <s v="Individual/s,Institutions, clergy, officials or public figures"/>
    <s v="Unaffiliated or unidentified individual or group,Religious institution or clergy"/>
    <s v="Buddhist"/>
    <s v="Absent/unknown"/>
    <s v="Absent/unknown"/>
    <s v="N/A"/>
    <m/>
  </r>
  <r>
    <n v="668"/>
    <s v="11/May/E1"/>
    <x v="534"/>
    <s v="Church of the Foursquare Gospel Aarachchikattuwa "/>
    <x v="9"/>
    <m/>
    <s v="A Christian family was visited by a group of men led by a Buddhist monk, demanding that they observe sil (Buddhist religious ritual). If they failed to comply, the family was threatened that they will be evicted from their home. The family lodged a complaint with the Thirappane Police, for future reference. "/>
    <s v="Property Damage"/>
    <s v="Place of worship"/>
    <s v="Unaffiliated or unidentified individual or group,Religious institution or clergy"/>
    <s v="Buddhist"/>
    <s v="Absent/unknown"/>
    <s v="Absent/unknown"/>
    <s v="N/A"/>
    <m/>
  </r>
  <r>
    <n v="669"/>
    <s v="11/May/E2"/>
    <x v="535"/>
    <s v="Assembly of God Church Galkulana "/>
    <x v="13"/>
    <m/>
    <s v="Refer 11/May/E1. A public protest was held agitating against the A.G.A. - to deny permission to construct the building."/>
    <s v="Threats, intimidation or coercion"/>
    <s v="Individual/s"/>
    <s v="Unaffiliated or unidentified individual or group,Religious institution or clergy"/>
    <s v="Buddhist"/>
    <s v="Absent/unknown"/>
    <s v="Absent/unknown"/>
    <s v="N/A"/>
    <m/>
  </r>
  <r>
    <n v="670"/>
    <s v="11/May/E3"/>
    <x v="535"/>
    <s v="Church of the Foursquare Gospel Aarachchikattuwa "/>
    <x v="9"/>
    <m/>
    <s v="During the early hours of the morning, the church was desecrated with human excrement thrown on the altar by unidentified persons. "/>
    <s v="Hate Speech/Campaign"/>
    <s v="Place of worship"/>
    <s v="Unaffiliated or unidentified individual or group"/>
    <s v="Unknown or unverifiable"/>
    <s v="Absent/unknown"/>
    <s v="Absent/unknown"/>
    <s v="N/A"/>
    <m/>
  </r>
  <r>
    <n v="671"/>
    <s v="11/Jun/E1"/>
    <x v="536"/>
    <s v="Prayer Tower Church_x000a_Mahawewa, Marawila"/>
    <x v="9"/>
    <m/>
    <s v="During the morning service, a mob of about 200 persons carrying placards forcibly entered the church premises and began shouting threats. Seeing the mob gathering outside, a lay leader walked towards them to speak with them. He was beaten and left bleeding from the nose. They continued to shout and demand that the service must be stopped. Unable to control the mob, the police requested the pastor to stop the service and leave the church with the congregation. A complaint was filed with the Marawila police. The police referred the incident to the Magistrates Court, on the grounds of a breach of peace. "/>
    <s v="Property Damage"/>
    <s v="Place of worship"/>
    <s v="Unaffiliated or unidentified individual or group"/>
    <s v="Unknown or unverifiable"/>
    <s v="Absent/unknown"/>
    <s v="Absent/unknown"/>
    <s v="N/A"/>
    <m/>
  </r>
  <r>
    <n v="672"/>
    <s v="11/Jun/E2"/>
    <x v="536"/>
    <s v="Prayer Tower Church_x000a_Mahawewa, Marawila"/>
    <x v="9"/>
    <m/>
    <s v="During the night, an unidentified group of persons caused damage to the temporary building where the worship services were being held."/>
    <s v="Physical violence,Threats, intimidation or coercion"/>
    <s v="Individual/s,Institutions, clergy, officials or public figures"/>
    <s v="Unaffiliated or unidentified individual or group"/>
    <s v="Unknown or unverifiable"/>
    <s v="Intervene after the event"/>
    <s v="Absent/unknown"/>
    <s v="N/A"/>
    <m/>
  </r>
  <r>
    <n v="673"/>
    <s v="11/Jun/E3"/>
    <x v="537"/>
    <s v="Assembly of God Church Haguranketha"/>
    <x v="6"/>
    <m/>
    <s v="Two Buddhist monks and an Urban Council official arrived at the premises and asked the pastor to stop the worship services._x000a_A letter was also received by the owner of the building used by the church (who is a board member of the church) from the Divisional Secretary to refrain from having worship services without permission from the Religious Affairs Ministry."/>
    <s v="Property Damage"/>
    <s v="Place of worship"/>
    <s v="Unaffiliated or unidentified individual or group"/>
    <s v="Unknown or unverifiable"/>
    <s v="Absent/unknown"/>
    <s v="Absent/unknown"/>
    <s v="N/A"/>
    <m/>
  </r>
  <r>
    <n v="674"/>
    <s v="11/Jul/E1"/>
    <x v="538"/>
    <s v="Kings Revival Church Dehiwela"/>
    <x v="3"/>
    <m/>
    <s v="At approximately 3.30 p.m. the pastor attended a meeting held in the village with regard to land distribution, convened by a senior Buddhist monk. At the meeting the pastor was assaulted by the Buddhist monk and others. Later the attackers followed him to his home and continued to verbally abuse him and members of his family. He was also kicked by the Buddhist Monk while he was near the entrance to his premises. _x000a_"/>
    <s v="Discriminatory practice or action"/>
    <s v="Place of worship,Institutions, clergy, officials or public figures"/>
    <s v="Institution or public servant,Religious institution or clergy"/>
    <s v="Buddhist"/>
    <s v="Absent/unknown"/>
    <s v="Actively or tacitly involved"/>
    <s v="Deemed illegal/unauthorised"/>
    <m/>
  </r>
  <r>
    <n v="675"/>
    <s v="11/Jul/E2"/>
    <x v="539"/>
    <s v="Mount Carmel Church Keviliyamaduwa"/>
    <x v="14"/>
    <m/>
    <s v="During the early hours of the night, at approximately 8 p.m. the homes of the five Christian families in the village were attacked by a mob of about 50 persons. The attackers threw rocks_x000a_and stones at the houses damaging roofs and broke windows with clubs and rocks. The mob shouted threats that Christians will be chased away. Some of the families fled in to the jungle with their children and hid until the attack abated. A grocery shop built with wooden planks belonging to one family was broken in to and demolished. Some goods were also stolen. The owner of the shop was caught and beaten up by the attackers. He was hospitalized and received treatment for injuries. The affected families left their homes and sought safety in another home._x000a_A complaint was made to the Attampitiya Police Station and the police sent a patrol to the area on the subsequent nights. No arrests have been made and the police say it was not possible to recover any fingerprints form the crime scene."/>
    <s v="Physical violence"/>
    <s v="Individual/s,Institutions, clergy, officials or public figures"/>
    <s v="Unaffiliated or unidentified individual or group,Religious institution or clergy"/>
    <s v="Buddhist"/>
    <s v="Absent/unknown"/>
    <s v="Absent/unknown"/>
    <s v="N/A"/>
    <m/>
  </r>
  <r>
    <n v="676"/>
    <s v="11/Jul/E3"/>
    <x v="540"/>
    <s v="House of Prayer_x000a_Dehiwinna, Bandarawela"/>
    <x v="16"/>
    <m/>
    <s v="At approximately 6.30 p.m. unidentified persons had broken in to the church. Christian books and literature were stolen from a cupboard."/>
    <s v="Property Damage,Physical violence,Threats, intimidation or coercion"/>
    <s v="Local community"/>
    <s v="Unaffiliated or unidentified individual or group"/>
    <s v="Unknown or unverifiable"/>
    <s v="Intervene after the event"/>
    <s v="Absent/unknown"/>
    <s v="N/A"/>
    <m/>
  </r>
  <r>
    <n v="677"/>
    <s v="11/Aug/E1"/>
    <x v="541"/>
    <s v="Prayer Tower Church Mahawewa "/>
    <x v="9"/>
    <m/>
    <s v="At approximately 4 p.m. the pastor received a telephone call from his landlord asking him to come to the nearby temple. Arriving at the temple, the pastor was met by a group of about 20 Buddhist monks who asked him to stop worship services and to vacate the premises he was occupying. He was further told that this is a Buddhist village and there is no room for Christians to live in this area. He was threatened to leave Nivithigala. Fearing violence, the pastor made arrangements to move from the rented premises he was occupying. "/>
    <s v="Property Damage"/>
    <s v="Place of worship"/>
    <s v="Unaffiliated or unidentified individual or group"/>
    <s v="Unknown or unverifiable"/>
    <s v="Absent/unknown"/>
    <s v="Absent/unknown"/>
    <s v="N/A"/>
    <m/>
  </r>
  <r>
    <n v="678"/>
    <s v="11/Aug/E2"/>
    <x v="542"/>
    <s v="National Gospel Church Nivithigala "/>
    <x v="17"/>
    <m/>
    <s v="It was reported that the pastor serving in this area was abducted by a group of unknown persons while the pastor was in Colombo. He had been released later in Nuwara-eliya and was not physically harmed."/>
    <s v="Threats, intimidation or coercion"/>
    <s v="Institutions, clergy, officials or public figures"/>
    <s v="Unaffiliated or unidentified individual or group,Religious institution or clergy"/>
    <s v="Buddhist"/>
    <s v="Absent/unknown"/>
    <s v="Absent/unknown"/>
    <s v="N/A"/>
    <m/>
  </r>
  <r>
    <n v="679"/>
    <s v="11/Nov/E1"/>
    <x v="543"/>
    <s v="Kithusevana church Dummalasooriya"/>
    <x v="9"/>
    <m/>
    <s v="At approximately 6.15 p.m. a mob of about 15 persons led by a Buddhist monk forcibly entered the premises where a group of Christian men, women and children were engaging in worship and prayer. They assaulted the pastor, workers and members of the congregation and humiliated them by pouring cow dung on them. The mob also caused damage to furniture and other property. The Buddhist monk threatened the pastor and members with death and arson if they did not stop meeting together for worship. A police complaint was lodged, and the inquiry was postponed until the 23rd."/>
    <s v="Physical violence"/>
    <s v="Institutions, clergy, officials or public figures"/>
    <s v="Unaffiliated or unidentified individual or group"/>
    <s v="Unknown or unverifiable"/>
    <s v="Absent/unknown"/>
    <s v="Absent/unknown"/>
    <s v="N/A"/>
    <m/>
  </r>
  <r>
    <n v="680"/>
    <s v="11/Nov/E2"/>
    <x v="544"/>
    <s v="Rukmalgama"/>
    <x v="3"/>
    <m/>
    <s v="The drug rehabilitation Centre run by the Smyrna Church was threatened with a public protest on the 20th of November 2011. Leaflets were distributed asking all shops to close down and display black flags. Approximately two weeks before this, two young boys who are being rehabilitated at the Centre were falsely accused of two separate incidents of robbery in the area and taken in to Police custody. One of them was released on bail, pending trial. The other still remains in custody pending trial. In the mean time, the true culprits who carried out one of the robberies have been identified. The Centre has since closed down temporarily, to prevent any more inmates from being arrested under false accusations."/>
    <s v="Property Damage,Physical violence,Threats, intimidation or coercion"/>
    <s v="Individual/s,Institutions, clergy, officials or public figures"/>
    <s v="Unaffiliated or unidentified individual or group,Religious institution or clergy"/>
    <s v="Buddhist"/>
    <s v="Absent/unknown"/>
    <s v="Absent/unknown"/>
    <s v="N/A"/>
    <m/>
  </r>
  <r>
    <n v="681"/>
    <s v="11/Nov/E3"/>
    <x v="544"/>
    <s v="Sahanayata Maga Drug Rehabilitation Centre Keppetipola "/>
    <x v="16"/>
    <m/>
    <s v="Refer 11/Nov/E2. On arrival at the police station on 23rd November 2011, the pastor found several Buddhist monks present there with a large crowd and a lawyer to represent them. The Assistant Superintendent of Police for the Homagama South division took up the inquiry. He advised the Buddhists against resorting to violence and all those against whom the complaint was lodged were allowed to leave. The pastor was instructed by the Police to discontinue worship gatherings."/>
    <s v="Hate Speech/Campaign"/>
    <s v="Individual/s,Institutions, clergy, officials or public figures"/>
    <s v="Unaffiliated or unidentified individual or group,Institution or public servant"/>
    <s v="Unknown or unverifiable"/>
    <s v="Actively or tacitly involved"/>
    <s v="Absent/unknown"/>
    <s v="N/A"/>
    <m/>
  </r>
  <r>
    <n v="682"/>
    <s v="14/Nov/E4"/>
    <x v="545"/>
    <s v="Rukmalgama"/>
    <x v="3"/>
    <m/>
    <s v="During the afternoon the pastor saw three Buddhist monks standing at his pastor's doorstep and invited them in. Within minutes, a large group of about 30 monks followed them inside his house. One of the Buddhist monks spoke out against the pastor conducting Christian religious activities and threatened him not to convert Buddhists. When the pastor responded, the same Buddhist monk slapped the pastor's face and continued to hit him until the pastor's wife and mother intervened. The monks issued an ultimatum for the pastor and his family to leave the village or face death. He was threatened that their house will be bombed or set on fire. The pastor was given time until the 26th of February 2012 to confirm the date on which he will leave the village. A complaint was filed at the Ambalangoda Police station, complaint number CIP2/329/379. A police inquiry was fixed for the 24th February 2012."/>
    <s v="Discriminatory practice or action"/>
    <s v="Institutions, clergy, officials or public figures"/>
    <s v="Unaffiliated or unidentified individual or group,Institution or public servant,Religious institution or clergy"/>
    <s v="Buddhist"/>
    <s v="Actively or tacitly involved"/>
    <s v="Absent/unknown"/>
    <s v="N/A"/>
    <m/>
  </r>
  <r>
    <n v="683"/>
    <s v="12/Feb/E1"/>
    <x v="546"/>
    <s v="Assembly of God Church of Sri Lankan, Ambalangoda"/>
    <x v="5"/>
    <m/>
    <s v="During the night, unidentified persons vandalized the gate of the pastor's residence writing a warning message 'not to incite the village' and had drawn a skull and cross bones. This incident too was reported to the Police. The Police inquiry was re-scheduled for the 27th February 2012. Refer 12/Feb/E1"/>
    <s v="Physical violence,Threats, intimidation or coercion"/>
    <s v="Institutions, clergy, officials or public figures"/>
    <s v="Religious institution or clergy"/>
    <s v="Buddhist"/>
    <s v="Absent/unknown"/>
    <s v="Absent/unknown"/>
    <s v="N/A"/>
    <m/>
  </r>
  <r>
    <n v="684"/>
    <s v="12/Feb/E2"/>
    <x v="547"/>
    <s v="Assembly of God Church of Sri Lankan, Ambalangoda"/>
    <x v="5"/>
    <m/>
    <s v="Refer 12/Feb/E1. A large crowd together with Buddhist monks gathered at the entrance to the Police station and engaged in a public protest against the church. In the midst of the protest, a Buddhist villager condemned the protest and spoke up in favour of the pastor. He was physically assaulted by the same Buddhist monk who assaulted the pastor on 20th February. The Police promptly arrested the injured man and kept him in remand custody until evening. No action was taken against the perpetrator. "/>
    <s v="Property Damage,Threats, intimidation or coercion"/>
    <s v="Institutions, clergy, officials or public figures"/>
    <s v="Unaffiliated or unidentified individual or group"/>
    <s v="Unknown or unverifiable"/>
    <s v="Absent/unknown"/>
    <s v="Absent/unknown"/>
    <s v="N/A"/>
    <m/>
  </r>
  <r>
    <n v="685"/>
    <s v="12/Feb/E3"/>
    <x v="548"/>
    <s v="Police Station, Ambalangoda"/>
    <x v="5"/>
    <m/>
    <s v="Refer 12/Feb/E3. Later that evening the pastor was called for the inquiry. The Head Quarters Inspector (HQI) informed the pastor of a complaint filed against him by the Buddhist clergy accusing him of unethical conversion of Buddhists. He was asked to make a statement in response. In his statement, the pastor categorically denied that he was engaged in any unethical activity. He stated that as per the rights enshrined in the Constitution of Sri Lanka, he has a right to observe and practice his religion without harassment. Further, the pastor was questioned on the legality and registration of the church. However, the HQI dismissed the pastors reasoning and ordered him to stop Christian worship service and leave the village. Under duress, the pastor agreed to stop worship services but refused to leave his village."/>
    <s v="Physical violence,Hate Speech/Campaign"/>
    <s v="Individual/s,Place of worship,Institutions, clergy, officials or public figures"/>
    <s v="Unaffiliated or unidentified individual or group,Institution or public servant,Religious institution or clergy"/>
    <s v="Buddhist"/>
    <s v="Actively or tacitly involved"/>
    <s v="Absent/unknown"/>
    <s v="N/A"/>
    <m/>
  </r>
  <r>
    <n v="686"/>
    <s v="12/Feb/E4"/>
    <x v="548"/>
    <s v="Police Station, Ambalangoda"/>
    <x v="5"/>
    <m/>
    <s v="The church was stoned by unidentified assailants at approximately midnight, causing damage to nine Asbestos roofing sheets. Police entry number CIB 11/142154."/>
    <s v="Discriminatory practice or action"/>
    <s v="Institutions, clergy, officials or public figures"/>
    <s v="Institution or public servant"/>
    <s v="Unknown or unverifiable"/>
    <s v="Actively or tacitly involved"/>
    <s v="Absent/unknown"/>
    <s v="Deemed illegal/unauthorised"/>
    <m/>
  </r>
  <r>
    <n v="687"/>
    <s v="12/Mar/E1"/>
    <x v="549"/>
    <s v="Assembly of God Church, Kotiyakumbura"/>
    <x v="8"/>
    <m/>
    <s v="A Christian Sister was visited by a Buddhist monk who told her to stop having Bible lessons in her home alleging it was against the law unless she had permission from the government. She was told that if she failed to comply, other means can be used to stop her (inferring violence).  "/>
    <s v="Property Damage"/>
    <s v="Place of worship"/>
    <s v="Unaffiliated or unidentified individual or group"/>
    <s v="Unknown or unverifiable"/>
    <s v="Absent/unknown"/>
    <s v="Absent/unknown"/>
    <s v="N/A"/>
    <m/>
  </r>
  <r>
    <n v="688"/>
    <s v="12/Mar/E2"/>
    <x v="550"/>
    <s v="Assembly of God Church, Habarana"/>
    <x v="13"/>
    <m/>
    <s v="Refer 12/Mar/E2. The Christian Sister went to the Police station seeking clarification, and the 2011 Circular issued by the Ministry of Religious Affairs was read to her. She was advised by the Police to stop any religious activity and warned not to hold worship activities even in secret. They also took down the names and addresses of the persons who attended her Bible study sessions."/>
    <s v="Threats, intimidation or coercion"/>
    <s v="Individual/s"/>
    <s v="Religious institution or clergy"/>
    <s v="Buddhist"/>
    <s v="Absent/unknown"/>
    <s v="Absent/unknown"/>
    <s v="N/A"/>
    <m/>
  </r>
  <r>
    <n v="689"/>
    <s v="12/Mar/E3"/>
    <x v="551"/>
    <s v="Police station, Habarana"/>
    <x v="13"/>
    <m/>
    <s v="Refer 12/Mar/E2. The Sister's landlord was threatened by the same monk to evict her by Tuesday (following day) or face the consequences of having his house damaged. In the face of mounting pressure and not wanting to endanger the landlord and his property, the Sister has since moved from the house."/>
    <s v="Discriminatory practice or action"/>
    <s v="Individual/s"/>
    <s v="Institution or public servant"/>
    <s v="Unknown or unverifiable"/>
    <s v="Actively or tacitly involved"/>
    <s v="Absent/unknown"/>
    <s v="Deemed illegal/unauthorised"/>
    <m/>
  </r>
  <r>
    <n v="690"/>
    <s v="12/Mar/E4"/>
    <x v="551"/>
    <s v="Habarana"/>
    <x v="13"/>
    <m/>
    <s v="The Buddhist monk of a temple in the area visited the Kalutara Nagoda Vidyalaya school and with the principal’s consent gathered the Christian children and questioned the children as to which church they attended. A 14 year old girl who is from the Church of the Foursquare Gospel was singled out and taken to the principal’s office for questioning. She was told by the monk to stop attending church and to attend the temple Daham Pasala. She was also pressed to divulge where they meet for prayer. The frightened child related this incident to her parents and refused to return to school. "/>
    <s v="Threats, intimidation or coercion"/>
    <s v="Individual/s"/>
    <s v="Religious institution or clergy"/>
    <s v="Buddhist"/>
    <s v="Absent/unknown"/>
    <s v="Absent/unknown"/>
    <s v="N/A"/>
    <m/>
  </r>
  <r>
    <n v="691"/>
    <s v="12/Mar/E5"/>
    <x v="552"/>
    <s v="Church of the Foursquare Gospel, Kalutara"/>
    <x v="1"/>
    <m/>
    <s v="The name board of the 30 year old church was found damaged and broken during the night."/>
    <s v="Threats, intimidation or coercion"/>
    <s v="Individual/s"/>
    <s v="Religious institution or clergy"/>
    <s v="Buddhist"/>
    <s v="Absent/unknown"/>
    <s v="Absent/unknown"/>
    <s v="N/A"/>
    <m/>
  </r>
  <r>
    <n v="692"/>
    <s v="12/Apr/E1"/>
    <x v="553"/>
    <s v="Assembly of God, Kurunegala"/>
    <x v="0"/>
    <m/>
    <s v="The Sunday worship service was disrupted at about 9 a.m. by a group of about 10 youth, a news reporter and 4 Buddhist monks. They forcibly entered the church premises and one of the monks who heads a prominent Buddhist temple scolded the pastor in abusive language and attempted to physically assault him. The cross at the front of the church was vandalised and removed by the attackers. The pastor was threatened with arson if he continues the service. The monks threatened the church members and said if they wished to worship, they could attend the services of the Catholic Church."/>
    <s v="Property Damage"/>
    <s v="Place of worship"/>
    <s v="Unaffiliated or unidentified individual or group"/>
    <s v="Unknown or unverifiable"/>
    <s v="Absent/unknown"/>
    <s v="Absent/unknown"/>
    <s v="N/A"/>
    <m/>
  </r>
  <r>
    <n v="693"/>
    <s v="12/Apr/E2"/>
    <x v="554"/>
    <s v="Holy Prayer Chapel, Kaniya"/>
    <x v="11"/>
    <m/>
    <s v="During Sunday worship, a few persons entered the premises and threatened the pastor to stop the worship service. However, the devotees continued to worship. A short while later, a large mob of about 100 persons and a Buddhist monk stormed in and assaulted several church members causing injury and caused damage to furniture and the building._x000a_"/>
    <s v="Property Damage,Threats, intimidation or coercion"/>
    <s v="Place of worship,Institutions, clergy, officials or public figures"/>
    <s v="Unaffiliated or unidentified individual or group,Religious institution or clergy"/>
    <s v="Buddhist"/>
    <s v="Absent/unknown"/>
    <s v="Absent/unknown"/>
    <s v="N/A"/>
    <m/>
  </r>
  <r>
    <n v="694"/>
    <s v="12/May/E1"/>
    <x v="555"/>
    <s v="Calvary Pamula Namaskara Sabhawa, Madampe "/>
    <x v="9"/>
    <m/>
    <s v="Refer 12/May/E1. The Police arrived on the scene later and advised the worship services to be discontinued. The pastor under pressure signed a document agreeing to stop the services._x000a_No arrests have been made and the victims have not received any compensation for injuries or losses suffered."/>
    <s v="Property Damage,Physical violence,Threats, intimidation or coercion"/>
    <s v="Individual/s,Place of worship,Institutions, clergy, officials or public figures"/>
    <s v="Unaffiliated or unidentified individual or group,Religious institution or clergy"/>
    <s v="Buddhist"/>
    <s v="Absent/unknown"/>
    <s v="Absent/unknown"/>
    <s v="N/A"/>
    <m/>
  </r>
  <r>
    <n v="695"/>
    <s v="12/May/E2"/>
    <x v="555"/>
    <s v="Calvary Pamula Namaskara Sabhawa, Madampe "/>
    <x v="9"/>
    <m/>
    <s v="A person residing in the neighbourhood who has previously caused many problems to Christians was woken up by the noise of the vehicles leaving the church at night. He awoke some others too and proceeded to the home of a Christian family living next to the church and scolded them in derogatory language, threatening them not to have the worship service the following day."/>
    <s v="Discriminatory practice or action"/>
    <s v="Place of worship,Institutions, clergy, officials or public figures"/>
    <s v="Institution or public servant"/>
    <s v="Unknown or unverifiable"/>
    <s v="Actively or tacitly involved"/>
    <s v="Absent/unknown"/>
    <s v="Deemed illegal/unauthorised"/>
    <m/>
  </r>
  <r>
    <n v="696"/>
    <s v="12/May/E3"/>
    <x v="556"/>
    <s v="Prayer Tower Church, Mahawewa"/>
    <x v="9"/>
    <m/>
    <s v="Refer 12/May/E3. In the morning, the road leading to the church was obstructed with rocks and ropes tied across. Church members were threatened and verbally abused by a mob that began throwing stones at the church during the service. One church member alerted the Police who arrived and asked both parties to come to the Police station. On the way to the Police station, one church member was beaten with an umbrella by a female member of the mob. Both the incident of the road being blocked and the assault were reported to the Police. The attackers did not come to the Police station for the inquiry. The Police re-scheduled the inquiry and requested the pastor and church members to come again on the 28th of May. The Police advised both parties to maintain peace. However, the attackers continued to obstruct the roadway and prevent anyone from coming to the church. The church members were compelled to use an alternate road which falls through the property of another person. The Police advised him to continue using the alternate road. However, the pastor explained that it would be wrong for the church to use the alternate road long-term since it was a private road that did not belong to them. The unlawful obstruction of the road to the church continued. "/>
    <s v="Threats, intimidation or coercion"/>
    <s v="Individual/s"/>
    <s v="Unaffiliated or unidentified individual or group"/>
    <s v="Unknown or unverifiable"/>
    <s v="Absent/unknown"/>
    <s v="Absent/unknown"/>
    <s v="N/A"/>
    <m/>
  </r>
  <r>
    <n v="697"/>
    <s v="12/May/E4"/>
    <x v="557"/>
    <s v="Prayer Tower Church, Mahawewa"/>
    <x v="9"/>
    <m/>
    <s v="Refer 12/May/E3. The road way was obstructed by about 25 persons shouting threats and preventing the church members form attending the Sunday worship service. The Police was called in and dispersed the crowd."/>
    <s v="Physical violence,Threats, intimidation or coercion"/>
    <s v="Individual/s,Place of worship"/>
    <s v="Unaffiliated or unidentified individual or group"/>
    <s v="Unknown or unverifiable"/>
    <s v="Present and inactive"/>
    <s v="Absent/unknown"/>
    <s v="N/A"/>
    <m/>
  </r>
  <r>
    <n v="698"/>
    <s v="12/June/E1"/>
    <x v="558"/>
    <s v="Prayer Tower Church, Mahawewa"/>
    <x v="9"/>
    <m/>
    <s v="Refer 12/May/E3. Two officers from the Mahawewa Divisional Secretariat, the Grama Niladhari and a member of the Naththandiya Pradeshiya Sabhava arrived at the church with some persons from a neighbouring village and requested to examine the church. After examining the premises the officials from the Divisional Secretariat advised the following Sunday’s service to be cancelled. The pastor met the relevant Divisional Secretary (D. S.) and inquired as to the purpose of the above examination. He was informed by the D.S. that he has received a petition against the church. It contained various ludicrous accusations. It has been forwarded to the Ministry of Religious Affairs. The D. S. further requested the pastor to hand over a copy of the judgment delivered by the Magistrate’s Court in 2011 and prove of legality of the church."/>
    <s v="Threats, intimidation or coercion"/>
    <s v="Individual/s"/>
    <s v="Unaffiliated or unidentified individual or group"/>
    <s v="Unknown or unverifiable"/>
    <s v="Present and intervene"/>
    <s v="Absent/unknown"/>
    <s v="N/A"/>
    <m/>
  </r>
  <r>
    <n v="699"/>
    <s v="12/June/E2"/>
    <x v="559"/>
    <s v="Prayer Tower Church, Mahawewa"/>
    <x v="9"/>
    <m/>
    <s v="Refer 12/May/E3. Members from 3 families who attended a prayer meeting at the church using the alternate road were accosted by a mob on their way back home at approximately 7 p.m. Their vehicle was attacked by about 10 persons armed with clubs and knives. The window of the car was broken. The owner of the vehicle who was driving the vehicle was beaten severely and his wife who was traveling in the front passenger seat was also dragged out of the vehicle and her gold necklace was snatched. A 2 year old child sitting in the back seat with his mother was hit on the head with a stone and sustained a head injury. The victims were threatened at knife point not to return to the church._x000a_The damages caused to the vehicle are estimated to be approximately Rs. 100,000._x000a_The police were alerted and they took the victims to the Police station and obtained a statement. It is reported that the Police visited some of the suspects and obtained statements from them. No arrests were made._x000a_"/>
    <s v="Discriminatory practice or action"/>
    <s v="Place of worship"/>
    <s v="Institution or public servant"/>
    <s v="Unknown or unverifiable"/>
    <s v="Absent/unknown"/>
    <s v="Actively or tacitly involved"/>
    <s v="Cited and requesting clarification"/>
    <m/>
  </r>
  <r>
    <n v="700"/>
    <s v="12/June/E3"/>
    <x v="560"/>
    <s v="Prayer Tower Church, Mahawewa"/>
    <x v="9"/>
    <m/>
    <s v="Simultaneously with Ref. 12/June/E3, a larger mob of about 30 persons entered the church premises and caused damage to the building, breaking all the glass windows, estimated loss Rs. 50,000. The pastor cancelled the worship service the following day"/>
    <s v="Property Damage,Physical violence"/>
    <s v="Individual/s"/>
    <s v="Unaffiliated or unidentified individual or group"/>
    <s v="Unknown or unverifiable"/>
    <s v="Intervene after the event"/>
    <s v="Absent/unknown"/>
    <s v="N/A"/>
    <m/>
  </r>
  <r>
    <n v="701"/>
    <s v="12/June/E4"/>
    <x v="560"/>
    <s v="Prayer Tower Church, Mahawewa"/>
    <x v="9"/>
    <m/>
    <s v="Refer 12/July/E1. The Four Square Church pastor was accosted by some unknown persons and asked if he is a Christian and what church he belongs to. Date is unspecified (&quot;mid-june&quot;)"/>
    <s v="Property Damage"/>
    <s v="Place of worship"/>
    <s v="Unaffiliated or unidentified individual or group"/>
    <s v="Unknown or unverifiable"/>
    <s v="Absent/unknown"/>
    <s v="Absent/unknown"/>
    <s v="N/A"/>
    <m/>
  </r>
  <r>
    <n v="702"/>
    <s v="12/June/E5"/>
    <x v="561"/>
    <s v="Raththota"/>
    <x v="10"/>
    <m/>
    <s v="While the Four Square Church pastor and some church members were engaged in a prayer meeting at the residence of one member at approximately 4.30 p.m., a mob of about 15 persons led by 2 Buddhist monks forcibly entered the premises disrupting the prayer meeting. One church member was physically assaulted by one of the monks. The others present were verbally abused and threatened, after which the mob dispersed. The meeting was discontinued and the pastor and some of the church members boarded a bus to return to their respective homes. Some members of the mob followed the bus on motorcycles, stopped and boarded the bus, and assaulted the pastor and another church member. They were threatened to discontinue their prayer meetings."/>
    <s v="Threats, intimidation or coercion"/>
    <s v="Institutions, clergy, officials or public figures"/>
    <s v="Unaffiliated or unidentified individual or group"/>
    <s v="Unknown or unverifiable"/>
    <s v="Absent/unknown"/>
    <s v="Absent/unknown"/>
    <s v="N/A"/>
    <m/>
  </r>
  <r>
    <n v="703"/>
    <s v="12/July/E1"/>
    <x v="562"/>
    <s v="Raththota"/>
    <x v="10"/>
    <m/>
    <s v="At approximately 1.30 a.m., unidentified persons entered the premises of the Centre constructed by the church as a tuition centre. The building was demolished by the attackers by cutting down the wooden pillars that supported the structure. The incident was reported to the Aralaganwila Police."/>
    <s v="Physical violence,Threats, intimidation or coercion"/>
    <s v="Individual/s,Institutions, clergy, officials or public figures"/>
    <s v="Unaffiliated or unidentified individual or group,Religious institution or clergy"/>
    <s v="Buddhist"/>
    <s v="Absent/unknown"/>
    <s v="Absent/unknown"/>
    <s v="N/A"/>
    <m/>
  </r>
  <r>
    <n v="704"/>
    <s v="12/July/E2"/>
    <x v="563"/>
    <s v="Bridge of Hope Centre – Believers’ Church Aralaganwila "/>
    <x v="7"/>
    <m/>
    <s v="Two young female Assembly of God church workers aged 21 years and 24 years respectively were visiting the home of a church member living in Warapitiya. At approximately 6 p.m., a mob of over 20 men arrived at the home they were visiting and dragged the two ladies out of the house, pulling them by their clothes. They were scolded and insulted in a derogatory manner. At around 7 p.m., they were forcibly taken to the Buddhist temple in the village which is located about 1.5km  away, forced to walk in the midst of this large number of aggressive men.They were mentally and physically harassed and humiliated during this ordeal. Their captors discussed various punishments that they will impose on them, including forcing them to kneel at the temple and recant their faith. At the temple, they were questioned by Buddhist monks and accused of attempting to convert Buddhists. The men even suggested that the two ladies be stripped of their upper garments and tied to a tree. In the meantime, the pastor was alerted of this situation by a Christian and his wife immediately set out to the temple to save the two young ladies. On arrival at the church she appealed to the monks to let them go. At the same time the Police arrived at the temple, and asked that they come to the Police station to resolve the matter. Even then, the men tried to attack the two ladies and the Police took them in their jeep and instructed the pastor’s wife to ride her scooter in front of the jeep, for her safety._x000a_At the police station both parties were advised to maintain peace and sent away."/>
    <s v="Property Damage"/>
    <s v="Institutions, clergy, officials or public figures"/>
    <s v="Unaffiliated or unidentified individual or group"/>
    <s v="Unknown or unverifiable"/>
    <s v="Absent/unknown"/>
    <s v="Absent/unknown"/>
    <s v="N/A"/>
    <m/>
  </r>
  <r>
    <n v="705"/>
    <s v="12/July/E3"/>
    <x v="564"/>
    <s v="_x000a_Darga town, Aluthgama "/>
    <x v="5"/>
    <m/>
    <s v="Approximately 30 Christian families were visited by Buddhist monks and instructed to stop going to Assembly of God church and to return to the Buddhist temple for worship."/>
    <s v="Physical violence,Threats, intimidation or coercion"/>
    <s v="Individual/s"/>
    <s v="Unaffiliated or unidentified individual or group"/>
    <s v="Buddhist"/>
    <s v="Intervene after the event"/>
    <s v="Absent/unknown"/>
    <s v="N/A"/>
    <m/>
  </r>
  <r>
    <n v="706"/>
    <s v="12/July/E4"/>
    <x v="565"/>
    <s v="_x000a_Darga town, Aluthgama"/>
    <x v="5"/>
    <m/>
    <s v="At approximately 8 a.m., during the morning prayers at this Roman Catholic school, the Deputy Principal of the school asked the Protestant Christian students to line up. About 20 Protestant Christian students were subjected to corporal punishment by the School Deputy Principal who scolded them for being non-Roman Catholic and accused them of being fundamentalists."/>
    <s v="Threats, intimidation or coercion"/>
    <s v="Local community"/>
    <s v="Religious institution or clergy"/>
    <s v="Buddhist"/>
    <s v="Absent/unknown"/>
    <s v="Absent/unknown"/>
    <s v="N/A"/>
    <m/>
  </r>
  <r>
    <n v="707"/>
    <s v="12/July/E5"/>
    <x v="566"/>
    <s v="Karukkuwa College, Madampe District"/>
    <x v="9"/>
    <m/>
    <s v="The pastor, his family and other devotees were engaged in Sunday morning worship when at approximately 9 a.m. 15 Buddhist monks and a crowd of over 50 persons forcibly entered the premises. They dragged the pastor out and demanded that he sends out all the worshippers. The attackers beat the pastors as well as the worshippers. They were dragged out of the church while being verbally abused and threatened not to return. Women were scolded in derogatory language. Some attackers kicked the chairs and furniture, causing damage. The pastor was caught by his neck and threatened to say that he would stop worship activities, or face serious consequences. However, he refused to speak.Money belonging to the victims amounting to about Rs. 9000 as well as Bibles and books were snatched by the attackers. The pastor’s mobile phone was also snatched. They also searched through every room in the building, pulling and throwing belongings and furniture._x000a_The pastor observed that the mob had brought cans of petrol to the premises suggesting they intended setting fire to the building. However, the arrival of the Police stopped further acts of violence. The attackers demanded from the Police that they arrest the pastor, his family and workers. The Police arrived about 1.5 hours after the attack asked the victims to come to the Police station. No arrests were made."/>
    <s v="Physical violence"/>
    <s v="Individual/s"/>
    <s v="Unaffiliated or unidentified individual or group"/>
    <s v="Christian"/>
    <s v="Absent/unknown"/>
    <s v="Absent/unknown"/>
    <s v="N/A"/>
    <m/>
  </r>
  <r>
    <n v="708"/>
    <s v="12/July/E6"/>
    <x v="567"/>
    <s v="Assembly of God_x000a_Darga town, Aluthgama"/>
    <x v="5"/>
    <m/>
    <s v="Refer 12/July/E6. The pastor who was beaten up and his traumatized wife and daughters as well as a few other church members arrived at the Police station at around 11 a.m. but their complaint was not recorded. They remained at the station until about 4 p.m. At approximately 3.30 p.m. the Buddhist monks who arrived with the attackers arrived at the Police station and immediately their statement accusing the pastor of carrying on a place of worship without permission was recorded. Thereafter, the police informed the pastor that he is in breach of the Circulars issued by the Prime Minister (Ministry of Religious Affairs). The pastor was instructed by the Police and the monks to supply a letter of authorization from the Ministry within 14 days. His complaint about the violent attack that morning was not recorded. The pastor was further instructed to stop holding worship services._x000a_"/>
    <s v="Property Damage,Physical violence,Threats, intimidation or coercion"/>
    <s v="Individual/s,Place of worship,Institutions, clergy, officials or public figures"/>
    <s v="Unaffiliated or unidentified individual or group,Religious institution or clergy"/>
    <s v="Buddhist"/>
    <s v="Intervene after the event"/>
    <s v="Absent/unknown"/>
    <s v="N/A"/>
    <m/>
  </r>
  <r>
    <n v="709"/>
    <s v="12/July/E6"/>
    <x v="567"/>
    <s v="Assembly of God_x000a_Darga town, Aluthgama"/>
    <x v="5"/>
    <m/>
    <s v="In the early hours of the 1st August, the pastor, his wife, four sons, and their new born baby were asleep in their house when the house was attacked. The assailants broke all the windows in the house, smashing them with clubs.  The pastor noticed that the street lights were switched off during the attack. He called the emergency police number but they did not arrive. The family spent the rest of the night in fear. A complaint was made at the Horana Police station in the morning (Entry no: 385/01)."/>
    <s v="Discriminatory practice or action"/>
    <s v="Place of worship,Institutions, clergy, officials or public figures"/>
    <s v="Institution or public servant"/>
    <s v="Unknown or unverifiable"/>
    <s v="Actively or tacitly involved"/>
    <s v="Absent/unknown"/>
    <s v="Deemed illegal/unauthorised"/>
    <m/>
  </r>
  <r>
    <n v="710"/>
    <s v="12/Aug/E1"/>
    <x v="568"/>
    <s v="Prasansa Nivasa_x000a_Pokunawita, Horana"/>
    <x v="1"/>
    <m/>
    <s v="The pastor and his wife were on their way home after visiting a church member when they were accosted by a man who asked if he is a pastor. The man began to verbally abuse the couple, threatened them not to leave the area and attempted to beat the pastor. His wife who stepped in front to protect him from the blows was hit, but did not sustain any serious injury. Date unspecified (&quot;first week of August&quot;)"/>
    <s v="Property Damage"/>
    <s v="Institutions, clergy, officials or public figures"/>
    <s v="Unaffiliated or unidentified individual or group"/>
    <s v="Unknown or unverifiable"/>
    <s v="Actively or tacitly involved"/>
    <s v="Absent/unknown"/>
    <s v="N/A"/>
    <m/>
  </r>
  <r>
    <n v="711"/>
    <s v="12/Aug/E2"/>
    <x v="569"/>
    <s v="Assemblies of God,_x000a_Divulapitiya "/>
    <x v="2"/>
    <m/>
    <s v="At approximately 9.30 a.m., 2 Buddhist monks and about 8 others from the village questioned two members of the congregation as to whether the church lures persons to convert to Christianity using material gifts and also the time schedule of worship activities. The pastor also received information that there is agitation by Buddhist monks from the temples in the village to close down all the churches in the vicinity."/>
    <s v="Physical violence,Threats, intimidation or coercion"/>
    <s v="Institutions, clergy, officials or public figures"/>
    <s v="Unaffiliated or unidentified individual or group"/>
    <s v="Unknown or unverifiable"/>
    <s v="Absent/unknown"/>
    <s v="Absent/unknown"/>
    <s v="N/A"/>
    <m/>
  </r>
  <r>
    <n v="712"/>
    <s v="12/Aug/E3"/>
    <x v="570"/>
    <s v="Jeevandiya Church, Moragahahena"/>
    <x v="1"/>
    <m/>
    <s v="The Senior Pastor of the Assembly of God church and his wife visited a church member and her daughter at approximately 1 in the afternoon. While they were on their way back home, their motorbike was cut off by a powerful pajero vehicle, throwing the pastor's wife on to the ground. They were then set upon by a large mob of about 40 men, accompanied by 5 Buddhist monks and a prominent member of the Pradeshiya Sabha who arrived in a truck and 3 trishaws. The advancing mob was armed with rocks and shouting threats 'attack them', 'kill them'. They were joined by a man who was riding in the pajero vehicle. The pastor was dragged along the ground and beaten by the men who shouted at him, asking who gave him permission to live in this area. The pastor had replied that he had resided in Deniyaya for many years and did not need anyone's permission to be there. They accused him of spreading Christianity and threatened to kill him if he did not stop his Christian ministry. The pastor's wife was scolded in very abusive language._x000a_The mob then forcibly dragged the pastor and his wife to the house which the couple visited earlier. They shouted at the lady of the house and her daughter asking how much they were paid by the pastor to convert to Christianity. They replied that they have been Christians long before they moved to Deniyaya and no one paid them to become Christians. The mob beat the pastor again. The pastor and his wife managed to escape from the mob and made their way home, with the pajero following them up to their home. A complaint was made to the Police regarding the assault._x000a_"/>
    <s v="Threats, intimidation or coercion"/>
    <s v="Place of worship"/>
    <s v="Unaffiliated or unidentified individual or group,Religious institution or clergy"/>
    <s v="Buddhist"/>
    <s v="Absent/unknown"/>
    <s v="Absent/unknown"/>
    <s v="N/A"/>
    <m/>
  </r>
  <r>
    <n v="713"/>
    <s v="12/Aug/E4"/>
    <x v="571"/>
    <s v=" Deniyaya"/>
    <x v="18"/>
    <m/>
    <s v="Soon after the above incident of assault, the same persons made their way to the home of a lady Christian worker. She was threatened by them to leave the house before Monday. They scolded her in abusive language. Another church worker who arrived at the scene was also threatened and his ID card was taken. When the victims attempted to file a complaint with the Police, they were refused, but succeeded in making an official complaint. The Police later recovered and returned the ID card."/>
    <s v="Physical violence,Threats, intimidation or coercion"/>
    <s v="Individual/s,Institutions, clergy, officials or public figures"/>
    <s v="Unaffiliated or unidentified individual or group,Religious institution or clergy"/>
    <s v="Buddhist"/>
    <s v="Absent/unknown"/>
    <s v="Actively or tacitly involved"/>
    <s v="N/A"/>
    <m/>
  </r>
  <r>
    <n v="714"/>
    <s v="12/Aug/E5"/>
    <x v="571"/>
    <s v=" Deniyaya"/>
    <x v="18"/>
    <m/>
    <s v="Refer 12/Aug/E4. The Pastor's and his wife's ID cards, his mobile phone, Bible and other documents were stolen during the assault of 9 August. On 10th August, several persons including church members whose numbers were stored on the pastor's phone received bogus calls from a person pretending to be the pastor, asking them to come and meet him at various locations. The ID cards have been returned to the Police but the phone and the Bible are still missing."/>
    <s v="Threats, intimidation or coercion"/>
    <s v="Individual/s"/>
    <s v="Unaffiliated or unidentified individual or group,Religious institution or clergy"/>
    <s v="Buddhist"/>
    <s v="Intervene after the event"/>
    <s v="Absent/unknown"/>
    <s v="N/A"/>
    <m/>
  </r>
  <r>
    <n v="715"/>
    <s v="12/Aug/E6"/>
    <x v="572"/>
    <s v=" Deniyaya"/>
    <x v="18"/>
    <m/>
    <s v="Refer 12/Aug/E4. The same persons who attacked the pastor and his wife on 9th August 2012 arrived with a large mob at his house at around 7 p.m., threatening the pastor and verbally abusing him and his wife. Their two children were shouting in fear and after a while the mob left without causing any physical harm to the family. Due to serious threats issued against the Pastor, he and his family have been compelled move away from their home."/>
    <s v="Threats, intimidation or coercion"/>
    <s v="Individual/s"/>
    <s v="Unaffiliated or unidentified individual or group"/>
    <s v="Unknown or unverifiable"/>
    <s v="Absent/unknown"/>
    <s v="Absent/unknown"/>
    <s v="N/A"/>
    <m/>
  </r>
  <r>
    <n v="716"/>
    <s v="12/Aug/E7"/>
    <x v="573"/>
    <s v="Assembly of God, Deniyaya"/>
    <x v="18"/>
    <m/>
    <s v="Refer 12/Aug/E3. At approximately 9.50 a.m. during the scheduled Sunday worship, a mob of about 30 men led by 4 Buddhist monks forcibly entered the premises and disrupted the worship service. One of the Buddhist monks grabbed the microphone from the pulpit and threatened the pastor and the congregation members that the place will be set on fire if they continued Christian worship activities. The worshippers were forced to leave the premises."/>
    <s v="Threats, intimidation or coercion"/>
    <s v="Institutions, clergy, officials or public figures"/>
    <s v="Unaffiliated or unidentified individual or group"/>
    <s v="Buddhist"/>
    <s v="Absent/unknown"/>
    <s v="Absent/unknown"/>
    <s v="N/A"/>
    <m/>
  </r>
  <r>
    <n v="717"/>
    <s v="12/Aug/E8"/>
    <x v="574"/>
    <s v="Jeevandiya Church, Moragahahena"/>
    <x v="1"/>
    <m/>
    <s v="At approximately 3.30 p.m., a group of about 30 persons with 2 Buddhist monks forcibly entered the premises of the church, tore down the church banner and replaced it with a Buddhist banner. They also raised Buddhist flags around the premises. The pulpit and benches belonging to the church were removed and the monks declared the premises to be a place of Buddhist worship. They refused to hand over the premises back to the church and continued occupying the premises illegally. The same group involved in the other attacks on churches in Deniyaya is believed to be behind this incident as well. A police complaint had been lodged, holding number 285/200/CIB 3. The usurpers continued to occupy the premises."/>
    <s v="Threats, intimidation or coercion"/>
    <s v="Place of worship"/>
    <s v="Unaffiliated or unidentified individual or group,Religious institution or clergy"/>
    <s v="Buddhist"/>
    <s v="Absent/unknown"/>
    <s v="Absent/unknown"/>
    <s v="N/A"/>
    <m/>
  </r>
  <r>
    <n v="718"/>
    <s v="12/Aug/E9"/>
    <x v="574"/>
    <s v="Seventh Day Adventist Church, Deniyaya "/>
    <x v="18"/>
    <m/>
    <s v="The church was threatened to not have worship services. Date unspecified (&quot;mid August&quot;)"/>
    <s v="Property Damage,Threats, intimidation or coercion"/>
    <s v="Place of worship"/>
    <s v="Unaffiliated or unidentified individual or group,Religious institution or clergy"/>
    <s v="Buddhist"/>
    <s v="Absent/unknown"/>
    <s v="Absent/unknown"/>
    <s v="N/A"/>
    <m/>
  </r>
  <r>
    <n v="719"/>
    <s v="12/Aug/E10"/>
    <x v="575"/>
    <s v="Calvary Church,_x000a_Deniyaya"/>
    <x v="18"/>
    <m/>
    <s v="Refer 12/Aug/E9. Five clergymen from the Seventh Day Adventists church traveled to the Deniyaya Police station to discuss an amicable settlement with the Officer in Charge and reclaim their premises which was being illegally occupied for more than a week. The discussion proved futile. While they were leaving the Police station and approaching their vehicle which was parked nearby, a large mob of about 100 persons including persons involved in the attack on the Assemblies of God pastor on 9th August approached the group and assaulted two of the pastors. Both sustained injuries. The assault took place almost opposite the Police station at around 1.30 in the afternoon. A camera and other belongings which were in the car were stolen."/>
    <s v="Threats, intimidation or coercion"/>
    <s v="Place of worship"/>
    <s v="Unaffiliated or unidentified individual or group"/>
    <s v="Unknown or unverifiable"/>
    <s v="Absent/unknown"/>
    <s v="Absent/unknown"/>
    <s v="N/A"/>
    <m/>
  </r>
  <r>
    <n v="720"/>
    <s v="12/Aug/E11"/>
    <x v="576"/>
    <s v="Police Station, Deniyaya"/>
    <x v="18"/>
    <m/>
    <s v="At approximately 10am a Buddhist monk forcibly entered the garden of a congregation member of the Seventh Day Adventist Church and threatened him with death if he attends Sunday services in the future."/>
    <s v="Physical violence"/>
    <s v="Institutions, clergy, officials or public figures"/>
    <s v="Unaffiliated or unidentified individual or group"/>
    <s v="Unknown or unverifiable"/>
    <s v="Present and inactive"/>
    <s v="Absent/unknown"/>
    <s v="N/A"/>
    <m/>
  </r>
  <r>
    <n v="721"/>
    <s v="12/Aug/E12"/>
    <x v="577"/>
    <s v="Deniyaya"/>
    <x v="18"/>
    <m/>
    <s v="During the afternoon, it was reported that the premises of the Seventh Day Adventist church which was forcibly seized by a mob on 19th August was being divided and handed over to various persons."/>
    <s v="Threats, intimidation or coercion"/>
    <s v="Individual/s"/>
    <s v="Religious institution or clergy"/>
    <s v="Buddhist"/>
    <s v="Absent/unknown"/>
    <s v="Absent/unknown"/>
    <s v="N/A"/>
    <m/>
  </r>
  <r>
    <n v="722"/>
    <s v="12/Aug/E13"/>
    <x v="577"/>
    <s v="Deniyaya"/>
    <x v="18"/>
    <m/>
    <s v="Several Seventh Day Adventist church members reported receiving letters asking them to come to a meeting at a Buddhist temple."/>
    <s v="Property Damage"/>
    <s v="Place of worship"/>
    <s v="Unaffiliated or unidentified individual or group"/>
    <s v="Buddhist"/>
    <s v="Absent/unknown"/>
    <s v="Absent/unknown"/>
    <s v="N/A"/>
    <m/>
  </r>
  <r>
    <n v="723"/>
    <s v="12/Aug/E14"/>
    <x v="577"/>
    <s v="Deniyaya"/>
    <x v="18"/>
    <m/>
    <s v="The pastor, his spouse and two church workers were accosted by a mob while returning home after attending a prayer meeting. The incident occurred at approximately 10.45 p.m. They were beaten by 6 attackers armed with rods and clubs. The assailants shouted threats to stop Christian worship services and not to return to the village of Bothupitiya. They further threatened the pastor with death if he returned to the village. The pastor was severely beaten while attempting to shield his wife from being beaten up by the attackers. The 4 victims were later admitted to the Kalutara hospital for treatment of injuries suffered. The pastor who was badly required surgery. The 2 motorbikes on which they rode were also damaged by the attackers._x000a_"/>
    <s v="Threats, intimidation or coercion"/>
    <s v="Individual/s"/>
    <s v="Unaffiliated or unidentified individual or group"/>
    <s v="Buddhist"/>
    <s v="Absent/unknown"/>
    <s v="Absent/unknown"/>
    <s v="N/A"/>
    <m/>
  </r>
  <r>
    <n v="724"/>
    <s v="12/Oct/E1"/>
    <x v="578"/>
    <s v="Assemblies of God_x000a_Bonthupitiya"/>
    <x v="1"/>
    <m/>
    <s v="At approximately 6pm, a mob of about 40 persons led by 4 Buddhist monks forcibly entered the pastor’s residence. The pastor was questioned on the legality of the church and threatened with death if he did not stop worship services. Some members of the mob took photographs of the pastor, his family and the premises forcibly, intimidating the pastor and his family. The pastor filed a police complaint which was only investigated on the 17th. He was informed by the police that they would discuss an amicable settlement with the Buddhist monks and inform the pastor. He has since not received any communication from the police._x000a_"/>
    <s v="Property Damage,Physical violence"/>
    <s v="Individual/s,Institutions, clergy, officials or public figures"/>
    <s v="Unaffiliated or unidentified individual or group"/>
    <s v="Unknown or unverifiable"/>
    <s v="Absent/unknown"/>
    <s v="Absent/unknown"/>
    <s v="N/A"/>
    <m/>
  </r>
  <r>
    <n v="725"/>
    <s v="12/Oct/E2"/>
    <x v="579"/>
    <s v="Assemblies of God, Naula "/>
    <x v="10"/>
    <m/>
    <s v="The church received a letter from the Ministry of Buddha Sasana and Religious Affairs, dated 15th October 2012 claiming the church to be an unauthorized building and ordering its closure. The letter was based on a petition dated 19th July 2011 sent to the Ministry by a local association which claims to protect Buddhist and Catholics in the area; alleging the Prayer Tower church to be a secretive fundamentalist group operating under the guise of a place of religious worship."/>
    <s v="Threats, intimidation or coercion"/>
    <s v="Institutions, clergy, officials or public figures"/>
    <s v="Unaffiliated or unidentified individual or group,Religious institution or clergy"/>
    <s v="Buddhist"/>
    <s v="Intervene after the event"/>
    <s v="Absent/unknown"/>
    <s v="N/A"/>
    <m/>
  </r>
  <r>
    <n v="726"/>
    <s v="12/Oct/E3"/>
    <x v="580"/>
    <s v="Prayer Tower Church,_x000a_Mahaweva"/>
    <x v="9"/>
    <m/>
    <s v="At approximately 11a.m., a member of the Rural Development Society, the President of the Sports Association and the President of the Hindu Temple Association visited the pastors’ residence, questioning him on the legality of the church. The pastor showed the church registration certificate in his possession. However 3 men rejected it and threatened the pastor with violence in the event he does not stop conducting worship services."/>
    <s v="Discriminatory practice or action"/>
    <s v="Place of worship"/>
    <s v="Institution or public servant"/>
    <s v="Unknown or unverifiable"/>
    <s v="Absent/unknown"/>
    <s v="Actively or tacitly involved"/>
    <s v="Deemed illegal/unauthorised"/>
    <m/>
  </r>
  <r>
    <n v="727"/>
    <s v="12/Oct/E4"/>
    <x v="581"/>
    <s v="Living voice of Life Church,_x000a_Morakottanchenai"/>
    <x v="20"/>
    <m/>
    <s v="Refer 12/Oct/E4. The pastor of the Living Voice of Life Church proceeded to the police station to lodge a complaint. On checking his statement recorded by a police officer, the pastor found it to contain false statements – which he did not make - portraying the pastor as guilty of unethical conversions. He refused to sign the complaint with false statements and was threatened by the police officer. However, he refused to sign the statement and left with his wife, after being subjected to further verbal abuse by the said policeman."/>
    <s v="Threats, intimidation or coercion"/>
    <s v="Place of worship,Institutions, clergy, officials or public figures"/>
    <s v="Unaffiliated or unidentified individual or group"/>
    <s v="Unknown or unverifiable"/>
    <s v="Absent/unknown"/>
    <s v="Absent/unknown"/>
    <s v="N/A"/>
    <m/>
  </r>
  <r>
    <n v="728"/>
    <s v="12/Oct/E5"/>
    <x v="581"/>
    <s v="_x000a_Morakottanchenai"/>
    <x v="20"/>
    <m/>
    <s v="A meeting against the pastor was held in close proximity to the church premises at about 6 p.m. by a group of about forty villagers."/>
    <s v="Threats, intimidation or coercion,Discriminatory practice or action"/>
    <s v="Institutions, clergy, officials or public figures"/>
    <s v="Institution or public servant"/>
    <s v="Unknown or unverifiable"/>
    <s v="Actively or tacitly involved"/>
    <s v="Absent/unknown"/>
    <s v="N/A"/>
    <m/>
  </r>
  <r>
    <n v="729"/>
    <s v="12/Oct/E6"/>
    <x v="582"/>
    <s v="_x000a_Morakottanchenai"/>
    <x v="20"/>
    <m/>
    <s v="At approximately 7.30 a.m., the pastor noticed 2 motorbike riders continuously circling the premises. He informed the police of this suspicious behaviour. After the police arrived, a group of about 10 villagers forcibly entered the premises, shouting that the church is an illegal entity."/>
    <s v="Hate Speech/Campaign"/>
    <s v="Institutions, clergy, officials or public figures"/>
    <s v="Unaffiliated or unidentified individual or group"/>
    <s v="Unknown or unverifiable"/>
    <s v="Absent/unknown"/>
    <s v="Absent/unknown"/>
    <s v="N/A"/>
    <m/>
  </r>
  <r>
    <n v="730"/>
    <s v="12/Oct/E7"/>
    <x v="583"/>
    <s v="Living voice of Life Church,_x000a_Morakottanchenai"/>
    <x v="20"/>
    <m/>
    <s v="The police in order to settle the dispute informed both parties to be present at the police station. A case was filed against the pastor in the Magistrates Court querying the legality of the church and was heard on the 23rd October. The parties opposing the church were not present in court and the case was postponed to 7th November 2012."/>
    <s v="Threats, intimidation or coercion"/>
    <s v="Place of worship"/>
    <s v="Unaffiliated or unidentified individual or group"/>
    <s v="Unknown or unverifiable"/>
    <s v="Present and inactive"/>
    <s v="Absent/unknown"/>
    <s v="N/A"/>
    <m/>
  </r>
  <r>
    <n v="731"/>
    <s v="12/Oct/E8"/>
    <x v="584"/>
    <s v="_x000a_Morakottanchenai"/>
    <x v="20"/>
    <m/>
    <s v="Refer 12/Oct/E3. An elder of the church who donated the land for the church received a similar letter from the Divisional Secretariat._x000a_"/>
    <s v="Discriminatory practice or action"/>
    <s v="Place of worship,Institutions, clergy, officials or public figures"/>
    <s v="Unaffiliated or unidentified individual or group,Institution or public servant"/>
    <s v="Unknown or unverifiable"/>
    <s v="Actively or tacitly involved"/>
    <s v="Actively or tacitly involved"/>
    <s v="Cited and requesting clarification"/>
    <m/>
  </r>
  <r>
    <n v="732"/>
    <s v="12/Oct/E9"/>
    <x v="585"/>
    <s v="Prayer Tower Church,_x000a_Mahaweva"/>
    <x v="9"/>
    <m/>
    <s v="At approximately 10.30 a.m., whilst a prayer meeting was in progress, 2 police officers arrived and inquired into a complaint that the meeting was causing noise pollution. On the advice of the police, the pastor reduced the sound of the meeting. Later he visited the police station to inquire about the complaint received against him. The Officer in Charge cautioned the pastor to be careful, as there was information of a group including some Buddhist monks awaiting an opportunity to attack him._x000a_The prayer meetings have been held since 1995 and there have been no previous complaints."/>
    <s v="Discriminatory practice or action"/>
    <s v="Place of worship"/>
    <s v="Institution or public servant"/>
    <s v="Unknown or unverifiable"/>
    <s v="Absent/unknown"/>
    <s v="Actively or tacitly involved"/>
    <s v="Deemed illegal/unauthorised"/>
    <m/>
  </r>
  <r>
    <n v="733"/>
    <s v="12/Oct/E10"/>
    <x v="586"/>
    <s v="Siloam Evangelical Mission, Balangoda"/>
    <x v="17"/>
    <m/>
    <s v="At approximately 4.30 p.m., a mob of about fifteen persons led by Buddhist monks forcibly entered the premises. They destroyed the name board and searched the premises for the pastor, shouting threats that they will kill him if he continued his ministry. The pastor was not present as he was on his way to a meeting. Neighbours alerted him of the incident by telephone and the pastor proceeded to the police station and sought protection. The police informed him that he can continue with the worship services since he has not violated any laws._x000a_"/>
    <s v="Discriminatory practice or action"/>
    <s v="Place of worship"/>
    <s v="Unaffiliated or unidentified individual or group,Religious institution or clergy"/>
    <s v="Buddhist"/>
    <s v="Present and intervene"/>
    <s v="Absent/unknown"/>
    <s v="N/A"/>
    <m/>
  </r>
  <r>
    <n v="734"/>
    <s v="12/Oct/E11"/>
    <x v="587"/>
    <s v="Siloam Evangelical Mission, Balangoda"/>
    <x v="17"/>
    <m/>
    <s v="At approximately 9.30 a.m., just before the Sunday worship commenced a mob of men led by 5 Buddhist monks entered the premises and objected to the conducting of Christian worship. Chairs were dashed on the ground and 2 church members were assaulted._x000a_A complaint has been made to the police with regard to the incident. The pastor has stopped holding worship services and has been compelled to leave the premises due to pressure exerted on the landlord by the attackers."/>
    <s v="Property Damage,Threats, intimidation or coercion"/>
    <s v="Place of worship,Institutions, clergy, officials or public figures"/>
    <s v="Unaffiliated or unidentified individual or group,Religious institution or clergy"/>
    <s v="Buddhist"/>
    <s v="Present and intervene"/>
    <s v="Absent/unknown"/>
    <s v="N/A"/>
    <m/>
  </r>
  <r>
    <n v="735"/>
    <s v="12/Oct/E12"/>
    <x v="588"/>
    <s v="Jesus with us Prayer Ministry,_x000a_Ethangama"/>
    <x v="1"/>
    <m/>
    <s v="At approximately 6 p.m., while the pastor was on his way to visit some congregation members, he was accosted and assaulted by 5 persons. The assailants shouted at the pastor falsely accusing him of luring villagers to convert for economic gains. Among the assailants were individuals who yielded influence with local authorities and law enforcement agencies. The pastor refused to report the assault to the police, despite legal advice to do so, for fear of retaliation by the assailants._x000a_The pastor received a further warning message from the assailants threatening to set his house of fire or kill him."/>
    <s v="Physical violence,Threats, intimidation or coercion"/>
    <s v="Individual/s,Institutions, clergy, officials or public figures"/>
    <s v="Unaffiliated or unidentified individual or group,Religious institution or clergy"/>
    <s v="Buddhist"/>
    <s v="Absent/unknown"/>
    <s v="Absent/unknown"/>
    <s v="N/A"/>
    <m/>
  </r>
  <r>
    <n v="736"/>
    <s v="12/Nov/E1"/>
    <x v="589"/>
    <s v="Praise Prayer Lanka Church, Aluwihara "/>
    <x v="10"/>
    <m/>
    <s v="The church received a letter form the Ministry of Religious Affairs, through the Department of Christian Affairs (dated 8th October 2012) requesting them to celebrate the 2nd year Anniversary of President Rajapakse’s 2nd term of office and also his Birthday on the 19th of November 2012. Accordingly they organized a special service for the 19th of November and displayed a banner to this effect. On 11th November, they were engaged in a usual prayer meeting when at approximately 7.30 p.m., a large mob of about 100 persons with 2 Buddhist monks entered and disrupted the prayer meeting. They shouted threats that the church was illegal and the pastor was threatened with death if he did not stop worship activity. (The Baptist Mission had no name board displayed in their premises. It seems the banner that was put up announcing the worship service and identifying the location as a Christian place of worship led to the attack)."/>
    <s v="Physical violence,Threats, intimidation or coercion"/>
    <s v="Institutions, clergy, officials or public figures"/>
    <s v="Unaffiliated or unidentified individual or group"/>
    <s v="Unknown or unverifiable"/>
    <s v="Absent/unknown"/>
    <s v="Absent/unknown"/>
    <s v="N/A"/>
    <m/>
  </r>
  <r>
    <n v="737"/>
    <s v="12/Nov/E2"/>
    <x v="590"/>
    <s v="Baptist Church, Habarana"/>
    <x v="13"/>
    <m/>
    <s v="Refer 12/Nov/E2. When the pastor returned home from lodging a complaint at the police station, an officer from the Divisional Secretariat and the Grama Sevaka visited him and stated that the church was an unauthorized construction and required registration in order for it to be legally valid. Subsequently, the pastor was asked to be present at the police station for an inquiry. When one of the 2 Buddhist monks who led the protest against the church arrived at the police station, consequent to mediation by the Police, the parties left in agreement that the church’s activities would not be obstructed."/>
    <s v="Threats, intimidation or coercion"/>
    <s v="Place of worship,Institutions, clergy, officials or public figures"/>
    <s v="Unaffiliated or unidentified individual or group"/>
    <s v="Unknown or unverifiable"/>
    <s v="Absent/unknown"/>
    <s v="Actively or tacitly involved"/>
    <s v="N/A"/>
    <m/>
  </r>
  <r>
    <n v="738"/>
    <s v="12/Nov/E3"/>
    <x v="591"/>
    <s v="Baptist Church, Habarana"/>
    <x v="13"/>
    <m/>
    <s v="The pastor met with the Divisional Secretary and presented him an invitation for the special service to be held on 19th November 2012, along with the letter received from the Director of the Christian Affairs Department of the Ministry of Religious Affairs Ministry requesting the Divisional Secretary to facilitate and ensure the safety of the church to hold the service on 19th November 2012. The Divisional Secretary informed the pastor that he could not help since he has already sent letters to relevant authorities informing them that the church is illegal. Subsequent to the meeting, the pastor received a letter, dated 15th November 2012 from the Divisional Secretariat stating that the church was an unauthorized place of worship according to the 2008 Circular issued by the Ministry of Religious Affairs. The church was also ordered to stop services."/>
    <s v="Discriminatory practice or action"/>
    <s v="Place of worship"/>
    <s v="Institution or public servant"/>
    <s v="Unknown or unverifiable"/>
    <s v="Intervene after the event"/>
    <s v="Actively or tacitly involved"/>
    <s v="Deemed illegal/unauthorised"/>
    <m/>
  </r>
  <r>
    <n v="739"/>
    <s v="12/Nov/E4"/>
    <x v="592"/>
    <s v="Baptist Church, Habarana"/>
    <x v="13"/>
    <m/>
    <s v="The temporary shelter used by the church members for worship was damaged by unidentified persons during the night. In the morning, the pastor found the building had been broken in to by breaking the door locks and damaging the door which was made of tin sheets. A congregation of about 100 persons attend the church."/>
    <s v="Discriminatory practice or action"/>
    <s v="Place of worship"/>
    <s v="Institution or public servant"/>
    <s v="Unknown or unverifiable"/>
    <s v="Absent/unknown"/>
    <s v="Actively or tacitly involved"/>
    <s v="Deemed illegal/unauthorised"/>
    <m/>
  </r>
  <r>
    <n v="740"/>
    <s v="12/Nov/E5"/>
    <x v="593"/>
    <s v="Living voice of Life_x000a_Morakottanchenai "/>
    <x v="20"/>
    <m/>
    <s v="Refer 12/Nov/E4. The Divisional Secretary, through another letter dated 26th November 2012, informed the pastor that the Ministry of Religious Affairs has prohibited the commencement or continuation of the church through a letter dated, 16th November 2012, in order to prevent conflict among residents in the area. The pastor was contacted by the police and informed of the letter dated 16th November 2012, received from the Ministry of Religious Affairs and asked to be present at the Police station. At the Police station, the Pastor was requested to make a detailed statement, and was informed that holding services at the church had been prohibited by the Ministry."/>
    <s v="Property Damage"/>
    <s v="Place of worship"/>
    <s v="Unaffiliated or unidentified individual or group"/>
    <s v="Unknown or unverifiable"/>
    <s v="Absent/unknown"/>
    <s v="Absent/unknown"/>
    <s v="N/A"/>
    <m/>
  </r>
  <r>
    <n v="741"/>
    <s v="12/Nov/E6"/>
    <x v="594"/>
    <s v="Baptist Church, Habarana"/>
    <x v="13"/>
    <m/>
    <s v="At approximately 11.15 p.m., two unidentified men wearing helmets to cover their faces forcibly entered the premises of the pastor. They shouted threats to discontinue worship services or face death. The men proceeded to break the glass windows with rods and left a while later. The pastor called the police for assistance and two officers arrived about half an hour after the attackers left. They advised him to make a formal complaint."/>
    <s v="Discriminatory practice or action"/>
    <s v="Place of worship"/>
    <s v="Institution or public servant"/>
    <s v="Unknown or unverifiable"/>
    <s v="Actively or tacitly involved"/>
    <s v="Actively or tacitly involved"/>
    <s v="Deemed illegal/unauthorised"/>
    <m/>
  </r>
  <r>
    <n v="742"/>
    <s v="12/Dec/E1"/>
    <x v="595"/>
    <s v="Assembly of God,_x000a_Middenniya"/>
    <x v="12"/>
    <m/>
    <s v="A group of Buddhist monks and lay persons visited the pastor and told him that he cannot conduct Christian worship in Weeraketiya without permission from the Buddhist clergy. When the pastor informed him that he was simply exercising his Constitutional right to practice his religion, the monks told him that the Constitution has now changed (the fundamental rights chapter of the Constitution dealing with the freedom of religion has not changed since the drafting of the Constitution in 1978). The monks issued an ultimatum to the pastor to stop the church or else they will destroy the church._x000a_"/>
    <s v="Property Damage,Threats, intimidation or coercion"/>
    <s v="Institutions, clergy, officials or public figures"/>
    <s v="Unaffiliated or unidentified individual or group"/>
    <s v="Unknown or unverifiable"/>
    <s v="Intervene after the event"/>
    <s v="Absent/unknown"/>
    <s v="N/A"/>
    <m/>
  </r>
  <r>
    <n v="743"/>
    <s v="12/Dec/E2"/>
    <x v="596"/>
    <s v="Jeevanalokaya Sabhawa_x000a_Weeraketiya"/>
    <x v="12"/>
    <m/>
    <s v="A large mob including many Buddhist monks stormed the premises where the worshippers were gathered together for worship this morning. 8 police officers who were present in the vicinity to monitor a demonstration organized by the monks against the church were overpowered by the unruly mob who caused serious damage to furniture and equipment within the building as well as to vehicles belonging to church members which were parked outside. The pastor was hit with a rock and was suffering from severe pain in his lower abdomen. It is reported that the mob also assaulted 2 of the police officers when they attempted to stop the attack. Police reinforcements as well as army soldiers were deployed to control the mob."/>
    <s v="Threats, intimidation or coercion"/>
    <s v="Place of worship,Institutions, clergy, officials or public figures"/>
    <s v="Unaffiliated or unidentified individual or group,Religious institution or clergy"/>
    <s v="Buddhist"/>
    <s v="Absent/unknown"/>
    <s v="Absent/unknown"/>
    <s v="N/A"/>
    <m/>
  </r>
  <r>
    <n v="744"/>
    <s v="12/Dec/E3"/>
    <x v="597"/>
    <s v="Jeevanalokaya Sabhawa_x000a_Weeraketiya"/>
    <x v="12"/>
    <m/>
    <s v="Since this incident, the pastor was provided police protection during the month of December 2012. On several occasions monks who led the attack came in front of his house and threatened him in the presence of the police. No arrests have been made to date."/>
    <s v="Property Damage,Physical violence"/>
    <s v="Individual/s,Place of worship,Institutions, clergy, officials or public figures"/>
    <s v="Unaffiliated or unidentified individual or group,Religious institution or clergy"/>
    <s v="Buddhist"/>
    <s v="Present and intervene"/>
    <s v="Absent/unknown"/>
    <s v="N/A"/>
    <m/>
  </r>
  <r>
    <n v="745"/>
    <s v="12/Dec/E4"/>
    <x v="598"/>
    <s v="Jeevanalokaya Sabhawa_x000a_Weeraketiya"/>
    <x v="12"/>
    <m/>
    <s v="While the pastor, his wife and several others were engaged in a time of prayer at his residence, a large mob of about fifty persons with about 20 Buddhist monks entered the house at approximately 10 a.m. They shouted that this is a Buddhist country and hence there is no room for Christian worship or prayer. The mob began to physically assault the pastor, his wife and others who were present. The pastor received the worst beating. The assailants proceeded to smash furniture and equipment within the house. The pastor and his wife were admitted to the Warakaopla hospital for treatment. Financial losses caused by the attack amount to about Rs. 400,000. Further the attackers destroyed education certificates and other documents. Police arrested one Buddhist monk and three other attackers. _x000a__x000a_"/>
    <s v="Threats, intimidation or coercion"/>
    <s v="Institutions, clergy, officials or public figures"/>
    <s v="Religious institution or clergy"/>
    <s v="Buddhist"/>
    <s v="Present and inactive"/>
    <s v="Absent/unknown"/>
    <s v="N/A"/>
    <m/>
  </r>
  <r>
    <n v="746"/>
    <s v="12/Dec/E5"/>
    <x v="599"/>
    <s v="Church of Grace, Mahena, Warakapola"/>
    <x v="8"/>
    <m/>
    <s v="A prayer meeting held in the residence of a Christian worker to celebrate his Birthday was disrupted by a violent attack carried out by a group of people including two Buddhist monks. The assailants beat up the few gathered for the prayer meeting, including a lady who was pushed and fell against a wall and hit her head. She fell unconscious and was rushed to the Welikanda hospital with a head injury._x000a_A complaint was made to the Welikanda Police. No arrests made. "/>
    <s v="Property Damage,Physical violence,Threats, intimidation or coercion"/>
    <s v="Individual/s,Institutions, clergy, officials or public figures"/>
    <s v="Unaffiliated or unidentified individual or group,Religious institution or clergy"/>
    <s v="Buddhist"/>
    <s v="Intervene after the event"/>
    <s v="Absent/unknown"/>
    <s v="N/A"/>
    <m/>
  </r>
  <r>
    <n v="747"/>
    <s v="12/Dec/E6"/>
    <x v="600"/>
    <s v="Independent Church_x000a_Sevanapitiya"/>
    <x v="7"/>
    <m/>
    <s v="While the children of the church were waiting to begin their Christmas play, a drunken man entered the premises disrupting the proceedings. He verbally abused the pastor and those gathered there. He threatened the congregation to stop the programme. Fearing for the safety of the children, the play was cancelled and the children were sent home with their parents after a short prayer."/>
    <s v="Physical violence"/>
    <s v="Individual/s"/>
    <s v="Unaffiliated or unidentified individual or group,Religious institution or clergy"/>
    <s v="Buddhist"/>
    <s v="Absent/unknown"/>
    <s v="Absent/unknown"/>
    <s v="N/A"/>
    <m/>
  </r>
  <r>
    <n v="748"/>
    <s v="12/Dec/E7"/>
    <x v="601"/>
    <s v="Shalom Church – Assemblies of God, Neluwa"/>
    <x v="5"/>
    <m/>
    <s v="The following day, the pastor was asked by his landlord to vacate his house within one week. The pastor discovered that there was a connection between the drunken man, his landlord and the village Buddhist monk. The family was compelled to vacate their home and faced great difficulty to find a new home, since no one was willing to rent a house to a Christian pastor."/>
    <s v="Threats, intimidation or coercion"/>
    <s v="Individual/s,Institutions, clergy, officials or public figures"/>
    <s v="Unaffiliated or unidentified individual or group"/>
    <s v="Unknown or unverifiable"/>
    <s v="Absent/unknown"/>
    <s v="Absent/unknown"/>
    <s v="N/A"/>
    <m/>
  </r>
  <r>
    <n v="749"/>
    <s v="12/Dec/E8"/>
    <x v="602"/>
    <s v="Shalom Church – Assemblies of God, Neluwa"/>
    <x v="5"/>
    <m/>
    <s v="40 persons and a Hindu priest disrupted 60 Christians (Assembly of God Church) gathered for prayer. Physical violence resulted in 4 injuries. Both parties presented at the magistrate court were advised to refrain from further conflict and reminded that freedom to practice religion is ensured in the Constitution. "/>
    <s v="Discriminatory practice or action"/>
    <s v="Institutions, clergy, officials or public figures"/>
    <s v="Unaffiliated or unidentified individual or group,Religious institution or clergy"/>
    <s v="Buddhist"/>
    <s v="Absent/unknown"/>
    <s v="Absent/unknown"/>
    <s v="N/A"/>
    <m/>
  </r>
  <r>
    <n v="750"/>
    <s v="13/Jan/E1"/>
    <x v="603"/>
    <s v="Welikanda"/>
    <x v="7"/>
    <m/>
    <s v="Mob of around 75 persons protests the renovation of a pastor's residence (Glory to Jesus Church), claiming that he was building a church."/>
    <s v="Physical violence"/>
    <s v="Individual/s"/>
    <s v="Unaffiliated or unidentified individual or group,Religious institution or clergy"/>
    <s v="Hindu"/>
    <s v="Absent/unknown"/>
    <s v="Intervene after the event"/>
    <s v="N/A"/>
    <m/>
  </r>
  <r>
    <n v="751"/>
    <s v="13/Jan/E2"/>
    <x v="604"/>
    <s v="Karukkupane"/>
    <x v="9"/>
    <m/>
    <s v="Three Buddhist monks damage name board of the New Life Church. "/>
    <s v="Hate Speech/Campaign"/>
    <s v="Institutions, clergy, officials or public figures"/>
    <s v="Unaffiliated or unidentified individual or group"/>
    <s v="Unknown or unverifiable"/>
    <s v="Absent/unknown"/>
    <s v="Absent/unknown"/>
    <s v="N/A"/>
    <m/>
  </r>
  <r>
    <n v="752"/>
    <s v="13/Jan/E3"/>
    <x v="605"/>
    <s v="Ratnapura"/>
    <x v="17"/>
    <m/>
    <s v="Group of Christians (Independent Church) at a prayer meeting threatened by a group of ten persons and the parish priest of the Mudukatuwa Catholic church, and told to stop the prayer meeting or face assault."/>
    <s v="Property Damage"/>
    <s v="Place of worship"/>
    <s v="Religious institution or clergy"/>
    <s v="Buddhist"/>
    <s v="Absent/unknown"/>
    <s v="Absent/unknown"/>
    <s v="N/A"/>
    <m/>
  </r>
  <r>
    <n v="753"/>
    <s v="13/Feb/E1"/>
    <x v="606"/>
    <s v="Wennappuwa"/>
    <x v="9"/>
    <m/>
    <s v="At a public meeting, the BBS criticised an individual who rented out a hall for the Calvary Church to hold prayer meetings"/>
    <s v="Threats, intimidation or coercion"/>
    <s v="Individual/s"/>
    <s v="Unaffiliated or unidentified individual or group,Religious institution or clergy"/>
    <s v="Christian"/>
    <s v="Absent/unknown"/>
    <s v="Absent/unknown"/>
    <s v="N/A"/>
    <m/>
  </r>
  <r>
    <n v="754"/>
    <s v="13/Feb/E2"/>
    <x v="607"/>
    <s v="Malabe"/>
    <x v="3"/>
    <m/>
    <s v="Staircase and entrance to the rented hall damaged and a threatening message received_x000a_(Related to 13/Feb/E2)"/>
    <s v="Hate Speech/Campaign"/>
    <s v="Individual/s"/>
    <s v="Political/social movement or politician"/>
    <s v="Buddhist"/>
    <s v="Absent/unknown"/>
    <s v="Absent/unknown"/>
    <s v="N/A"/>
    <m/>
  </r>
  <r>
    <n v="755"/>
    <s v="13/Feb/E3"/>
    <x v="607"/>
    <s v="Malabe"/>
    <x v="3"/>
    <m/>
    <s v="Pastor of Gospel Tabernacle Church received an annonymous call threatening him with death if he did not stop worship meetings. The caller also threatened to burn down the premises where the meetings were held and to inform the BBS to attack the pastor and his congregation"/>
    <s v="Property Damage,Threats, intimidation or coercion"/>
    <s v="Place of worship"/>
    <s v="Unaffiliated or unidentified individual or group"/>
    <s v="Unknown or unverifiable"/>
    <s v="Absent/unknown"/>
    <s v="Absent/unknown"/>
    <s v="N/A"/>
    <m/>
  </r>
  <r>
    <n v="756"/>
    <s v="13/Feb/E4"/>
    <x v="608"/>
    <s v="Grandpass"/>
    <x v="3"/>
    <m/>
    <s v="2 police officers, the Grama Sevaka and 5 Divisional Secretariat (DS) officers (allegedly members of the BBS) declare a prayer meeting of the Christian Prayer Center to be illegal. The pastor was requested by police officers to come to the police station regarding a complaint of holding 'unlawful prayer meetings' filed against him by the DS. The next day, the Divisional Secretary claimed that in the event there are more than 10 persons gathering for worship, it will be considered a ‘church’ and prior approval must be obtained for such gatherings. "/>
    <s v="Threats, intimidation or coercion"/>
    <s v="Individual/s,Place of worship"/>
    <s v="Unaffiliated or unidentified individual or group"/>
    <s v="Unknown or unverifiable"/>
    <s v="Absent/unknown"/>
    <s v="Absent/unknown"/>
    <s v="N/A"/>
    <m/>
  </r>
  <r>
    <n v="757"/>
    <s v="13/Feb/E5"/>
    <x v="609"/>
    <s v="Ingiriya"/>
    <x v="1"/>
    <m/>
    <s v="A mob of around 200 people with 2 Buddhist monks threatened the pastor of the Light House Church while a prayer meeting was in progress. The monks claimed that the pastor had no prior approval to conduct prayer meetings. The pastor lodged a complaint with the police. The police officer claimed that he would speak to the Buddhist monks. "/>
    <s v="Discriminatory practice or action"/>
    <s v="Place of worship,Institutions, clergy, officials or public figures"/>
    <s v="Institution or public servant"/>
    <s v="Unknown or unverifiable"/>
    <s v="Absent/unknown"/>
    <s v="Actively or tacitly involved"/>
    <s v="Deemed illegal/unauthorised"/>
    <m/>
  </r>
  <r>
    <n v="758"/>
    <s v="13/Feb/E6"/>
    <x v="609"/>
    <s v="Hatharaliyadda"/>
    <x v="4"/>
    <m/>
    <s v="The pastor was requested to be present at the police station to reach a settlement with the monks. When he arrived at the station, he was confronted by 3 bus loads of people and around 20 Buddhist monks. In the presence of the police, the monks issued a veiled threat that if there was a violent attack, they would not be responsible for it. _x000a_(Related to 13/Feb/E6)"/>
    <s v="Threats, intimidation or coercion"/>
    <s v="Institutions, clergy, officials or public figures"/>
    <s v="Unaffiliated or unidentified individual or group,Religious institution or clergy"/>
    <s v="Buddhist"/>
    <s v="Absent/unknown"/>
    <s v="Absent/unknown"/>
    <s v="N/A"/>
    <m/>
  </r>
  <r>
    <n v="759"/>
    <s v="13/Feb/E7"/>
    <x v="610"/>
    <s v="Hatharaliyadda"/>
    <x v="4"/>
    <m/>
    <s v="The pastor was requested to meet the Assistant Government Agent (AGA) of the area. Buddhist monks were present again, and complained to the AGA that his prayer meetings were illegal. The AGA advised pastor to obtain approval from the Ministry of Buddha Sasana and Religious Affairs._x000a_(Related to 13/Feb/E6 and 13/Feb/E7)"/>
    <s v="Threats, intimidation or coercion"/>
    <s v="Institutions, clergy, officials or public figures"/>
    <s v="Unaffiliated or unidentified individual or group,Religious institution or clergy"/>
    <s v="Buddhist"/>
    <s v="Present and inactive"/>
    <s v="Absent/unknown"/>
    <s v="N/A"/>
    <m/>
  </r>
  <r>
    <n v="760"/>
    <s v="13/Feb/E8"/>
    <x v="611"/>
    <s v="Hatharaliyadda"/>
    <x v="4"/>
    <m/>
    <s v="The pastor received information of a plot to attack him and those attending the prayer meetings, planned by villagers and the Buddhist monks. He informed the police, who told him that if an incident that disturbs the peace occurs, a case will be filed against the pastor for breaching the peace._x000a_(Related to 13/Feb/E6, 13/Feb/E7 and 13/Feb/E8)"/>
    <s v="Discriminatory practice or action"/>
    <s v="Place of worship"/>
    <s v="Institution or public servant"/>
    <s v="Unknown or unverifiable"/>
    <s v="Absent/unknown"/>
    <s v="Actively or tacitly involved"/>
    <s v="Deemed illegal/unauthorised"/>
    <m/>
  </r>
  <r>
    <n v="761"/>
    <s v="13/Feb/E9"/>
    <x v="611"/>
    <s v="Hatharaliyadda"/>
    <x v="4"/>
    <m/>
    <s v="A mob of villagers disrupted the prayer meeting, assaulted the pastor and forced the worshippers out of the building. An entry was lodged with the police at the Marawila police station. Police told the pastor to suspend prayer services until the matter could be discussed with the OIC. _x000a_(Related to 13/Feb/E1)"/>
    <s v="Discriminatory practice or action"/>
    <s v="Institutions, clergy, officials or public figures"/>
    <s v="Institution or public servant"/>
    <s v="Unknown or unverifiable"/>
    <s v="Actively or tacitly involved"/>
    <s v="Absent/unknown"/>
    <s v="N/A"/>
    <m/>
  </r>
  <r>
    <n v="762"/>
    <s v="13/Feb/E10"/>
    <x v="612"/>
    <s v="Wennappuwa"/>
    <x v="9"/>
    <m/>
    <s v="Living Voice of Life Church burnt down, following threats and a case being filed against the pastor for breach of peace. "/>
    <s v="Physical violence"/>
    <s v="Institutions, clergy, officials or public figures"/>
    <s v="Unaffiliated or unidentified individual or group"/>
    <s v="Unknown or unverifiable"/>
    <s v="Present and inactive"/>
    <s v="Absent/unknown"/>
    <s v="N/A"/>
    <m/>
  </r>
  <r>
    <n v="763"/>
    <s v="13/Mar/E1"/>
    <x v="613"/>
    <s v="Morakottanchenai"/>
    <x v="20"/>
    <m/>
    <s v="The police question the renovation of a pastor's residence, claiming that it requires permission from the Ministry of Buddha Sasana and Religious Affairs. The Pradeshiya Sabha, which had previously granted approval for the renovation, revokes authorization. The police later claim that petitions have been filed against the renovation of his house and against prayer meetings (Emmanuel Prayer Center) which were deemed illegal and a disturbance to the village."/>
    <s v="Property Damage"/>
    <s v="Place of worship"/>
    <s v="Unaffiliated or unidentified individual or group"/>
    <s v="Unknown or unverifiable"/>
    <s v="Absent/unknown"/>
    <s v="Absent/unknown"/>
    <s v="N/A"/>
    <m/>
  </r>
  <r>
    <n v="764"/>
    <s v="13/Mar/E2"/>
    <x v="613"/>
    <s v="Yakkala"/>
    <x v="2"/>
    <m/>
    <s v="Christian individual taken away from her home by a mob of around 100 persons, while a prayer meeting was being held. She was verbally abused, threatened and the mob demanded that she perform sil (a Buddhist ritual). A pastor informed the Police, who dispersed the mob."/>
    <s v="Discriminatory practice or action"/>
    <s v="Place of worship"/>
    <s v="Institution or public servant"/>
    <s v="Unknown or unverifiable"/>
    <s v="Actively or tacitly involved"/>
    <s v="Actively or tacitly involved"/>
    <s v="Deemed illegal/unauthorised"/>
    <m/>
  </r>
  <r>
    <n v="765"/>
    <s v="13/Mar/E3"/>
    <x v="614"/>
    <s v="Hatharaliyadda"/>
    <x v="4"/>
    <m/>
    <s v="The OIC of the Police informed the pastor that enquiries have revealed that while the Christians gathering for prayer were not harming or disturbing any one,  he should discontinue the meetings with immediate effect since some villagers were against this prayer service, and that if he continued the prayer meetings, a court order will be obtained against him prohibiting them_x000a_(Related to 13/Feb/E1 and 13/Feb/E4)"/>
    <s v="Physical violence,Threats, intimidation or coercion"/>
    <s v="Individual/s"/>
    <s v="Unaffiliated or unidentified individual or group"/>
    <s v="Buddhist"/>
    <s v="Intervene after the event"/>
    <s v="Absent/unknown"/>
    <s v="N/A"/>
    <m/>
  </r>
  <r>
    <n v="766"/>
    <s v="13/Mar/E4"/>
    <x v="615"/>
    <s v="Wennappuwa"/>
    <x v="9"/>
    <m/>
    <s v="A meeting was convened by Buddhist monks and villagers, where protesting against the Christian prayer meetings was discussed._x000a_(Related to 13/Mar/E3)"/>
    <s v="Discriminatory practice or action"/>
    <s v="Institutions, clergy, officials or public figures"/>
    <s v="Institution or public servant"/>
    <s v="Unknown or unverifiable"/>
    <s v="Actively or tacitly involved"/>
    <s v="Absent/unknown"/>
    <s v="N/A"/>
    <m/>
  </r>
  <r>
    <n v="767"/>
    <s v="13/Mar/E5"/>
    <x v="616"/>
    <s v="Hatharaliyadda"/>
    <x v="4"/>
    <m/>
    <s v="The police inform the pastor to discontinue the prayer meetings considering the threat of violence_x000a_(Related to 13/Mar/E3 and 13/Mar/E4)"/>
    <s v="Hate Speech/Campaign"/>
    <s v="Local community"/>
    <s v="Unaffiliated or unidentified individual or group,Religious institution or clergy"/>
    <s v="Buddhist"/>
    <s v="Absent/unknown"/>
    <s v="Absent/unknown"/>
    <s v="N/A"/>
    <m/>
  </r>
  <r>
    <n v="768"/>
    <s v="13/Mar/E6"/>
    <x v="616"/>
    <s v="Hatharaliyadda"/>
    <x v="4"/>
    <m/>
    <s v="The BBS convened a meeting in which the eradication of Christian churches and pastors in the village was discussed. The pastor of the Assembly of God church received information that his church had been targeted at the meeting and that a decision had been reached to give him a two-day ultimatum to stop worship activities."/>
    <s v="Discriminatory practice or action"/>
    <s v="Institutions, clergy, officials or public figures"/>
    <s v="Institution or public servant"/>
    <s v="Unknown or unverifiable"/>
    <s v="Actively or tacitly involved"/>
    <s v="Absent/unknown"/>
    <s v="N/A"/>
    <m/>
  </r>
  <r>
    <n v="769"/>
    <s v="13/Mar/E7"/>
    <x v="617"/>
    <s v="Angunukopalassa"/>
    <x v="12"/>
    <m/>
    <s v="The OIC of the police station visited the pastor and and questioned him of the validity of his ministry. He warned the pastor that a meeting was held earlier aimed at stopping his worship services and instructed him to limit his services and prayer meetings to avoid any confrontation_x000a_(Related to 13/Mar/E7)"/>
    <s v="Hate Speech/Campaign"/>
    <s v="Local community"/>
    <s v="Political/social movement or politician"/>
    <s v="Buddhist"/>
    <s v="Absent/unknown"/>
    <s v="Absent/unknown"/>
    <s v="N/A"/>
    <m/>
  </r>
  <r>
    <n v="770"/>
    <s v="13/Mar/E8"/>
    <x v="617"/>
    <s v="Angunukopalassa"/>
    <x v="12"/>
    <m/>
    <s v="Two officers from the Criminal Investigation Department (CID) visited the pastor’s premises and questioned him about his prayer meetings_x000a_(Related to 13/Mar/E7 and 13/Mar/E8)"/>
    <s v="Discriminatory practice or action"/>
    <s v="Place of worship"/>
    <s v="Institution or public servant"/>
    <s v="Unknown or unverifiable"/>
    <s v="Actively or tacitly involved"/>
    <s v="Absent/unknown"/>
    <s v="Cited and requesting clarification"/>
    <m/>
  </r>
  <r>
    <n v="771"/>
    <s v="13/Mar/E9"/>
    <x v="618"/>
    <s v="Angunukopalassa"/>
    <x v="12"/>
    <m/>
    <s v="Christian couple at their daughter's school (Mahinda Maha Vidyalaya) attacked physically and verbally by 6 Buddhist monks, who accused them of engaging in unethical conversions. The monks snatched the Christian man's Bible and tore off a sticker containing a Scripture verse from their vehicle. Two police officers in civil attire were present during the incident. More officers arrived and took the couple, one monk and two other individuals present to the police station. "/>
    <s v="Discriminatory practice or action"/>
    <s v="Place of worship"/>
    <s v="Institution or public servant"/>
    <s v="Unknown or unverifiable"/>
    <s v="Actively or tacitly involved"/>
    <s v="Absent/unknown"/>
    <s v="N/A"/>
    <m/>
  </r>
  <r>
    <n v="772"/>
    <s v="13/Mar/E10"/>
    <x v="619"/>
    <s v="Galkulama"/>
    <x v="13"/>
    <m/>
    <s v="The Christian man arrived at the school to meet the principal and retrieve his belongings from the Buddhist monk. Two Buddhist monks accused him of engaging in unethical conversions and threatened to have his daughter barred from attending the school. Other individuals in the vicinity also began to verbally abuse him. Police arrived on the scene and he made a formal complaint. _x000a_(Related to 13/Mar/E9)"/>
    <s v="Property Damage,Physical violence,Threats, intimidation or coercion"/>
    <s v="Individual/s"/>
    <s v="Religious institution or clergy"/>
    <s v="Buddhist"/>
    <s v="Present and intervene"/>
    <s v="Absent/unknown"/>
    <s v="N/A"/>
    <m/>
  </r>
  <r>
    <n v="773"/>
    <s v="13/Mar/E11"/>
    <x v="620"/>
    <s v="Galkulama"/>
    <x v="13"/>
    <m/>
    <s v="Divisional Secretary orders Assemblies of God church to close down caliming that it was an unauthorized place of worship. The Assemblies of God is a Christian denomination incorporated under an Act of Parliament in 1947. "/>
    <s v="Threats, intimidation or coercion"/>
    <s v="Individual/s"/>
    <s v="Unaffiliated or unidentified individual or group,Religious institution or clergy"/>
    <s v="Buddhist"/>
    <s v="Present and intervene"/>
    <s v="Absent/unknown"/>
    <s v="N/A"/>
    <m/>
  </r>
  <r>
    <n v="774"/>
    <s v="13/Mar/E12"/>
    <x v="621"/>
    <s v="Bulathkohupitiya"/>
    <x v="8"/>
    <m/>
    <s v="Mob of over 500 persons led by Buddhist monks staged a protest outside the premises where the worship service of the Gethsemane Church was being held. Some forcibly entered the premises despite several police officers being present. The pastor was threatened with death, and under duress stated that worship services will be discontinued."/>
    <s v="Discriminatory practice or action"/>
    <s v="Place of worship"/>
    <s v="Institution or public servant"/>
    <s v="Unknown or unverifiable"/>
    <s v="Absent/unknown"/>
    <s v="Actively or tacitly involved"/>
    <s v="Deemed illegal/unauthorised"/>
    <m/>
  </r>
  <r>
    <n v="775"/>
    <s v="13/Mar/E13"/>
    <x v="621"/>
    <s v="Watapola"/>
    <x v="5"/>
    <m/>
    <s v="A group of around 15 persons and Buddhist monks disrupted worship service at Harvest Church and threatened the pastor with death. They claimed that the pastor was running an illegal place of worship. One of the monks called the police, who arrived on the scene and dispersed the mob."/>
    <s v="Hate Speech/Campaign,Threats, intimidation or coercion"/>
    <s v="Individual/s,Place of worship"/>
    <s v="Unaffiliated or unidentified individual or group,Religious institution or clergy"/>
    <s v="Buddhist"/>
    <s v="Present and inactive"/>
    <s v="Absent/unknown"/>
    <s v="N/A"/>
    <m/>
  </r>
  <r>
    <n v="776"/>
    <s v="13/Mar/E14"/>
    <x v="622"/>
    <s v="Suriyaweva"/>
    <x v="12"/>
    <m/>
    <s v="Unidentified persons threw stones at the homes of congregation members. Police were informed but did not respond to the complaints._x000a_(Related to 13/Mar/E13)"/>
    <s v="Threats, intimidation or coercion"/>
    <s v="Institutions, clergy, officials or public figures"/>
    <s v="Unaffiliated or unidentified individual or group,Religious institution or clergy"/>
    <s v="Buddhist"/>
    <s v="Intervene after the event"/>
    <s v="Absent/unknown"/>
    <s v="N/A"/>
    <m/>
  </r>
  <r>
    <n v="777"/>
    <s v="13/Mar/E15"/>
    <x v="622"/>
    <s v="Suriyaweva"/>
    <x v="12"/>
    <m/>
    <s v="Wife and children of the pastor of the Jeevana Alokaya accosted by a mob led by 8 Buddhist  monks outside their home, which had been broken into."/>
    <s v="Property Damage"/>
    <s v="Individual/s"/>
    <s v="Unaffiliated or unidentified individual or group"/>
    <s v="Unknown or unverifiable"/>
    <s v="Present and inactive"/>
    <s v="Absent/unknown"/>
    <s v="N/A"/>
    <m/>
  </r>
  <r>
    <n v="778"/>
    <s v="13/Mar/E16"/>
    <x v="623"/>
    <s v="Weerakatiya"/>
    <x v="12"/>
    <m/>
    <s v="6 Buddhist monks forcibly enter the premises despite presence of 4 police officers. They tore down Christian Scripture passages and banners from the walls, and set fire to Bibles. Some memebrs of the mob stoned the premises while others damaged the roofing sheets_x000a_(Related to 13/Mar/E15)"/>
    <s v="Property Damage,Threats, intimidation or coercion"/>
    <s v="Individual/s"/>
    <s v="Unaffiliated or unidentified individual or group,Religious institution or clergy"/>
    <s v="Buddhist"/>
    <s v="Absent/unknown"/>
    <s v="Absent/unknown"/>
    <s v="N/A"/>
    <m/>
  </r>
  <r>
    <n v="779"/>
    <s v="13/Mar/E17"/>
    <x v="623"/>
    <s v="Weerakatiya"/>
    <x v="12"/>
    <m/>
    <s v="A member of the mob produced a letter ordering them to stop worship services immediately. The mob refused to leave until their demand was met. The OIC scolded the pastor's wife, claiming that the attack was a consequence of their actions in running a Christian ministry. The pastor's wife was forced to apologize to the mob over a loud speaker and declare that worship services will be stopped. _x000a_(Related to 13/Mar/E15 and 13/Mar/E16)"/>
    <s v="Property Damage"/>
    <s v="Place of worship"/>
    <s v="Unaffiliated or unidentified individual or group,Religious institution or clergy"/>
    <s v="Buddhist"/>
    <s v="Present and inactive"/>
    <s v="Absent/unknown"/>
    <s v="N/A"/>
    <m/>
  </r>
  <r>
    <n v="780"/>
    <s v="13/Mar/E18"/>
    <x v="623"/>
    <s v="Weerakatiya"/>
    <x v="12"/>
    <m/>
    <s v="A distorted version of the attack was later aired by a local station, claiming that Christians carried out the attack. _x000a_(Related to 13/Mar/E14, 13/Mar/E15,13/Mar/E16 and 13/Mar/E17)"/>
    <s v="Threats, intimidation or coercion"/>
    <s v="Individual/s"/>
    <s v="Unaffiliated or unidentified individual or group,Religious institution or clergy"/>
    <s v="Buddhist"/>
    <s v="Actively or tacitly involved"/>
    <s v="Absent/unknown"/>
    <s v="N/A"/>
    <m/>
  </r>
  <r>
    <n v="781"/>
    <s v="13/Mar/E19"/>
    <x v="623"/>
    <s v="Nation wide"/>
    <x v="21"/>
    <m/>
    <s v="The police had refused to entertain a complaint against the monk. Due to this protest and on the orders of a politician, those arrested were released from custody. _x000a_(Related to  13/Mar/E14, 13/Mar/E15,13/Mar/E16, 13/Mar/E17 and 13/Mar/E18)"/>
    <s v="Hate Speech/Campaign"/>
    <s v="Wider community"/>
    <s v="Commercial interest group or private sector firm"/>
    <s v="Unknown or unverifiable"/>
    <s v="Absent/unknown"/>
    <s v="Absent/unknown"/>
    <s v="N/A"/>
    <m/>
  </r>
  <r>
    <n v="782"/>
    <s v="13/Mar/E20"/>
    <x v="624"/>
    <s v="Weerakatiya"/>
    <x v="12"/>
    <m/>
    <s v="5 Buddhist monks intimidate 2 female congregation members of the I am the Way (Margaya) Church as they were entering to attend a prayer meeting and questioned as to why they did not attend Daham Pasala at the Buddhist temple. A cameraman was present and videotaped the monks questioning the girls. The monks also questioned the pastor and warned him against encouraging Buddhists to attend prayer meetings."/>
    <s v="Discriminatory practice or action"/>
    <s v="Individual/s"/>
    <s v="Political/social movement or politician,Institution or public servant"/>
    <s v="Unknown or unverifiable"/>
    <s v="Actively or tacitly involved"/>
    <s v="Absent/unknown"/>
    <s v="N/A"/>
    <m/>
  </r>
  <r>
    <n v="783"/>
    <s v="13/Mar/E21"/>
    <x v="624"/>
    <s v="Sevanapitiya"/>
    <x v="7"/>
    <m/>
    <s v="A large crowd including Buddhist monks verbally abuse and threaten pastor with death during an inquiry at the police station. They claim that no church can exist in the area as it is a Buddhist village. The OIC advised the pastor to discontinue worship services temporarily for his own protection. No action was taken against those who disrupted the service or threatened the pastor at the police station. _x000a_(Related to 13/Mar/E13 and 13/Mar/E14)"/>
    <s v="Threats, intimidation or coercion"/>
    <s v="Individual/s,Institutions, clergy, officials or public figures"/>
    <s v="Religious institution or clergy"/>
    <s v="Buddhist"/>
    <s v="Absent/unknown"/>
    <s v="Absent/unknown"/>
    <s v="N/A"/>
    <m/>
  </r>
  <r>
    <n v="784"/>
    <s v="13/Mar/E22"/>
    <x v="625"/>
    <s v="Suriyaweva"/>
    <x v="12"/>
    <m/>
    <s v="Police instruct pastor of Heavenly Vision Church to temporarily stop worship services, subsequent to complaints of healing services and unethical conversions by Buddhist monks. "/>
    <s v="Threats, intimidation or coercion,Discriminatory practice or action"/>
    <s v="Institutions, clergy, officials or public figures"/>
    <s v="Unaffiliated or unidentified individual or group,Institution or public servant,Religious institution or clergy"/>
    <s v="Buddhist"/>
    <s v="Actively or tacitly involved"/>
    <s v="Absent/unknown"/>
    <s v="N/A"/>
    <m/>
  </r>
  <r>
    <n v="785"/>
    <s v="13/Mar/E23"/>
    <x v="626"/>
    <s v="Kurunegala"/>
    <x v="0"/>
    <m/>
    <s v="A mob of around 100 persons and 10 Buddhist monks, reportedly from the BBS, stage a public protest against Assemblies of God church. Worshippers were physically assaulted and threatened."/>
    <s v="Discriminatory practice or action"/>
    <s v="Institutions, clergy, officials or public figures"/>
    <s v="Institution or public servant"/>
    <s v="Unknown or unverifiable"/>
    <s v="Actively or tacitly involved"/>
    <s v="Absent/unknown"/>
    <s v="N/A"/>
    <m/>
  </r>
  <r>
    <n v="786"/>
    <s v="13/Mar/E24"/>
    <x v="627"/>
    <s v="Kottawa"/>
    <x v="3"/>
    <m/>
    <s v="Journalists covering the protest erronously reported that the church was not registered. The church has been incorporated under Act of Parliament in 1947_x000a_(Related to 13/Mar/E23)"/>
    <s v="Physical violence,Hate Speech/Campaign,Threats, intimidation or coercion"/>
    <s v="Individual/s,Place of worship"/>
    <s v="Unaffiliated or unidentified individual or group,Political/social movement or politician"/>
    <s v="Buddhist"/>
    <s v="Absent/unknown"/>
    <s v="Absent/unknown"/>
    <s v="N/A"/>
    <m/>
  </r>
  <r>
    <n v="787"/>
    <s v="13/Mar/E25"/>
    <x v="627"/>
    <s v="Nation wide"/>
    <x v="21"/>
    <m/>
    <s v="Youth from the church were falsely accused of assaulting some Buddhist youth and asked to give a statement at the police station_x000a_(Related to 13/Mar/E23)"/>
    <s v="Hate Speech/Campaign"/>
    <s v="Place of worship"/>
    <s v="Commercial interest group or private sector firm"/>
    <s v="Unknown or unverifiable"/>
    <s v="Absent/unknown"/>
    <s v="Absent/unknown"/>
    <s v="N/A"/>
    <m/>
  </r>
  <r>
    <n v="788"/>
    <s v="13/Mar/E26"/>
    <x v="627"/>
    <s v="Kottawa"/>
    <x v="3"/>
    <m/>
    <s v="Prayer meeting of Believers Fellowship church disrupted by members a mob of around 50 persons and 25 monks from the BBS. The pastor and worshippers were assaulted and property of approx Rs. 100,000 damaged. The police were informed of the attack while it took place but arrived 2 hours later by which time the mob had dispersed. "/>
    <s v="Hate Speech/Campaign"/>
    <s v="Individual/s"/>
    <s v="Unaffiliated or unidentified individual or group"/>
    <s v="Unknown or unverifiable"/>
    <s v="Absent/unknown"/>
    <s v="Absent/unknown"/>
    <s v="N/A"/>
    <m/>
  </r>
  <r>
    <n v="789"/>
    <s v="13/Mar/E27"/>
    <x v="627"/>
    <s v="Ambalanthota"/>
    <x v="12"/>
    <m/>
    <s v="Police officers visited a house where prayer meetings of the Assemblies of God church were being held and question the owner as to the legality of the meetings. She was summoned to the police station, warned of possible attack, and advised to stop the prayer meetings. The pastor of the church had previously been cautioned by the police on prevailing religious tension in the country"/>
    <s v="Property Damage,Physical violence"/>
    <s v="Individual/s,Place of worship,Institutions, clergy, officials or public figures"/>
    <s v="Unaffiliated or unidentified individual or group,Political/social movement or politician"/>
    <s v="Buddhist"/>
    <s v="Present and inactive"/>
    <s v="Absent/unknown"/>
    <s v="N/A"/>
    <m/>
  </r>
  <r>
    <n v="790"/>
    <s v="13/Mar/E28"/>
    <x v="627"/>
    <s v="Walasmulla"/>
    <x v="12"/>
    <m/>
    <s v="At least 12 pastors been visited and questioned  about their ministry by unidentified persons during last 2 weeks of March"/>
    <s v="Discriminatory practice or action"/>
    <s v="Place of worship"/>
    <s v="Institution or public servant"/>
    <s v="Unknown or unverifiable"/>
    <s v="Actively or tacitly involved"/>
    <s v="Absent/unknown"/>
    <s v="Cited and requesting clarification"/>
    <m/>
  </r>
  <r>
    <n v="791"/>
    <s v="13/Mar/E29"/>
    <x v="628"/>
    <s v="Nationwide"/>
    <x v="21"/>
    <m/>
    <s v="Son of a member of the church was asked by police officers to come to the police station and instructed to place his signature on a document stating that prayer meetings will be discontinued_x000a_(Related to 13/Mar/E27)"/>
    <s v="Threats, intimidation or coercion"/>
    <s v="Institutions, clergy, officials or public figures"/>
    <s v="Unaffiliated or unidentified individual or group"/>
    <s v="Unknown or unverifiable"/>
    <s v="Absent/unknown"/>
    <s v="Absent/unknown"/>
    <s v="N/A"/>
    <m/>
  </r>
  <r>
    <n v="792"/>
    <s v="13/Apr/E1"/>
    <x v="629"/>
    <s v="Wallasmulla"/>
    <x v="12"/>
    <m/>
    <s v="2 CID officers arrived at the church member's premises and ordered her to discontinue prayer meetings according to instructions of the OIC of the area police station. Previously, the neighbours of this lady had been summoned to the police station and told that mobs were likely to attack the houses in the vicinity of the house where prayer meetings were being held, and that it was therefore in their interests to inform the police if prayer meetings in the house were resumed_x000a_(Related to 13/Mar/E27 and 13/Apr/E1)"/>
    <s v="Threats, intimidation or coercion"/>
    <s v="Individual/s"/>
    <s v="Institution or public servant"/>
    <s v="Unknown or unverifiable"/>
    <s v="Actively or tacitly involved"/>
    <s v="Absent/unknown"/>
    <s v="N/A"/>
    <m/>
  </r>
  <r>
    <n v="793"/>
    <s v="13/Apr/E2"/>
    <x v="630"/>
    <s v="Wallasmulla"/>
    <x v="12"/>
    <m/>
    <s v="Premises of the residence of pastor of Assemblies of God church set on fire by unidentified persons"/>
    <s v="Discriminatory practice or action"/>
    <s v="Place of worship"/>
    <s v="Institution or public servant"/>
    <s v="Unknown or unverifiable"/>
    <s v="Actively or tacitly involved"/>
    <s v="Absent/unknown"/>
    <s v="N/A"/>
    <m/>
  </r>
  <r>
    <n v="794"/>
    <s v="13/Apr/E3"/>
    <x v="631"/>
    <s v="Suriyaweva"/>
    <x v="12"/>
    <m/>
    <s v="Police visit premises of the pastor of the Believers Church and search the area for explosives. One was found, and the pastor was taken in by the police for questioning. After finding out that the pastor had been set up and falsely accused, he was released"/>
    <s v="Property Damage"/>
    <s v="Institutions, clergy, officials or public figures"/>
    <s v="Unaffiliated or unidentified individual or group"/>
    <s v="Unknown or unverifiable"/>
    <s v="Absent/unknown"/>
    <s v="Absent/unknown"/>
    <s v="N/A"/>
    <m/>
  </r>
  <r>
    <n v="795"/>
    <s v="13/Apr/E4"/>
    <x v="632"/>
    <s v="Aralaganwila"/>
    <x v="7"/>
    <m/>
    <s v="Pastor questioned about registration of the HBI Opma Ministry church and orderd to discontinue ministry by police after being told of a planned protest against his ministry"/>
    <s v="Hate Speech/Campaign"/>
    <s v="Institutions, clergy, officials or public figures"/>
    <s v="Unaffiliated or unidentified individual or group"/>
    <s v="Unknown or unverifiable"/>
    <s v="Present and intervene"/>
    <s v="Absent/unknown"/>
    <s v="N/A"/>
    <m/>
  </r>
  <r>
    <n v="796"/>
    <s v="13/Apr/E5"/>
    <x v="632"/>
    <s v="Deniyaya"/>
    <x v="5"/>
    <m/>
    <s v="Anti Christian and Muslim rally organized by Sinhala Ravaya, Buddhist clergy and local businessmen verbally attack churches in the area. At subsequent inquiries at the police station, police told the pastor of Assemblies of God church that their worship servies were illegal and that they should close down the church 'for their own safety'. The OIC later agreed that the church had a right to continue services."/>
    <s v="Discriminatory practice or action"/>
    <s v="Place of worship"/>
    <s v="Institution or public servant"/>
    <s v="Unknown or unverifiable"/>
    <s v="Actively or tacitly involved"/>
    <s v="Absent/unknown"/>
    <s v="Cited and requesting clarification"/>
    <m/>
  </r>
  <r>
    <n v="797"/>
    <s v="13/May/E1"/>
    <x v="633"/>
    <s v="Suriyaweva"/>
    <x v="12"/>
    <m/>
    <s v="Hambantota District Secretariat calls a meeting with religious leaders of the area, local government officials, police officers and officials from the Department of Christian Affairs. A letter dated 24th April 2013, under the signature of the Hambanthota District Secretary Mr. R.C. De Soysa titled ‘Activities carried out harming religious harmony’ had been sent to some of the clergy, inviting them for the meeting. Dominated by Buddhist clergy, the meeting resulted in threats to close down several local churches. An ultimatum was given to the pastors to show proof of their 'legality' or they will be closed down - either legally or by the ‘law of the jungle’ (kelaa neethiyen). A follow-up meeting was held with all pastors in the district, where monks claimed that they had already closed down 17 churches."/>
    <s v="Hate Speech/Campaign,Discriminatory practice or action"/>
    <s v="Local community,Place of worship"/>
    <s v="Political/social movement or politician,Commercial interest group or private sector firm,Religious institution or clergy"/>
    <s v="Buddhist"/>
    <s v="Actively or tacitly involved"/>
    <s v="Absent/unknown"/>
    <s v="Deemed illegal/unauthorised"/>
    <m/>
  </r>
  <r>
    <n v="798"/>
    <s v="13/May/E2"/>
    <x v="634"/>
    <s v="Hambantota"/>
    <x v="12"/>
    <m/>
    <s v="The door of a location used for prayer meetings of Assembly of God church was set on fire. "/>
    <s v="Threats, intimidation or coercion,Discriminatory practice or action"/>
    <s v="Local community,Place of worship"/>
    <s v="Institution or public servant,Religious institution or clergy"/>
    <s v="Buddhist"/>
    <s v="Actively or tacitly involved"/>
    <s v="Actively or tacitly involved"/>
    <s v="Cited and requesting clarification"/>
    <m/>
  </r>
  <r>
    <n v="799"/>
    <s v="13/May/E3"/>
    <x v="635"/>
    <s v="Angunukopalassa"/>
    <x v="12"/>
    <m/>
    <s v="St. Francis Xavier Roman Catholic Church broken into by unidentified perosns who attempted to burn the Blessed Sacrament. A statue of the Blessed Virgin Mary and the church's sound system was damaged. Four perpetrators were arrested and reportedly released without charge on the instructions of Malcolm Cardinal Ranjith, Archbishop of the Roman Catholic Church. "/>
    <s v="Property Damage"/>
    <s v="Place of worship"/>
    <s v="Unaffiliated or unidentified individual or group"/>
    <s v="Unknown or unverifiable"/>
    <s v="Absent/unknown"/>
    <s v="Absent/unknown"/>
    <s v="N/A"/>
    <m/>
  </r>
  <r>
    <n v="800"/>
    <s v="13/Jun/E1"/>
    <x v="636"/>
    <s v="Angulana"/>
    <x v="3"/>
    <m/>
    <s v="Anti-Christian posters displayed on streets of the town. Police question the pastor of the King's Revival Church and later inform him of a threat of attack made against him"/>
    <s v="Property Damage"/>
    <s v="Place of worship"/>
    <s v="Unaffiliated or unidentified individual or group"/>
    <s v="Unknown or unverifiable"/>
    <s v="Intervene after the event"/>
    <s v="Absent/unknown"/>
    <s v="N/A"/>
    <m/>
  </r>
  <r>
    <n v="801"/>
    <s v="13/Jun/E2"/>
    <x v="637"/>
    <s v="Ingiriya"/>
    <x v="1"/>
    <m/>
    <s v="Meeting held with the participation of Buddhist monks and Hindu villagers to discuss restricting the activities of churches and unethical coversions"/>
    <s v="Hate Speech/Campaign"/>
    <s v="Local community,Institutions, clergy, officials or public figures"/>
    <s v="Unaffiliated or unidentified individual or group"/>
    <s v="Unknown or unverifiable"/>
    <s v="Absent/unknown"/>
    <s v="Absent/unknown"/>
    <s v="N/A"/>
    <m/>
  </r>
  <r>
    <n v="802"/>
    <s v="13/Jun/E3"/>
    <x v="638"/>
    <s v="Gangavereliya"/>
    <x v="8"/>
    <m/>
    <s v="Violent mob armed with clubs, knives and swords attack congregation of the Methodist Church of Sri Lanka resulting in several injuries and destruction of church building."/>
    <s v="Hate Speech/Campaign"/>
    <s v="Local community"/>
    <s v="Unaffiliated or unidentified individual or group,Religious institution or clergy"/>
    <s v="Buddhist,Hindu"/>
    <s v="Absent/unknown"/>
    <s v="Absent/unknown"/>
    <s v="N/A"/>
    <m/>
  </r>
  <r>
    <n v="803"/>
    <s v="13/Jun/E4"/>
    <x v="639"/>
    <s v="Sugankerni"/>
    <x v="20"/>
    <m/>
    <s v="Assembly of God pastor falsely accused of taking pictures and videos of a Sinhala Ravaya meeting, and chased by monks to the police station. The pastor denied the allegations and the OIC allowed him to return home"/>
    <s v="Property Damage,Physical violence"/>
    <s v="Individual/s,Place of worship"/>
    <s v="Unaffiliated or unidentified individual or group"/>
    <s v="Unknown or unverifiable"/>
    <s v="Absent/unknown"/>
    <s v="Absent/unknown"/>
    <s v="N/A"/>
    <m/>
  </r>
  <r>
    <n v="804"/>
    <s v="13/Jun/E5"/>
    <x v="639"/>
    <s v="Ambalanthota"/>
    <x v="12"/>
    <m/>
    <s v="Pastor's residence surrounded by mob of around 30 persons including 5 Buddhist monks, demanding that worship services be stopped. The police prevented the mob from entering the premises and succeeded in sending the mob away._x000a_(Related to 13/Jun/E5)"/>
    <s v="Hate Speech/Campaign,Threats, intimidation or coercion"/>
    <s v="Institutions, clergy, officials or public figures"/>
    <s v="Political/social movement or politician"/>
    <s v="Buddhist"/>
    <s v="Intervene after the event"/>
    <s v="Absent/unknown"/>
    <s v="N/A"/>
    <m/>
  </r>
  <r>
    <n v="805"/>
    <s v="13/Jun/E6"/>
    <x v="640"/>
    <s v="Ambalanthota"/>
    <x v="12"/>
    <m/>
    <s v="Pastor of New Life Church physically and verbally assaulted in public by a Buddhist monk and chased to his church. The church was also attacked by a mob, resulting in injuries and destruction of property. The pastor's family is also assaulted. The police were alerted and arrived on the scene. They warned the Buddhist monk and the attackers that suhc acts were a violation of the law. A case was filed in the Magistrate Courts. "/>
    <s v="Threats, intimidation or coercion"/>
    <s v="Institutions, clergy, officials or public figures"/>
    <s v="Unaffiliated or unidentified individual or group,Religious institution or clergy"/>
    <s v="Buddhist"/>
    <s v="Present and intervene"/>
    <s v="Absent/unknown"/>
    <s v="N/A"/>
    <m/>
  </r>
  <r>
    <n v="806"/>
    <s v="13/Jun/E7"/>
    <x v="641"/>
    <s v="Neluwaththuduwa"/>
    <x v="3"/>
    <m/>
    <s v="Meeting held by Buddhist monks and villagers where accusations leveled against the Gethsamane Church and its pastor. "/>
    <s v="Property Damage,Physical violence"/>
    <s v="Individual/s,Place of worship,Institutions, clergy, officials or public figures"/>
    <s v="Unaffiliated or unidentified individual or group,Religious institution or clergy"/>
    <s v="Buddhist"/>
    <s v="Present and intervene"/>
    <s v="Absent/unknown"/>
    <s v="N/A"/>
    <m/>
  </r>
  <r>
    <n v="807"/>
    <s v="13/Jun/E8"/>
    <x v="642"/>
    <s v="Kokkawila"/>
    <x v="9"/>
    <m/>
    <s v="Two police officers visited the pastor's residence and informed his spouse that they have received information of a protest to be held against the pastor, organized by the Buddhist monks of the village. The officers further questioned the legality of the church and its registration. The protest was not held the next day due to police presence. The police instructed the pastor to stop conducting prayer meetings or worship services._x000a_(Related to 13/Jun/E8)"/>
    <s v="Hate Speech/Campaign"/>
    <s v="Place of worship,Institutions, clergy, officials or public figures"/>
    <s v="Unaffiliated or unidentified individual or group,Religious institution or clergy"/>
    <s v="Buddhist"/>
    <s v="Absent/unknown"/>
    <s v="Absent/unknown"/>
    <s v="N/A"/>
    <m/>
  </r>
  <r>
    <n v="808"/>
    <s v="13/Jul/E1"/>
    <x v="643"/>
    <s v="Kokkawila"/>
    <x v="9"/>
    <m/>
    <s v="Four police officers in civilian attire visit the pastor of Assemblies of God church while a prayer meeting was in progress, claiming to be there to inspect the premises for dengue breeding sites. They also question the pastor on whether he had permission from the state to conduct prayer meetings. A few hours later, two police officers arrive and inform the pastor that they have received complaints of him engaging in unethical conversions of Budhist villagers and that a police complaint will be lodged against him. "/>
    <s v="Discriminatory practice or action"/>
    <s v="Place of worship"/>
    <s v="Institution or public servant"/>
    <s v="Unknown or unverifiable"/>
    <s v="Actively or tacitly involved"/>
    <s v="Absent/unknown"/>
    <s v="Cited and requesting clarification"/>
    <m/>
  </r>
  <r>
    <n v="809"/>
    <s v="13/Jul/E2"/>
    <x v="644"/>
    <s v="Naula"/>
    <x v="10"/>
    <m/>
    <s v="Group of villagers led by 4 Buddhist monks forcibly enter the premises where a private prayer meeting for members of the Gospel to the World church was being held. The group began to take photographs of those at the meeting and threatened the pastor with assault, claiming that the meetings were illegal. The monks called the police and informed them that an unauthorized prayer meeting was taking place. However, the police officers arrived and spoke on behalf of the pastor and the house owner, and their right to hold prayer meetings. _x000a_(Related to 13/Aug/E4)"/>
    <s v="Discriminatory practice or action"/>
    <s v="Place of worship,Institutions, clergy, officials or public figures"/>
    <s v="Institution or public servant"/>
    <s v="Unknown or unverifiable"/>
    <s v="Actively or tacitly involved"/>
    <s v="Absent/unknown"/>
    <s v="Cited and requesting clarification"/>
    <m/>
  </r>
  <r>
    <n v="810"/>
    <s v="13/Jul/E3"/>
    <x v="645"/>
    <s v="Medawachchiya"/>
    <x v="13"/>
    <m/>
    <s v="Pastor of the Power Gospel Mission church received notice requesting him to be present at the Magistrate Court on 01st August 2013, regarding a case filed against the worship services conducted by him. The Magistrate ordered the pastor to obtain relevant approval from the Ministry of Buddha Sasana and Religious Affairs. The pastor was instructed to stop all worship services until approval from the Ministry is obtained."/>
    <s v="Threats, intimidation or coercion"/>
    <s v="Place of worship,Institutions, clergy, officials or public figures"/>
    <s v="Unaffiliated or unidentified individual or group,Religious institution or clergy"/>
    <s v="Buddhist"/>
    <s v="Present and intervene"/>
    <s v="Absent/unknown"/>
    <s v="N/A"/>
    <m/>
  </r>
  <r>
    <n v="811"/>
    <s v="13/Aug/E1"/>
    <x v="646"/>
    <s v="Kandalama"/>
    <x v="10"/>
    <m/>
    <s v="Pastor of Calvary Worship Church was asked to be present at the police station regarding complaints received against the church. At the inquiry, the OIC informed the pastor of a petition filed against the church by a group of Buddhist monks and some villagers claiming that the church is an unauthorized place of worship, that the extent of land owned by the church was too small to have a place of worship (although the law does not specify an extent of land for a place of worship), and that the worship services were disturbing the peace of the village. Previously, Divisional Secretary in a letter dated 15th May 2013 informed the pastor to stop all religious activities, referring to a decision reached by a group vaguely referred to as ‘group protecting Buddhism in the provincial area’. Subsequently, a letter from the Ministry of Buddha Sasana and Religious Affairs dated 01st August 2013 was also received by the pastor quoting the Divisional Secretary’s letter and the decision reached by the group."/>
    <s v="Discriminatory practice or action"/>
    <s v="Place of worship"/>
    <s v="Institution or public servant"/>
    <s v="Unknown or unverifiable"/>
    <s v="Absent/unknown"/>
    <s v="Actively or tacitly involved"/>
    <s v="Deemed illegal/unauthorised"/>
    <m/>
  </r>
  <r>
    <n v="812"/>
    <s v="13/Aug/E2"/>
    <x v="647"/>
    <s v="Padukka"/>
    <x v="3"/>
    <m/>
    <s v="Fire crackers thrown into the residence of the pastor of the Assemblies of God Church"/>
    <s v="Discriminatory practice or action"/>
    <s v="Place of worship"/>
    <s v="Unaffiliated or unidentified individual or group,Institution or public servant,Religious institution or clergy"/>
    <s v="Buddhist"/>
    <s v="Actively or tacitly involved"/>
    <s v="Actively or tacitly involved"/>
    <s v="Deemed illegal/unauthorised"/>
    <m/>
  </r>
  <r>
    <n v="813"/>
    <s v="13/Aug/E3"/>
    <x v="647"/>
    <s v="Agunukolapalassa"/>
    <x v="12"/>
    <m/>
    <s v="OIC informs Christian house owner that he would be imprisoned if prayer meetings with the pastor were held in his residence. The owner informed then requested the pastor not to hold prayer meetings at his house. _x000a_(Related to 13/Jul/E7)."/>
    <s v="Property Damage"/>
    <s v="Institutions, clergy, officials or public figures"/>
    <s v="Unaffiliated or unidentified individual or group"/>
    <s v="Unknown or unverifiable"/>
    <s v="Absent/unknown"/>
    <s v="Absent/unknown"/>
    <s v="N/A"/>
    <m/>
  </r>
  <r>
    <n v="814"/>
    <s v="13/Aug/E4"/>
    <x v="648"/>
    <s v="Medawachchiya"/>
    <x v="13"/>
    <m/>
    <s v="About 30 villagers led by 4 Buddhist monks arrived at a grocery shop owned by a Christian lady and demanded that she remove Christian wall hangings and Bible verses which ornamented her shop. They also demanded that she place a Buddha statue in her shop and worship at the village Buddhist temple. "/>
    <s v="Threats, intimidation or coercion"/>
    <s v="Individual/s"/>
    <s v="Institution or public servant"/>
    <s v="Unknown or unverifiable"/>
    <s v="Actively or tacitly involved"/>
    <s v="Absent/unknown"/>
    <s v="N/A"/>
    <m/>
  </r>
  <r>
    <n v="815"/>
    <s v="13/Aug/E5"/>
    <x v="649"/>
    <s v="Pitipana"/>
    <x v="1"/>
    <m/>
    <s v="Police officers give an ultimatum of 2 weeks to shut down Praise Prayer Lanka church on the claim that it cannot function until approval from the Ministry is obtained._x000a_(Related to 13/Sep/E2)"/>
    <s v="Threats, intimidation or coercion"/>
    <s v="Individual/s,Business"/>
    <s v="Unaffiliated or unidentified individual or group,Religious institution or clergy"/>
    <s v="Buddhist"/>
    <s v="Absent/unknown"/>
    <s v="Absent/unknown"/>
    <s v="N/A"/>
    <m/>
  </r>
  <r>
    <n v="816"/>
    <s v="13/Aug/E6"/>
    <x v="650"/>
    <s v="Ratmalana"/>
    <x v="3"/>
    <m/>
    <s v="Prayer meeting among members of the Calvary Church disrupted by a mob of around 100 persons led by 4 Buddhist monks. The mob accused a Christian church worker present at the meeting of engaging in unethical conversions and threatened him with assault."/>
    <s v="Discriminatory practice or action"/>
    <s v="Place of worship"/>
    <s v="Institution or public servant"/>
    <s v="Unknown or unverifiable"/>
    <s v="Actively or tacitly involved"/>
    <s v="Absent/unknown"/>
    <s v="Deemed illegal/unauthorised"/>
    <m/>
  </r>
  <r>
    <n v="817"/>
    <s v="13/Aug/E7"/>
    <x v="651"/>
    <s v="Pitipana"/>
    <x v="1"/>
    <m/>
    <s v="At a police inquiry held regarding the incident, the OIC accused the church worker and the pastor of engaging in unethical conversions of Buddhists and stated that no Christian from any other village could enter their village. The pastor was forced to place his signature on a document stating that he will no longer visit the village of Pitipana_x000a_(Related to 13/Aug/E7)"/>
    <s v="Threats, intimidation or coercion"/>
    <s v="Individual/s"/>
    <s v="Unaffiliated or unidentified individual or group,Religious institution or clergy"/>
    <s v="Buddhist"/>
    <s v="Absent/unknown"/>
    <s v="Absent/unknown"/>
    <s v="N/A"/>
    <m/>
  </r>
  <r>
    <n v="818"/>
    <s v="13/Aug/E8"/>
    <x v="652"/>
    <s v="Pitipana"/>
    <x v="1"/>
    <m/>
    <s v="Attempted arson on the residence of the pastor of the Assembly of God Church"/>
    <s v="Discriminatory practice or action"/>
    <s v="Individual/s,Institutions, clergy, officials or public figures"/>
    <s v="Institution or public servant"/>
    <s v="Unknown or unverifiable"/>
    <s v="Actively or tacitly involved"/>
    <s v="Absent/unknown"/>
    <s v="N/A"/>
    <m/>
  </r>
  <r>
    <n v="819"/>
    <s v="13/Sep/E1"/>
    <x v="653"/>
    <s v="Agunukolapalassa"/>
    <x v="12"/>
    <m/>
    <s v="Police inform pastor of Praise Prayer Lanka Church that they received information of threat by the Bodu Bala Sena to attack the church. Police protection was provided for the church_x000a_(Related to 13/Aug/E6)"/>
    <s v="Property Damage"/>
    <s v="Institutions, clergy, officials or public figures"/>
    <s v="Unaffiliated or unidentified individual or group"/>
    <s v="Unknown or unverifiable"/>
    <s v="Absent/unknown"/>
    <s v="Absent/unknown"/>
    <s v="N/A"/>
    <m/>
  </r>
  <r>
    <n v="820"/>
    <s v="13/Sep/E2"/>
    <x v="654"/>
    <s v="Ratmalana"/>
    <x v="3"/>
    <m/>
    <s v="About 30 villagers led by 3 Buddhist monks forcibly entered the premises while a prayer meeting was in progress, attended by a group of about 30-40 Christians from the Jeevana Diya Church. The pastor was assaulted by a monk and the other Christians were verbally abused. Musical instruments, windows and furniture were damaged in the attack. The Police arrived after the mob had left. "/>
    <s v="Threats, intimidation or coercion"/>
    <s v="Place of worship"/>
    <s v="Political/social movement or politician"/>
    <s v="Buddhist"/>
    <s v="Present and intervene"/>
    <s v="Absent/unknown"/>
    <s v="N/A"/>
    <m/>
  </r>
  <r>
    <n v="821"/>
    <s v="13/Sep/E3"/>
    <x v="655"/>
    <s v="Kadjugahadeniya"/>
    <x v="3"/>
    <m/>
    <s v="A group of around 15 Buddhist monks and 15 other villagers forcibly entered a Christian's house and threatened to demolish the place if she did not stop holding prayer meetings."/>
    <s v="Property Damage,Physical violence,Threats, intimidation or coercion"/>
    <s v="Individual/s,Place of worship,Institutions, clergy, officials or public figures"/>
    <s v="Unaffiliated or unidentified individual or group,Religious institution or clergy"/>
    <s v="Buddhist"/>
    <s v="Absent/unknown"/>
    <s v="Absent/unknown"/>
    <s v="N/A"/>
    <m/>
  </r>
  <r>
    <n v="822"/>
    <s v="13/Sep/E4"/>
    <x v="656"/>
    <s v="Anuradhapura"/>
    <x v="13"/>
    <m/>
    <s v="The police requested the Christian member to be present at the station for an inquiry. However, the police arrived at her home prior to the time specified for the inquiry and instructed her to come with them to the station. 7 Buddhist monks and some villagers were present at the station when she arrived. The police officer instructed her to stop all prayer meetings and threatened to arrest her under emergency regulations if more than 5 people gather at her premises. The officer and the monks forced her to place her signature on a document stating that she will discontinue all prayer meetings held in her premises._x000a_(Related to 13/Sep/E4)"/>
    <s v="Threats, intimidation or coercion"/>
    <s v="Individual/s"/>
    <s v="Unaffiliated or unidentified individual or group,Institution or public servant,Religious institution or clergy"/>
    <s v="Buddhist"/>
    <s v="Absent/unknown"/>
    <s v="Absent/unknown"/>
    <s v="N/A"/>
    <m/>
  </r>
  <r>
    <n v="823"/>
    <s v="13/Oct/E1"/>
    <x v="657"/>
    <s v="Anuradhapura"/>
    <x v="13"/>
    <m/>
    <s v="Unidentified persons pelted stones at the residence of the pastor of the Gospel Power Mission Church."/>
    <s v="Threats, intimidation or coercion,Discriminatory practice or action"/>
    <s v="Individual/s"/>
    <s v="Institution or public servant,Religious institution or clergy"/>
    <s v="Buddhist"/>
    <s v="Actively or tacitly involved"/>
    <s v="Absent/unknown"/>
    <s v="N/A"/>
    <m/>
  </r>
  <r>
    <n v="824"/>
    <s v="13/Oct/E2"/>
    <x v="658"/>
    <s v="Kandalama"/>
    <x v="10"/>
    <m/>
    <s v="A complaint against the pastor of the Church of Glory is made by a villager to the Municipal Council on the basis that an unauthorised place of worship was founded in the village. The Mayor informed the pastor that he would be visiting his premises to ensure that the church is closed down."/>
    <s v="Property Damage"/>
    <s v="Institutions, clergy, officials or public figures"/>
    <s v="Unaffiliated or unidentified individual or group"/>
    <s v="Unknown or unverifiable"/>
    <s v="Absent/unknown"/>
    <s v="Absent/unknown"/>
    <s v="N/A"/>
    <m/>
  </r>
  <r>
    <n v="825"/>
    <s v="13/Oct/E3"/>
    <x v="659"/>
    <s v="Kegalle"/>
    <x v="8"/>
    <m/>
    <s v="Pastor of Four Square Church verbally abused at a meeting organized by villagers and Buddhist monks."/>
    <s v="Discriminatory practice or action"/>
    <s v="Place of worship"/>
    <s v="Institution or public servant"/>
    <s v="Unknown or unverifiable"/>
    <s v="Absent/unknown"/>
    <s v="Actively or tacitly involved"/>
    <s v="Deemed illegal/unauthorised"/>
    <m/>
  </r>
  <r>
    <n v="826"/>
    <s v="13/Oct/E4"/>
    <x v="660"/>
    <s v="Sevanagala"/>
    <x v="22"/>
    <m/>
    <s v="Church service of Golathwaye Church disrupted by two Buddhist monks and another individual. They threatened the pastor and the congregation and demanded that worship services be stopped."/>
    <s v="Threats, intimidation or coercion"/>
    <s v="Institutions, clergy, officials or public figures"/>
    <s v="Unaffiliated or unidentified individual or group,Religious institution or clergy"/>
    <s v="Buddhist"/>
    <s v="Absent/unknown"/>
    <s v="Absent/unknown"/>
    <s v="N/A"/>
    <m/>
  </r>
  <r>
    <n v="827"/>
    <s v="13/Oct/E5"/>
    <x v="661"/>
    <s v="Galmuruwa"/>
    <x v="9"/>
    <m/>
    <s v="The pastor was summoned to meet the OIC of the area police station and informed that a complaint had been lodged against him on the grounds that he had desecrated Buddhist statues in the village. The pastor denied the false accusation. The OIC informed the pastor that an investiagtion will be held and instructed the pastor to stop all worship activities. "/>
    <s v="Threats, intimidation or coercion"/>
    <s v="Individual/s,Institutions, clergy, officials or public figures"/>
    <s v="Unaffiliated or unidentified individual or group,Religious institution or clergy"/>
    <s v="Buddhist"/>
    <s v="Absent/unknown"/>
    <s v="Absent/unknown"/>
    <s v="N/A"/>
    <m/>
  </r>
  <r>
    <n v="828"/>
    <s v="13/Oct/E6"/>
    <x v="662"/>
    <s v="Galmuruwa"/>
    <x v="9"/>
    <m/>
    <s v="Tractor belonging to a Christian family set on fire by an unidentified group of persons. A petrol can was found within the premises and police noted that an attempt had been made to burn down the house as well."/>
    <s v="Discriminatory practice or action"/>
    <s v="Institutions, clergy, officials or public figures"/>
    <s v="Institution or public servant"/>
    <s v="Unknown or unverifiable"/>
    <s v="Actively or tacitly involved"/>
    <s v="Absent/unknown"/>
    <s v="N/A"/>
    <m/>
  </r>
  <r>
    <n v="829"/>
    <s v="13/Oct/E7"/>
    <x v="662"/>
    <s v="Sevanagala"/>
    <x v="22"/>
    <m/>
    <s v="A group of unidentified persons pelted stones at the pastor's residence. The attack continued until the police arrived. Once the police left the scene, the attackers resumed pelting stones at the house._x000a_(Related to 13/Oct/E2)"/>
    <s v="Property Damage"/>
    <s v="Individual/s"/>
    <s v="Unaffiliated or unidentified individual or group"/>
    <s v="Unknown or unverifiable"/>
    <s v="Intervene after the event"/>
    <s v="Absent/unknown"/>
    <s v="N/A"/>
    <m/>
  </r>
  <r>
    <n v="830"/>
    <s v="13/Nov/E1"/>
    <x v="663"/>
    <s v="Kandalama"/>
    <x v="10"/>
    <m/>
    <s v="The pastor of the Church of Grace received a letter dated 11th November 2013 from the Divisional Secretariat of the area, stating that the Divisional Secretary has been informed of prayer meetings held at the pastors’ premises. The letter further referred to a Circular (reference 08/2009) and explained that religious worship activities taking place at the pastors premises cannot be recommended by the Divisional Secretary in reference to this Circular. The letter further instructed the pastor to stop all religious worship activities taking place in his premises with immediate effect. "/>
    <s v="Property Damage"/>
    <s v="Institutions, clergy, officials or public figures"/>
    <s v="Unaffiliated or unidentified individual or group"/>
    <s v="Unknown or unverifiable"/>
    <s v="Present and intervene"/>
    <s v="Absent/unknown"/>
    <s v="N/A"/>
    <m/>
  </r>
  <r>
    <n v="831"/>
    <s v="13/Nov/E2"/>
    <x v="664"/>
    <s v="Warakapola"/>
    <x v="8"/>
    <m/>
    <s v="Whilst the church service was in progress a group of unidentified persons began to pelt stones at the God's World Missionary church premises. A stone hit the left eye of a 15 year old youth who was worshipping during the service who was rushed to the hospital where she underwent an eye surgery. One person was arrested. "/>
    <s v="Discriminatory practice or action"/>
    <s v="Place of worship"/>
    <s v="Institution or public servant"/>
    <s v="Unknown or unverifiable"/>
    <s v="Absent/unknown"/>
    <s v="Actively or tacitly involved"/>
    <s v="Deemed illegal/unauthorised"/>
    <m/>
  </r>
  <r>
    <n v="832"/>
    <s v="13/Nov/E3"/>
    <x v="665"/>
    <s v="Jaffna"/>
    <x v="15"/>
    <m/>
    <s v="At the opening day service of the Methodist church, a mob of 200 villagers led by Buddhist monks stormed into the church premises intending to demolish the church building. The mob claimed that a church cannot be opened in the village and demanded that the church be closed with immediate effect. 2 Criminal Investigation Officers (CID) arrived and instructed the pastor to close down the church and stated that the church has no legal recognition to function in the village. The CID officers further said in accordance with a Circular issued by the Ministry of Buddha Sasana and Religious Affairs, the church cannot function if prior approval from the Ministry is not obtained."/>
    <s v="Property Damage,Physical violence"/>
    <s v="Individual/s,Place of worship"/>
    <s v="Unaffiliated or unidentified individual or group"/>
    <s v="Unknown or unverifiable"/>
    <s v="Intervene after the event"/>
    <s v="Absent/unknown"/>
    <s v="N/A"/>
    <m/>
  </r>
  <r>
    <n v="833"/>
    <s v="13/Dec/E1"/>
    <x v="666"/>
    <s v="Habarana"/>
    <x v="13"/>
    <m/>
    <s v="Two CID officers visited the pastor’s premises and instructed him to close down the Believers' Church if it had not been registered with the Ministry of Buddha Sasana and Religious Affairs. When the pastor questioned the CID officers on the basis of their claims, he found out that they were acting on a letter sent by the said Ministry instructing all places of worship not registered with the Ministry to close down. The Believers Church is incorporated by an Act of Parliament, which is deemed as the highest form of legal recognition in Sri Lanka. However, the CID officers refused to accept the legal incorporation of the church and insisted that it is mandatory to obtain registration from the Ministry of Buddha Sasana and Religious Affairs. The pastor was informed to attend a meeting on 4th December 2013, convened by the Divisional Secretary together with the Buddhist monks."/>
    <s v="Threats, intimidation or coercion,Discriminatory practice or action"/>
    <s v="Place of worship"/>
    <s v="Unaffiliated or unidentified individual or group,Religious institution or clergy"/>
    <s v="Buddhist"/>
    <s v="Actively or tacitly involved"/>
    <s v="Absent/unknown"/>
    <s v="Deemed illegal/unauthorised"/>
    <m/>
  </r>
  <r>
    <n v="834"/>
    <s v="13/Dec/E2"/>
    <x v="667"/>
    <s v="Habarana"/>
    <x v="13"/>
    <m/>
    <s v="Grama Sevaka of the village together with an officer from the Government Agents Department visited the pastor’s premises. The officials questioned the pastor on prayer meetings conducted at his premises and requested him to stop the prayer meetings in reference to the letter which was sent by the Divisional Secretary._x000a_(Related to 13/Nov/E2)"/>
    <s v="Discriminatory practice or action"/>
    <s v="Place of worship"/>
    <s v="Institution or public servant"/>
    <s v="Unknown or unverifiable"/>
    <s v="Actively or tacitly involved"/>
    <s v="Actively or tacitly involved"/>
    <s v="Deemed illegal/unauthorised"/>
    <m/>
  </r>
  <r>
    <n v="835"/>
    <s v="13/Dec/E3"/>
    <x v="668"/>
    <s v="Warakapola"/>
    <x v="8"/>
    <m/>
    <s v="Pastor's home shot at by unidentified gunmen"/>
    <s v="Discriminatory practice or action"/>
    <s v="Place of worship"/>
    <s v="Institution or public servant"/>
    <s v="Unknown or unverifiable"/>
    <s v="Absent/unknown"/>
    <s v="Actively or tacitly involved"/>
    <s v="Deemed illegal/unauthorised"/>
    <m/>
  </r>
  <r>
    <n v="836"/>
    <s v="13/Dec/E4"/>
    <x v="669"/>
    <s v="Location withheld for security reasons"/>
    <x v="25"/>
    <m/>
    <s v="Petrol bombs hurled at premises of the pastor of the Samaritan Church"/>
    <s v="Property Damage"/>
    <s v="Institutions, clergy, officials or public figures"/>
    <s v="Unaffiliated or unidentified individual or group"/>
    <s v="Unknown or unverifiable"/>
    <s v="Absent/unknown"/>
    <s v="Absent/unknown"/>
    <s v="N/A"/>
    <m/>
  </r>
  <r>
    <n v="837"/>
    <s v="13/Dec/E5"/>
    <x v="670"/>
    <s v="Ahangama"/>
    <x v="5"/>
    <m/>
    <s v="Pastor of Assemblies of God church accosted by a mob of around 300 villagers together with Buddhist monks demanding that he suspends all worship services planned for Christmas day. The pastor was provided police protection on the night of the incident. "/>
    <s v="Property Damage"/>
    <s v="Institutions, clergy, officials or public figures"/>
    <s v="Unaffiliated or unidentified individual or group"/>
    <s v="Unknown or unverifiable"/>
    <s v="Absent/unknown"/>
    <s v="Absent/unknown"/>
    <s v="N/A"/>
    <m/>
  </r>
  <r>
    <n v="838"/>
    <s v="13/Dec/E6"/>
    <x v="671"/>
    <s v="Agunukolapalassa"/>
    <x v="12"/>
    <m/>
    <s v="Fire crackers thrown by unidentified persons into Assemblies of God church and pastors permises adjoining the church"/>
    <s v="Threats, intimidation or coercion"/>
    <s v="Institutions, clergy, officials or public figures"/>
    <s v="Unaffiliated or unidentified individual or group,Religious institution or clergy"/>
    <s v="Buddhist"/>
    <s v="Present and intervene"/>
    <s v="Absent/unknown"/>
    <s v="N/A"/>
    <m/>
  </r>
  <r>
    <n v="839"/>
    <s v="13/Dec/E7"/>
    <x v="671"/>
    <s v="Hikkaduwa"/>
    <x v="5"/>
    <m/>
    <s v="Stones hurled at Light House church by a group of unidentified persons"/>
    <s v="Property Damage"/>
    <s v="Place of worship,Institutions, clergy, officials or public figures"/>
    <s v="Unaffiliated or unidentified individual or group"/>
    <s v="Unknown or unverifiable"/>
    <s v="Absent/unknown"/>
    <s v="Absent/unknown"/>
    <s v="N/A"/>
    <m/>
  </r>
  <r>
    <n v="840"/>
    <s v="13/Dec/E8"/>
    <x v="671"/>
    <s v="Hikkaduwa"/>
    <x v="5"/>
    <m/>
    <s v="Approximately 200 protestors demanded the construction of Methodist Church be halted. Although the police and the Divisional Secretariat intervened, the situation remained tense and construction work was temporarily suspended."/>
    <s v="Property Damage"/>
    <s v="Place of worship"/>
    <s v="Unaffiliated or unidentified individual or group"/>
    <s v="Unknown or unverifiable"/>
    <s v="Absent/unknown"/>
    <s v="Absent/unknown"/>
    <s v="N/A"/>
    <m/>
  </r>
  <r>
    <n v="841"/>
    <s v="13/Dec/E9"/>
    <x v="672"/>
    <s v="Buttala"/>
    <x v="22"/>
    <m/>
    <s v="The area Grama Sevaka visited the premises of the pastor of the Assemblies of God Church and handed over a letter from the Divisional Secretary claiming the religious worship activities conducted by the pastor were unauthorised. The letter explained that prior approval needs to be obtained from the Buddha Sasana and Religious Affairs Ministry in order to continue with the religious worship activities."/>
    <s v="Hate Speech/Campaign"/>
    <s v="Place of worship"/>
    <s v="Unaffiliated or unidentified individual or group"/>
    <s v="Unknown or unverifiable"/>
    <s v="Present and intervene"/>
    <s v="Present and intervene"/>
    <s v="N/A"/>
    <m/>
  </r>
  <r>
    <n v="842"/>
    <s v="13/Dec/E10"/>
    <x v="672"/>
    <s v="Hikkaduwa"/>
    <x v="5"/>
    <m/>
    <s v="At a meeting held at the village school, a Buddhist monk stated over the loudspeaker that the Rathgama Christian Church was an unauthorized place of worship and falsely accused the pastor of unethically converting those in the village."/>
    <s v="Discriminatory practice or action"/>
    <s v="Place of worship"/>
    <s v="Institution or public servant"/>
    <s v="Unknown or unverifiable"/>
    <s v="Absent/unknown"/>
    <s v="Actively or tacitly involved"/>
    <s v="Deemed illegal/unauthorised"/>
    <m/>
  </r>
  <r>
    <n v="843"/>
    <s v="14/Jan/E1"/>
    <x v="673"/>
    <s v="Rathgama "/>
    <x v="5"/>
    <m/>
    <s v="Later a group of unidentified assailants attacked the glass windows of the pastor's premises with poles. The pastor immediately alerted the area police station; the police officers arrived at the location and recorded a statement given by the pastor._x000a_(Related to 14/Jan/E1)"/>
    <s v="Hate Speech/Campaign"/>
    <s v="Place of worship,Institutions, clergy, officials or public figures"/>
    <s v="Religious institution or clergy"/>
    <s v="Buddhist"/>
    <s v="Absent/unknown"/>
    <s v="Absent/unknown"/>
    <s v="N/A"/>
    <m/>
  </r>
  <r>
    <n v="844"/>
    <s v="14/Jan/E2"/>
    <x v="673"/>
    <s v="Rathgama "/>
    <x v="5"/>
    <m/>
    <s v="5 police officers and an officer from the Divisional Secretary’s Department arrived at the premises of the pastor of the Assemblies of God Church and demanded that prayer meetings held at the premises be stopped. The officers further requested the pastor to come with them to the area police station for an inquiry._x000a_(Related to 13/Dec/E10)"/>
    <s v="Property Damage"/>
    <s v="Institutions, clergy, officials or public figures"/>
    <s v="Unaffiliated or unidentified individual or group"/>
    <s v="Unknown or unverifiable"/>
    <s v="Intervene after the event"/>
    <s v="Absent/unknown"/>
    <s v="N/A"/>
    <m/>
  </r>
  <r>
    <n v="845"/>
    <s v="14/Jan/E3"/>
    <x v="673"/>
    <s v="Hikkaduwa"/>
    <x v="5"/>
    <m/>
    <s v="While the OIC was conducting the inquiry, 2  Buddhist monks present began to shout at the pastor demanding that the prayer meetings should stop with immediate effect and attempted to assault the pastor as well."/>
    <s v="Discriminatory practice or action"/>
    <s v="Place of worship,Institutions, clergy, officials or public figures"/>
    <s v="Institution or public servant"/>
    <s v="Unknown or unverifiable"/>
    <s v="Actively or tacitly involved"/>
    <s v="Actively or tacitly involved"/>
    <s v="Deemed illegal/unauthorised"/>
    <m/>
  </r>
  <r>
    <n v="846"/>
    <s v="14/Jan/E4"/>
    <x v="674"/>
    <s v="Hikkaduwa"/>
    <x v="5"/>
    <m/>
    <s v=" Refer to 14/Jan/E4. The OIC intervened and stressed that the pastor needs to register his church with the Buddha Sasana and Religious Affairs Ministry._x000a_(Related to 14/Jan/E3)"/>
    <s v="Threats, intimidation or coercion"/>
    <s v="Institutions, clergy, officials or public figures"/>
    <s v="Religious institution or clergy"/>
    <s v="Buddhist"/>
    <s v="Present and inactive"/>
    <s v="Absent/unknown"/>
    <s v="N/A"/>
    <m/>
  </r>
  <r>
    <n v="847"/>
    <s v="14/Jan/E5"/>
    <x v="674"/>
    <s v="Hikkaduwa"/>
    <x v="5"/>
    <m/>
    <s v="Stones were hurled into the premises of the pastor of the Assemblies of God Church by a group of unidentified persons. The pastor had previously stated to Buddhist monks and the villagers that the church will not discontinue its religious worship activities. Since then stones have been hurled at the premises almost every day, despite 2 police officers providing protection for the premises.The pastor lodged a complaint with the area police station."/>
    <s v="Discriminatory practice or action"/>
    <s v="Place of worship"/>
    <s v="Institution or public servant"/>
    <s v="Unknown or unverifiable"/>
    <s v="Actively or tacitly involved"/>
    <s v="Absent/unknown"/>
    <s v="Deemed illegal/unauthorised"/>
    <m/>
  </r>
  <r>
    <n v="848"/>
    <s v="14/Jan/E6"/>
    <x v="675"/>
    <s v="Nalle"/>
    <x v="2"/>
    <m/>
    <s v="The house where Christians of the Church of the Foursquare Gospel gather together for prayer was set on fire by unidentified persons during the early hours of the morning, at approximately 2.30 a.m.  The fire was doused before serious damage was caused. A threatening note was found hanging on the gate of the premises warning the Christians of dire consequences."/>
    <s v="Property Damage"/>
    <s v="Institutions, clergy, officials or public figures"/>
    <s v="Unaffiliated or unidentified individual or group"/>
    <s v="Unknown or unverifiable"/>
    <s v="Present and inactive"/>
    <s v="Absent/unknown"/>
    <s v="N/A"/>
    <m/>
  </r>
  <r>
    <n v="849"/>
    <s v="14/Jan/E7"/>
    <x v="676"/>
    <s v="Homagama"/>
    <x v="3"/>
    <m/>
    <s v="Assemblies of God and the Calvary church attacked by mob of around 300 led by monks from Hela Bodu Pawura and monks from Hikkaduwa and nearby temples. Protestors obstructed the Galle-Colombo road. Police were unable to disperse the mob until a senior police officer promised the monks that the churches will be closed for two weeks. "/>
    <s v="Property Damage,Threats, intimidation or coercion"/>
    <s v="Individual/s,Place of worship"/>
    <s v="Unaffiliated or unidentified individual or group"/>
    <s v="Unknown or unverifiable"/>
    <s v="Absent/unknown"/>
    <s v="Absent/unknown"/>
    <s v="N/A"/>
    <m/>
  </r>
  <r>
    <n v="850"/>
    <s v="14/Jan/E8"/>
    <x v="676"/>
    <s v="Hikkaduwa"/>
    <x v="5"/>
    <m/>
    <s v="Two police officers visited the premises of the pastor of the Church of Grace and questioned him as to why he had not stopped the worship services held in his premises after being warned to discontinue the services. They informed him that a petition had been submitted to the area police station claiming the worship activities taking place in his premises were unauthorized. "/>
    <s v="Property Damage,Hate Speech/Campaign,Discriminatory practice or action"/>
    <s v="Place of worship"/>
    <s v="Political/social movement or politician,Institution or public servant,Religious institution or clergy"/>
    <s v="Buddhist"/>
    <s v="Actively or tacitly involved"/>
    <s v="Absent/unknown"/>
    <s v="N/A"/>
    <m/>
  </r>
  <r>
    <n v="851"/>
    <s v="14/Jan/E9"/>
    <x v="676"/>
    <s v="Warakapola"/>
    <x v="8"/>
    <m/>
    <s v="The pastor was requested to attend a police inquiry on 13th January 2014, where the police insisted that worship activities held at the premises should be stopped. However, upon the pastor’s refusal to accept the request, the Officer in Charge (OIC) requested the pastor not to hold services only on 19th January 2014, due to information received by the Police of a threat of attack against the pastor and his congregation. The OIC informed the pastor that a case will be filed in the Magistrates Court against the pastor based on breach of peace in the community._x000a_(Related to 14/Jan/E9)"/>
    <s v="Hate Speech/Campaign,Discriminatory practice or action"/>
    <s v="Place of worship,Institutions, clergy, officials or public figures"/>
    <s v="Unaffiliated or unidentified individual or group,Institution or public servant"/>
    <s v="Unknown or unverifiable"/>
    <s v="Actively or tacitly involved"/>
    <s v="Absent/unknown"/>
    <s v="Deemed illegal/unauthorised"/>
    <m/>
  </r>
  <r>
    <n v="852"/>
    <s v="14/Jan/E10"/>
    <x v="677"/>
    <s v="Warakapola"/>
    <x v="8"/>
    <m/>
    <s v="The Officer in Charge (OIC) of the area police station visited the pastor’s premises and questioned him on the legal validity of the Suveya Doratuwa Church and if the church was registered. "/>
    <s v="Discriminatory practice or action"/>
    <s v="Place of worship,Institutions, clergy, officials or public figures"/>
    <s v="Institution or public servant"/>
    <s v="Unknown or unverifiable"/>
    <s v="Actively or tacitly involved"/>
    <s v="Absent/unknown"/>
    <s v="Deemed illegal/unauthorised"/>
    <m/>
  </r>
  <r>
    <n v="853"/>
    <s v="14/Jan/E11"/>
    <x v="678"/>
    <s v="Bibile"/>
    <x v="22"/>
    <m/>
    <s v="A meeting was convened by the BBS  in the village, during which the Buddhist monks declared to the villagers and all others present that they will ensure the church is closed within one month_x000a_(Related to 14/Jan/E11)"/>
    <s v="Discriminatory practice or action"/>
    <s v="Place of worship"/>
    <s v="Institution or public servant"/>
    <s v="Unknown or unverifiable"/>
    <s v="Actively or tacitly involved"/>
    <s v="Absent/unknown"/>
    <s v="Cited and requesting clarification"/>
    <m/>
  </r>
  <r>
    <n v="854"/>
    <s v="14/Jan/E12"/>
    <x v="679"/>
    <s v="Bibile"/>
    <x v="22"/>
    <m/>
    <s v="A group of unidentified persons removed the church name board from the church premises after the BBS meeting was held. _x000a_(Related to 14/Jan/E12)"/>
    <s v="Hate Speech/Campaign"/>
    <s v="Place of worship"/>
    <s v="Political/social movement or politician"/>
    <s v="Buddhist"/>
    <s v="Absent/unknown"/>
    <s v="Absent/unknown"/>
    <s v="N/A"/>
    <m/>
  </r>
  <r>
    <n v="855"/>
    <s v="14/Jan/E13"/>
    <x v="679"/>
    <s v="Bibile"/>
    <x v="22"/>
    <m/>
    <s v="A Buddhist monk together with a villager visited the pastor’s neighborhood and questioned the neighbors on the services held in the church. The monk said that he intends to visit the church with a group of villagers to monitor the Sunday services. This was said aloud for the pastor to hear._x000a_(Related to 14/Jan/E11-E13)"/>
    <s v="Property Damage"/>
    <s v="Place of worship"/>
    <s v="Unaffiliated or unidentified individual or group"/>
    <s v="Unknown or unverifiable"/>
    <s v="Absent/unknown"/>
    <s v="Absent/unknown"/>
    <s v="N/A"/>
    <m/>
  </r>
  <r>
    <n v="856"/>
    <s v="14/Jan/E14"/>
    <x v="680"/>
    <s v="Bibile"/>
    <x v="22"/>
    <m/>
    <s v="Officers from the CID telephoned and visited two pastors of the Pastors Fellowship Vavuniya and requested them to hand over details of their church and the church members in their fellowship."/>
    <s v="Threats, intimidation or coercion"/>
    <s v="Place of worship,Institutions, clergy, officials or public figures"/>
    <s v="Unaffiliated or unidentified individual or group,Religious institution or clergy"/>
    <s v="Buddhist"/>
    <s v="Absent/unknown"/>
    <s v="Absent/unknown"/>
    <s v="N/A"/>
    <m/>
  </r>
  <r>
    <n v="857"/>
    <s v="14/Jan/E15"/>
    <x v="681"/>
    <s v="Vavuniya"/>
    <x v="19"/>
    <m/>
    <s v="8 police officers and a Buddhist monk enter the premises of a member of the Calvary Free Church while a prayer meeting was in progress. The monk accused the Christians of gathering in an unauthorized place of worship. The police officers requested all the Christians who had gathered to pray to come to the police station. On 29 Jan, the police filed a case against the pastor in the Galle Magistrate Court for breach of peace. "/>
    <s v="Discriminatory practice or action"/>
    <s v="Place of worship"/>
    <s v="Institution or public servant"/>
    <s v="Unknown or unverifiable"/>
    <s v="Actively or tacitly involved"/>
    <s v="Absent/unknown"/>
    <s v="Cited and requesting clarification"/>
    <m/>
  </r>
  <r>
    <n v="858"/>
    <s v="14/Jan/E16"/>
    <x v="682"/>
    <s v="Rathgama "/>
    <x v="5"/>
    <m/>
    <s v="A mob of around 80 villagers led by the committee members of the Hindu temple in the village forcibly entered the property of the pastor of the Jesus Touch and Healing Ministry and questioned him on the new construction on his property. The pastor responded that he intended to build a shop in order to support himself and his family. The mob refused to believe the pastor and continued to shout stating that it was a church that he was constructing in the village. Police officers arrived and dispersed the crowd."/>
    <s v="Discriminatory practice or action"/>
    <s v="Individual/s,Institutions, clergy, officials or public figures"/>
    <s v="Institution or public servant,Religious institution or clergy"/>
    <s v="Buddhist"/>
    <s v="Actively or tacitly involved"/>
    <s v="Absent/unknown"/>
    <s v="N/A"/>
    <m/>
  </r>
  <r>
    <n v="859"/>
    <s v="14/Feb/E1"/>
    <x v="683"/>
    <s v="Batticaloa"/>
    <x v="20"/>
    <m/>
    <s v="BBS General Secretary Ven. Galaboda Aththe Gnanasara, giving evidence in a Court hearing on an attack on the Thalahena Calvary Church, alleged that 374 organizations, registered under the Company Act, are involved in 'unethical conversions' of Buddhists in the country and that the police, under the instructions of the Attorney General's Department, had provided 'protection' to those institutions. "/>
    <s v="Threats, intimidation or coercion"/>
    <s v="Institutions, clergy, officials or public figures"/>
    <s v="Political/social movement or politician"/>
    <s v="Hindu"/>
    <s v="Present and intervene"/>
    <s v="Absent/unknown"/>
    <s v="N/A"/>
    <m/>
  </r>
  <r>
    <n v="860"/>
    <s v="14/Feb/E2"/>
    <x v="684"/>
    <s v="Thalahena"/>
    <x v="3"/>
    <m/>
    <s v="4 villagers led by a Buddhist monk visited the pastor’s premises and demanded that the pastor stop all prayer meetings of the Foursquare Church. The Buddhist monk threatened the pastor of serious consequences if the prayer meetings were not stopped."/>
    <s v="Hate Speech/Campaign"/>
    <s v="Institutions, clergy, officials or public figures"/>
    <s v="Political/social movement or politician"/>
    <s v="Buddhist"/>
    <s v="Absent/unknown"/>
    <s v="Absent/unknown"/>
    <s v="N/A"/>
    <m/>
  </r>
  <r>
    <n v="861"/>
    <s v="14/Feb/E3"/>
    <x v="685"/>
    <s v="Sevanagala"/>
    <x v="22"/>
    <m/>
    <s v="A mob of around 150 villagers together with the Grama Sevaka of the area surrounded the Fire of Revival Foundation Mission Church premises while the Sunday service was in progress. The mob began to shout at the pastor and congregation in derogatory language. After a while the mob forcibly entered the premises and began to take pictures of the pastor and congregation members further intimidating them. Police officers arrived and dispersed the crowd."/>
    <s v="Threats, intimidation or coercion"/>
    <s v="Institutions, clergy, officials or public figures"/>
    <s v="Unaffiliated or unidentified individual or group,Religious institution or clergy"/>
    <s v="Buddhist"/>
    <s v="Absent/unknown"/>
    <s v="Absent/unknown"/>
    <s v="N/A"/>
    <m/>
  </r>
  <r>
    <n v="862"/>
    <s v="14/Feb/E4"/>
    <x v="686"/>
    <s v="Batticaloa"/>
    <x v="20"/>
    <m/>
    <s v="The police informed the pastor that his church was an unauthorized place of worship. They also handed over a letter addressed by the Divisional Secretary of the Batticaloa District dated 24th January 2014 stating that all places of religious worship must obtain prior approval from the Ministry of Buddha Sasana and Religious Affairs. _x000a_(Related to 14/Feb/E2)"/>
    <s v="Threats, intimidation or coercion"/>
    <s v="Individual/s,Institutions, clergy, officials or public figures"/>
    <s v="Unaffiliated or unidentified individual or group,Institution or public servant"/>
    <s v="Unknown or unverifiable"/>
    <s v="Present and intervene"/>
    <s v="Actively or tacitly involved"/>
    <s v="N/A"/>
    <m/>
  </r>
  <r>
    <n v="863"/>
    <s v="14/Feb/E4"/>
    <x v="686"/>
    <s v="Batticaloa"/>
    <x v="20"/>
    <m/>
    <s v="Buddhist monk threatened a villager who signed a petition in support of a local pastor who was attacked in 2012, accusing him of being a traitor. The petition had been drafted by the pastor stating that the villagers do not object the religious worship activities, on the request of a Magistrate. Subsequently, the villager visited the pastor and requested to take his name out of the petition. The Buddhist monk later telephoned the pastor and told him not to create problems in the village. "/>
    <s v="Discriminatory practice or action"/>
    <s v="Place of worship"/>
    <s v="Institution or public servant"/>
    <s v="Unknown or unverifiable"/>
    <s v="Actively or tacitly involved"/>
    <s v="Actively or tacitly involved"/>
    <s v="Deemed illegal/unauthorised"/>
    <m/>
  </r>
  <r>
    <n v="864"/>
    <s v="14/Feb/E5"/>
    <x v="687"/>
    <s v="Warakapola"/>
    <x v="8"/>
    <m/>
    <s v="A mob of around 100 villagers forcibly entered the pastor’s property and demolished the shed which the pastor built for his livelihood. Some of the members in the mob also physically assaulted the pastor and his pastor’s mother-in-law. The pastor was hospitalized for a day following the attack._x000a_(Related to 14/Feb/E1)"/>
    <s v="Threats, intimidation or coercion"/>
    <s v="Institutions, clergy, officials or public figures"/>
    <s v="Religious institution or clergy"/>
    <s v="Buddhist"/>
    <s v="Absent/unknown"/>
    <s v="Absent/unknown"/>
    <s v="N/A"/>
    <m/>
  </r>
  <r>
    <n v="865"/>
    <s v="14/Feb/E6"/>
    <x v="688"/>
    <s v="Batticaloa"/>
    <x v="20"/>
    <m/>
    <s v="2 Buddhist monks and a group of 5 villagers forcibly entered the premises while the Sunday worship service was in progress. The monks demand that prayer meeting be stopped immediately. Some members from the group then intimidated the members of the congregation by taking pictures of them. The area police station was alerted of the incident. The police officers who arrived on the scene spoke against the Buddhist monks’ action and requested both parties to be present for an inquiry on 17th February 2014._x000a_(Related to 14/Feb/E2) _x000a_"/>
    <s v="Property Damage,Physical violence"/>
    <s v="Institutions, clergy, officials or public figures"/>
    <s v="Unaffiliated or unidentified individual or group"/>
    <s v="Unknown or unverifiable"/>
    <s v="Absent/unknown"/>
    <s v="Absent/unknown"/>
    <s v="N/A"/>
    <m/>
  </r>
  <r>
    <n v="866"/>
    <s v="14/Feb/E7"/>
    <x v="689"/>
    <s v="Sevanagala"/>
    <x v="22"/>
    <m/>
    <s v="Following the incident, at around 12.10 a.m, a group of unidentified persons pelted stones at the pastor’s premises. Some of the windows of the pastor’s premises were damaged in the attack._x000a_(Related to 14/Feb/E2 and 14/Feb/E6)"/>
    <s v="Threats, intimidation or coercion"/>
    <s v="Individual/s,Place of worship"/>
    <s v="Unaffiliated or unidentified individual or group,Religious institution or clergy"/>
    <s v="Buddhist"/>
    <s v="Present and intervene"/>
    <s v="Absent/unknown"/>
    <s v="N/A"/>
    <m/>
  </r>
  <r>
    <n v="867"/>
    <s v="14/Feb/E8"/>
    <x v="689"/>
    <s v="Sevanagala"/>
    <x v="22"/>
    <m/>
    <s v="A mob of around 250 villagers led by a group of 11 Buddhist monks of the BBS stormed a pastor’s premises (Holy Family Church), demanding that worship services conducted there be stopped immediately. The pastor and his wife were dragged out of the premises and physically assaulted. The pastor’s 18-year-old daughter was verbally abused. Subsequent to the incident, the General Secretary of the BBS gathered the villagers outside the pastor’s premises and warned them against traitors such as the pastor and his family. The monk went on to threaten that even Buddhist villagers will face the same consequence in the future if they continue to encourage such religious worship activities in the village. A Christian member in the vicinity immediately called the police emergency hotline. The police officers subsequently arrived at the scene and took a statement from the pastor and his spouse."/>
    <s v="Property Damage"/>
    <s v="Institutions, clergy, officials or public figures"/>
    <s v="Unaffiliated or unidentified individual or group"/>
    <s v="Unknown or unverifiable"/>
    <s v="Absent/unknown"/>
    <s v="Absent/unknown"/>
    <s v="N/A"/>
    <m/>
  </r>
  <r>
    <n v="868"/>
    <s v="14/Feb/E9"/>
    <x v="689"/>
    <s v="Asgiriya"/>
    <x v="4"/>
    <m/>
    <s v="At the inquiry, 2 Buddhist monks and 6 villagers present demand that all worship activities be stopped. However, the OIC informed them that the pastor had a fundamental right to continue with religious worship activities._x000a_(Related to 14/Feb/E9)"/>
    <s v="Physical violence,Threats, intimidation or coercion"/>
    <s v="Individual/s,Place of worship,Institutions, clergy, officials or public figures"/>
    <s v="Unaffiliated or unidentified individual or group,Political/social movement or politician"/>
    <s v="Buddhist"/>
    <s v="Intervene after the event"/>
    <s v="Absent/unknown"/>
    <s v="N/A"/>
    <m/>
  </r>
  <r>
    <n v="869"/>
    <s v="14/Feb/E10"/>
    <x v="690"/>
    <s v="Sevanagala"/>
    <x v="22"/>
    <m/>
    <s v=" A 6-year-old Christian student of Somadevi Balika Vidyalaya was punished by the school principal for refusing to observe sil (Buddhist ritual). The school principal demanded that all Christian children attending the school must follow the Buddhist rituals or they should leave the school. On 18th February 2014, the principal requested all Christian parents also to attend the sil programme organised by the school."/>
    <s v="Threats, intimidation or coercion"/>
    <s v="Institutions, clergy, officials or public figures"/>
    <s v="Unaffiliated or unidentified individual or group,Religious institution or clergy"/>
    <s v="Buddhist"/>
    <s v="Present and intervene"/>
    <s v="Absent/unknown"/>
    <s v="N/A"/>
    <m/>
  </r>
  <r>
    <n v="870"/>
    <s v="14/Feb/E11"/>
    <x v="690"/>
    <s v="Kolonnawa"/>
    <x v="3"/>
    <m/>
    <s v="The pastor of the Siloam Evangelical Mission  received a letter from the area Divisional Secretary requesting him to stop all worship activities conducted since prior approval from the Buddha Sasana and Religious Affairs Ministry had not been obtained. A letter dated 06th February 2014 issued by the Ministry was also annexed to the letter sent by the Divisional Secretary, stating that all churches need to be registered. The letter gave the pastor an ultimatum of 2 weeks to stop all activities of the church."/>
    <s v="Threats, intimidation or coercion,Discriminatory practice or action"/>
    <s v="Individual/s"/>
    <s v="Institution or public servant"/>
    <s v="Buddhist"/>
    <s v="Absent/unknown"/>
    <s v="Absent/unknown"/>
    <s v="N/A"/>
    <m/>
  </r>
  <r>
    <n v="871"/>
    <s v="14/Feb/E12"/>
    <x v="691"/>
    <s v="Balangoda"/>
    <x v="17"/>
    <m/>
    <s v="The pastor of the Assemblies of God Church is requested to appear at the police station for an inquiry. At the inquiry 2 Buddhist monks demanded that the pastor stop all religious worship activities. The OIC also demanded that the pastor stop all religious activities since the area Buddhist monks were not in favor of the church. The OIC quoted the 2008 Circular issued by the Ministry of Buddha Sasana and Religious Affairs and stated that the pastor did not have Ministry approval to continue religious worship activities"/>
    <s v="Discriminatory practice or action"/>
    <s v="Place of worship"/>
    <s v="Institution or public servant"/>
    <s v="Unknown or unverifiable"/>
    <s v="Absent/unknown"/>
    <s v="Actively or tacitly involved"/>
    <s v="Deemed illegal/unauthorised"/>
    <m/>
  </r>
  <r>
    <n v="872"/>
    <s v="14/Feb/E13"/>
    <x v="692"/>
    <s v="Mamadalla"/>
    <x v="12"/>
    <m/>
    <s v="Buddhist monks held a protest against the Assemblies of God Church, where they held banners saying “do not send your children to the Sunday school.” Handbills were distributed labelling Christians as fundamentalists. One week prior to the protest, the pastor received information of a threat of an attack on his church. The pastor also received information that village Buddhist monks were visiting houses encouraging people to attend the protest and to rise up against the activities of the pastor. The pastor received a phone call from an official of the Criminal Investigation Department (CID) that day informing him of the protest."/>
    <s v="Discriminatory practice or action"/>
    <s v="Place of worship"/>
    <s v="Institution or public servant"/>
    <s v="Unknown or unverifiable"/>
    <s v="Actively or tacitly involved"/>
    <s v="Absent/unknown"/>
    <s v="Deemed illegal/unauthorised"/>
    <m/>
  </r>
  <r>
    <n v="873"/>
    <s v="14/Feb/E14"/>
    <x v="693"/>
    <s v="Naula"/>
    <x v="10"/>
    <m/>
    <s v="A mob of around 30 people led by members of the Hindu temple committee and the Rural Development Authority forcibly entered the  premises of the Foursquare church while the Sunday worship service was in progress. Previously, leaders of the Hindu temple committee had requested Christians in the village to hand over Rs. 1500.00 as a donation to the Hindu temple fund. The mob, however, was angered that village Christians were not contributing towards the fund and accused the pastor of influencing the Christians to do so. The mob demanded that each Christian family should mandatorily contribute toward the Hindu temple fund. The pastor immediately alerted the area police station about the incident. The Officer in Charge of the area police station then arrived and stated that no person should be forced to contribute money towards any fund."/>
    <s v="Hate Speech/Campaign,Threats, intimidation or coercion"/>
    <s v="Local community,Institutions, clergy, officials or public figures"/>
    <s v="Religious institution or clergy"/>
    <s v="Buddhist"/>
    <s v="Present and intervene"/>
    <s v="Absent/unknown"/>
    <s v="N/A"/>
    <m/>
  </r>
  <r>
    <n v="874"/>
    <s v="14/Mar/E1"/>
    <x v="694"/>
    <s v="Panchankerni"/>
    <x v="11"/>
    <m/>
    <s v="A police officer visited the pastor’s premises and questioned the pastor regarding the registration of the Christian Fellowship church."/>
    <s v="Threats, intimidation or coercion"/>
    <s v="Local community"/>
    <s v="Unaffiliated or unidentified individual or group,Religious institution or clergy"/>
    <s v="Hindu"/>
    <s v="Present and intervene"/>
    <s v="Absent/unknown"/>
    <s v="N/A"/>
    <m/>
  </r>
  <r>
    <n v="875"/>
    <s v="14/Mar/E2"/>
    <x v="695"/>
    <s v="Bulathkohupitiya"/>
    <x v="8"/>
    <m/>
    <s v="During a Christian funeral service, 4 Hindu villagers who were at the funeral home raised objections stating that only Hindu rites should be performed for burials in the public cemetery. This led to an argument between the Christians at the funeral house and the Hindu villagers and Christian man was slapped by one of the Hindu villagers. The area police station was alerted of the incident. Subsequently, 2 police officers arrived and advised the pastor to allow the burial ceremony to be conducted according to Hindu rites. Later, when the pastor and the Christians attempted to enter the public cemetery for the burial, they were obstructed by a large group of Hindu villagers. The burial was then carried out according to Hindu rituals."/>
    <s v="Discriminatory practice or action"/>
    <s v="Place of worship"/>
    <s v="Institution or public servant"/>
    <s v="Unknown or unverifiable"/>
    <s v="Actively or tacitly involved"/>
    <s v="Absent/unknown"/>
    <s v="Cited and requesting clarification"/>
    <m/>
  </r>
  <r>
    <n v="876"/>
    <s v="14/Mar/E3"/>
    <x v="696"/>
    <s v="Pavatkodichenai "/>
    <x v="20"/>
    <m/>
    <s v="The pastor of the Apostolic Church received a letter dated 07th March 2014 from the Divisional Secretariat stating that they had received information that the pastor was leading an unauthorized place of worship and instructing him to submit registration documents to the Divisional Secretariat for further inquiry."/>
    <s v="Physical violence,Threats, intimidation or coercion,Discriminatory practice or action"/>
    <s v="Individual/s"/>
    <s v="Unaffiliated or unidentified individual or group"/>
    <s v="Hindu"/>
    <s v="Actively or tacitly involved"/>
    <s v="Absent/unknown"/>
    <s v="N/A"/>
    <m/>
  </r>
  <r>
    <n v="877"/>
    <s v="14/Mar/E4"/>
    <x v="697"/>
    <s v="Sri Jayewardenepura Kotte"/>
    <x v="3"/>
    <m/>
    <s v="While the pastor of the Church of Grace and a few other Christians were praying, 2 police officers visited the pastors’ home and questioned the pastor as to what was going on in his premises. The police officers then informed the pastor that they had received a complaint about prayer meetings conducted at his home. The police officers then took statements from the Christians who were present and questioned them as to why they had gathered at the pastor's home."/>
    <s v="Discriminatory practice or action"/>
    <s v="Place of worship"/>
    <s v="Institution or public servant"/>
    <s v="Unknown or unverifiable"/>
    <s v="Absent/unknown"/>
    <s v="Actively or tacitly involved"/>
    <s v="Cited and requesting clarification"/>
    <m/>
  </r>
  <r>
    <n v="878"/>
    <s v="14/Mar/E5"/>
    <x v="698"/>
    <s v="Warakapola"/>
    <x v="8"/>
    <m/>
    <s v="A mob of around 60 people led by 6 Buddhist monks gathered outside the pastor’s premises while the Sunday service of the Good News Church was in progress demanded that the pastor show proof of the church’s registration. When the pastor stated there was no registration, the Buddhist monk began to scold the pastor and demanded that the pastor stop all religious activities, stating that, “this is a Buddhist village; you have to stop these prayer meetings”.  The pastor was also falsely accused of unethical conversions and assaulted by the monks. Police officers arrived on the scene only after the mob had dispersed. "/>
    <s v="Discriminatory practice or action"/>
    <s v="Individual/s,Institutions, clergy, officials or public figures"/>
    <s v="Institution or public servant"/>
    <s v="Unknown or unverifiable"/>
    <s v="Actively or tacitly involved"/>
    <s v="Absent/unknown"/>
    <s v="N/A"/>
    <m/>
  </r>
  <r>
    <n v="879"/>
    <s v="14/Mar/E6"/>
    <x v="698"/>
    <s v="Mahiyangana "/>
    <x v="16"/>
    <m/>
    <s v="50 Buddhist monks and a group of villagers were present for the police inquiry. The monks demanded that the pastor stop all religious worship activities, claiming that villagers did not want a church in the village. Following the inquiry, the SI informed the pastor that he can only conduct prayer meetings for his family members and not for any outsiders. The pastor was also instructed to register his place of worship in the event he wanted to continue with religious worship activities._x000a_(Related to 14/Mar/E6) "/>
    <s v="Physical violence,Threats, intimidation or coercion"/>
    <s v="Institutions, clergy, officials or public figures"/>
    <s v="Unaffiliated or unidentified individual or group,Religious institution or clergy"/>
    <s v="Buddhist"/>
    <s v="Intervene after the event"/>
    <s v="Absent/unknown"/>
    <s v="N/A"/>
    <m/>
  </r>
  <r>
    <n v="880"/>
    <s v="14/Mar/E7"/>
    <x v="699"/>
    <s v="Mahiyangana "/>
    <x v="16"/>
    <m/>
    <s v="The principal of Welapura Maha Vidyalaya complained to a pastor that his 13 year-old son was defying school regulations by refusing to observe Buddhist rituals. During the meeting the principal also stated that the child could not go on learning Christianity in school. The pastor was advised to remove the child from the school if he was not willing to observe Buddhist rituals and follow Buddhism as a subject."/>
    <s v="Discriminatory practice or action"/>
    <s v="Place of worship"/>
    <s v="Institution or public servant,Religious institution or clergy"/>
    <s v="Buddhist"/>
    <s v="Actively or tacitly involved"/>
    <s v="Absent/unknown"/>
    <s v="Deemed illegal/unauthorised"/>
    <m/>
  </r>
  <r>
    <n v="881"/>
    <s v="14/Mar/E8"/>
    <x v="700"/>
    <s v="Kalutara"/>
    <x v="1"/>
    <m/>
    <s v="Premises of Jesus Has Risen Ministry set on fire by a group of unidentified persons"/>
    <s v="Discriminatory practice or action"/>
    <s v="Individual/s"/>
    <s v="Institution or public servant"/>
    <s v="Buddhist"/>
    <s v="Absent/unknown"/>
    <s v="Absent/unknown"/>
    <s v="N/A"/>
    <m/>
  </r>
  <r>
    <n v="882"/>
    <s v="14/Apr/E1"/>
    <x v="701"/>
    <s v="Kalkuda"/>
    <x v="20"/>
    <m/>
    <s v="While a group of 5 Christians of the Assemblies of God Church was gathered for prayer, 5 Buddhist monks from the BBS forcibly entered the premises and started to verbally abuse them. The monks shouted death threats, falsely accused the Christians of engaging in unethical conversions and attempted to physically assault one of them. A vehicle of a Christian was also attacked in the incident. The Buddhist monks told Christians that they would be killed if they were to enter the village again."/>
    <s v="Property Damage"/>
    <s v="Place of worship"/>
    <s v="Unaffiliated or unidentified individual or group"/>
    <s v="Unknown or unverifiable"/>
    <s v="Absent/unknown"/>
    <s v="Absent/unknown"/>
    <s v="N/A"/>
    <m/>
  </r>
  <r>
    <n v="883"/>
    <s v="14/Apr/E2"/>
    <x v="702"/>
    <s v="Sapugaskanda"/>
    <x v="2"/>
    <m/>
    <s v="While a group of 30 Christians was engaged in prayer at the New Life Living Church, a mob of 30 persons led by Buddhist monks stormed the premises they were praying in, and demanded that prayer meetings be stopped. The Christians immediately informed the area police station about the incident. The Office in Charge (OIC) of the area police station arrived on the scene and instructed the Christians to stop the prayer meetings. The OIC asserted that prayer meetings cannot be held in the village without prior approval and the Christians needed approval from the Ministry of Religious Affairs to gather for prayer meetings."/>
    <s v="Property Damage,Threats, intimidation or coercion"/>
    <s v="Individual/s,Place of worship"/>
    <s v="Political/social movement or politician"/>
    <s v="Buddhist"/>
    <s v="Absent/unknown"/>
    <s v="Absent/unknown"/>
    <s v="N/A"/>
    <m/>
  </r>
  <r>
    <n v="884"/>
    <s v="14/Apr/E3"/>
    <x v="703"/>
    <s v="Bandaragama"/>
    <x v="1"/>
    <m/>
    <s v="Pastors from Margaya Fellowship of Sri Lanka and Gospel Grace Church received letters from the Divisional Secretary of Koralaipattu, Valaichenai requesting detailed information on church registration documents, bank details, documents relating to land, account details, pastors details and some other confidential information of the church."/>
    <s v="Threats, intimidation or coercion,Discriminatory practice or action"/>
    <s v="Place of worship"/>
    <s v="Institution or public servant,Religious institution or clergy"/>
    <s v="Buddhist"/>
    <s v="Actively or tacitly involved"/>
    <s v="Absent/unknown"/>
    <s v="Deemed illegal/unauthorised"/>
    <m/>
  </r>
  <r>
    <n v="885"/>
    <s v="14/Apr/E4"/>
    <x v="704"/>
    <s v="Valaichenai "/>
    <x v="20"/>
    <m/>
    <s v="A Christian in Moragahahena received a letter from the Divisional Secretary of the area claiming that prayer meetings held at his premises were unauthorized and giving him a 30-day ultimatum to register the prayer meeting. The letter stated that prior approval from the Ministry of Buddha Sasana and Religious Affairs was necessary to hold prayer meetings at his premises."/>
    <s v="Discriminatory practice or action"/>
    <s v="Place of worship"/>
    <s v="Institution or public servant"/>
    <s v="Unknown or unverifiable"/>
    <s v="Intervene after the event"/>
    <s v="Actively or tacitly involved"/>
    <s v="Cited and requesting clarification"/>
    <m/>
  </r>
  <r>
    <n v="886"/>
    <s v="14/May/E1"/>
    <x v="705"/>
    <s v="Moragahahena"/>
    <x v="3"/>
    <m/>
    <s v="4 Christians travelling back after a prayer meeting were accosted by a mob of 30 villagers. The mob warned the Christians to never enter the village again, stating &quot;this is our village, you don't belong here!&quot; The Christians were threatened with assault in the event they continued to come to the village for prayer meetings and specifically instructed to not visit the premises in which prayer meetings were being held."/>
    <s v="Discriminatory practice or action"/>
    <s v="Place of worship"/>
    <s v="Institution or public servant"/>
    <s v="Unknown or unverifiable"/>
    <s v="Absent/unknown"/>
    <s v="Actively or tacitly involved"/>
    <s v="Deemed illegal/unauthorised"/>
    <m/>
  </r>
  <r>
    <n v="887"/>
    <s v="14/May/E2"/>
    <x v="706"/>
    <s v="Madu"/>
    <x v="23"/>
    <m/>
    <s v="The police informed the Christians that they would come to the family’s house at 4 p.m., for a meeting. The police, however, did not arrive on time. While the Christians were waiting for the police to arrive, the Catholic Church in the village began to ring the church bell and summoned villagers to the church through an announcement on a public address system. A few minutes later, around 150 villagers surrounded the home where the Christians were gathered and began to verbally abuse them. 40 people from the crowd forcibly entered the home and also smashed the pastor’s vehicle with poles. The pastor and his wife were assaulted. The police officers arrived at the family’s home after the mob dispersed. The pastor and the Christians were then taken to the police station where they lodged a police complaint on the incident. The Christians were kept at the police station and questioned for approximately 7 hours. None of the attackers were questioned or arrested. (Related to 14/May/E2)"/>
    <s v="Threats, intimidation or coercion"/>
    <s v="Individual/s"/>
    <s v="Unaffiliated or unidentified individual or group"/>
    <s v="Unknown or unverifiable"/>
    <s v="Absent/unknown"/>
    <s v="Absent/unknown"/>
    <s v="N/A"/>
    <m/>
  </r>
  <r>
    <n v="888"/>
    <s v="14/May/E3"/>
    <x v="707"/>
    <s v="Madu"/>
    <x v="23"/>
    <m/>
    <s v="A female Christian worker attached to the Light House Church in Kandy, along with a Christian family she was visiting, were assaulted by 5 Buddhist monks and 20 youth from the village. The mob then forcibly led the Christian worker to the Buddhist temple in the village and snatched her Bible and National Identity Card. At the temple, she was drenched with water, verbally abused by the mob, and threatened with death by a youth who strangled her and warned her to never to enter the village again. The police later arrived at the temple and dispersed the mob. Following the incident, the Christian woman was informed by the police that a case was filed against her in the Magistrate Courts for unethical conversions."/>
    <s v="Property Damage,Physical violence,Threats, intimidation or coercion"/>
    <s v="Individual/s,Institutions, clergy, officials or public figures"/>
    <s v="Unaffiliated or unidentified individual or group,Religious institution or clergy"/>
    <s v="Christian"/>
    <s v="Actively or tacitly involved"/>
    <s v="Absent/unknown"/>
    <s v="N/A"/>
    <m/>
  </r>
  <r>
    <n v="889"/>
    <s v="14/May/E4"/>
    <x v="708"/>
    <s v="Waththegama"/>
    <x v="4"/>
    <m/>
    <s v="2 officers from the Assistant District Secretary’s office visited the pastor of  the Gospel for All Nations Church and questioned him on whether the church was registered with the Ministry of Buddha Sasana and Religious Affairs. The pastor was also informed that the Assistant District Secretariat had received a petition against the church and that the pastor was being questioned on the basis of this petition"/>
    <s v="Physical violence,Hate Speech/Campaign,Threats, intimidation or coercion"/>
    <s v="Individual/s"/>
    <s v="Unaffiliated or unidentified individual or group,Religious institution or clergy"/>
    <s v="Buddhist"/>
    <s v="Intervene after the event"/>
    <s v="Absent/unknown"/>
    <s v="N/A"/>
    <m/>
  </r>
  <r>
    <n v="890"/>
    <s v="14/May/E5"/>
    <x v="709"/>
    <s v="Nuwara Eliya"/>
    <x v="6"/>
    <m/>
    <s v="The pastor of the Prayer Tower Church received a letter dated 29th May 2014 from the Ministry of Buddha Sasana and Religious Affairs requesting him to attend a meeting at the Ministry with all legal documents pertaining to the church.The pastor received information that the meeting was arranged based on a petition sent to the Ministry against the church."/>
    <s v="Discriminatory practice or action"/>
    <s v="Place of worship"/>
    <s v="Institution or public servant"/>
    <s v="Unknown or unverifiable"/>
    <s v="Absent/unknown"/>
    <s v="Actively or tacitly involved"/>
    <s v="Cited and requesting clarification"/>
    <m/>
  </r>
  <r>
    <n v="891"/>
    <s v="14/May/E6"/>
    <x v="709"/>
    <s v="Mahawewa"/>
    <x v="9"/>
    <m/>
    <s v="Pastor of the Assemblies of God Church questioned by OIC of the area as to whether prayer meetings were still being conducted at his premises. The pastor responded in the affirmative and subsequent to the pastors’ response, the OIC began to shout at the pastor demanding him to stop all religious worship activities. The pastor was asked by the OIC to leave the village if he was not willing to stop prayer meetings at his premises. "/>
    <s v="Discriminatory practice or action"/>
    <s v="Place of worship"/>
    <s v="Institution or public servant"/>
    <s v="Unknown or unverifiable"/>
    <s v="Absent/unknown"/>
    <s v="Actively or tacitly involved"/>
    <s v="Cited and requesting clarification"/>
    <m/>
  </r>
  <r>
    <n v="892"/>
    <s v="14/Jun/E1"/>
    <x v="710"/>
    <s v="Angunukolapalassa "/>
    <x v="12"/>
    <m/>
    <s v="2 officers from the Criminal Investigation Department (CID) question the pastor of the Christian Fellowship at his premises about the legality of prayer meetings held at his premises. The CID instructed the pastor to obtain approval from the Divisional Secretary to continue with the prayer meetings."/>
    <s v="Discriminatory practice or action"/>
    <s v="Place of worship,Institutions, clergy, officials or public figures"/>
    <s v="Institution or public servant"/>
    <s v="Unknown or unverifiable"/>
    <s v="Actively or tacitly involved"/>
    <s v="Absent/unknown"/>
    <s v="N/A"/>
    <m/>
  </r>
  <r>
    <n v="893"/>
    <s v="14/Jun/E2"/>
    <x v="711"/>
    <s v="Bulathkohupitiya"/>
    <x v="8"/>
    <m/>
    <s v="An officer of the Civil Defense Committee visited the premises of the pastor of the Suveya Doratuwa Church and informed the pastor that a petition has been submitted to the Divisional Secretary and the area police station against religious worship activities conducted at his premises. The pastor was then questioned by the officer on the legal status of religious activities conducted at his premises. The pastor was further instructed to submit relevant registration documents of the church. The petition falsely claimed the use of loudspeakers in the premises and that religious worship activity was conducted illegally."/>
    <s v="Discriminatory practice or action"/>
    <s v="Place of worship"/>
    <s v="Institution or public servant"/>
    <s v="Unknown or unverifiable"/>
    <s v="Actively or tacitly involved"/>
    <s v="Absent/unknown"/>
    <s v="Cited and requesting clarification"/>
    <m/>
  </r>
  <r>
    <n v="894"/>
    <s v="14/Jul/E1"/>
    <x v="712"/>
    <s v="Bibile"/>
    <x v="22"/>
    <m/>
    <s v="A mob of 25 villagers led by 2 Buddhist monks forcibly entered the premises while a worship service of the Good News Ministry was in progress. The Buddhist monks then began to shout at the pastor claming that the place would be demolished if prayer meetings were not stopped. One of the Buddhist monks attempted to assault the pastor. The mob forcibly removed Bibles and Christian banners that were at the premises."/>
    <s v="Discriminatory practice or action"/>
    <s v="Place of worship"/>
    <s v="Institution or public servant"/>
    <s v="Unknown or unverifiable"/>
    <s v="Absent/unknown"/>
    <s v="Actively or tacitly involved"/>
    <s v="Cited and requesting clarification"/>
    <m/>
  </r>
  <r>
    <n v="895"/>
    <s v="14/Jul/E2"/>
    <x v="712"/>
    <s v="Malwatte"/>
    <x v="17"/>
    <m/>
    <s v="The OIC of the area police station and 2 other police officers visited the pastor of the Grace Church and warned the pastor against continuing to conduct worship services. The pastor responded stating that the OIC’s request was in breach of his fundamental rights and that he would not stop the religious worship activities."/>
    <s v="Property Damage,Threats, intimidation or coercion"/>
    <s v="Place of worship,Institutions, clergy, officials or public figures"/>
    <s v="Unaffiliated or unidentified individual or group,Religious institution or clergy"/>
    <s v="Buddhist"/>
    <s v="Absent/unknown"/>
    <s v="Absent/unknown"/>
    <s v="N/A"/>
    <m/>
  </r>
  <r>
    <n v="896"/>
    <s v="14/Jul/E3"/>
    <x v="713"/>
    <s v="Warakapola"/>
    <x v="8"/>
    <m/>
    <s v="While a Christian was on his way to attend the Sunday worship service, a police officer standing near the pastor’s premises stopped the Christian and questioned him on why he continued to go for the Sunday worship service as it was an unauthorized place of worship.The Christian responded stating that he had the right to attend Sunday worship services_x000a_(Related to 14/Jul/E3)"/>
    <s v="Discriminatory practice or action"/>
    <s v="Institutions, clergy, officials or public figures"/>
    <s v="Institution or public servant"/>
    <s v="Unknown or unverifiable"/>
    <s v="Actively or tacitly involved"/>
    <s v="Absent/unknown"/>
    <s v="N/A"/>
    <m/>
  </r>
  <r>
    <n v="897"/>
    <s v="14/Jul/E4"/>
    <x v="714"/>
    <s v="Warakapola"/>
    <x v="8"/>
    <m/>
    <s v="A mob of around 150 villagers led by 5 Buddhist monks threaten a group of Christians (Christ Church) gathered for a prayer meeting. They demanded that all religious worship activities be stopped. 2 police officers who were also present began to shout at the worshippers stating that they would not allow a construction of a Christian place of worship in the village and that a case would be filed against the construction."/>
    <s v="Discriminatory practice or action"/>
    <s v="Individual/s"/>
    <s v="Institution or public servant"/>
    <s v="Unknown or unverifiable"/>
    <s v="Actively or tacitly involved"/>
    <s v="Absent/unknown"/>
    <s v="N/A"/>
    <m/>
  </r>
  <r>
    <n v="898"/>
    <s v="14/Jul/E5"/>
    <x v="714"/>
    <s v="Bowatta"/>
    <x v="7"/>
    <m/>
    <s v="A mob of about 25 villagers led by 2 Buddhist monks forcibly entered the premises and disrupted the worship service of the Jesus is Good Church. One monk attempted to assault some of the Christians and the pastor. An elderly Christian lady was verbally abused by the monk.Some members of the mob removed bibles that were in the premises. The mob then went outside the premises and began to shout to the neighbors stating, “these people are a nuisance to the community, they will ultimately kill you’ll, beware of them and do not entertain them or their activities”. The Buddhist monks also threatened the Christians and demanded that the prayer meeting be discontinued. The pastor immediately alerted the area police station about the incident. Police officers, however, arrived on the scene only after the mob had left the premises."/>
    <s v="Threats, intimidation or coercion,Discriminatory practice or action"/>
    <s v="Individual/s"/>
    <s v="Unaffiliated or unidentified individual or group,Institution or public servant,Religious institution or clergy"/>
    <s v="Buddhist"/>
    <s v="Actively or tacitly involved"/>
    <s v="Absent/unknown"/>
    <s v="N/A"/>
    <m/>
  </r>
  <r>
    <n v="899"/>
    <s v="14/Jul/E6"/>
    <x v="714"/>
    <s v="Mawallawatte"/>
    <x v="17"/>
    <m/>
    <s v="The pastor of the Independent Church was requested to be present at an inquiry at the office of the SSP. The General Secretary of the Ravana Balaya, 3 other Buddhist monks, the Senior Superintendent of Police (SSP), the Assistant Superintendent of Police (ASP) and the Inspector of Police (IP) were present for the inquiry, while around 25 monks stood outside the station. The police officers informed the pastor that a petition was filed against him by the monks present accusing him of unethical conversions and illegally continuing a religious place of worship. During ad after the inquiry the Buddhist monks verbally abused the pastor, threatended him and attempted to assault him. The police officers instructed the pastor to join his congregation and religious activities with other mainline churches in the area and warned against holding prayer meetings at his premises. The police then escorted the pastor to his premises and provided the pastor with police protection till the following day."/>
    <s v="Property Damage,Threats, intimidation or coercion"/>
    <s v="Individual/s,Place of worship,Institutions, clergy, officials or public figures"/>
    <s v="Unaffiliated or unidentified individual or group,Religious institution or clergy"/>
    <s v="Buddhist"/>
    <s v="Absent/unknown"/>
    <s v="Absent/unknown"/>
    <s v="N/A"/>
    <m/>
  </r>
  <r>
    <n v="900"/>
    <s v="14/Jul/E7"/>
    <x v="715"/>
    <s v="Dimbulagala"/>
    <x v="7"/>
    <m/>
    <s v="While officers from the Ceylon Electricity Board (CEB) were visiting the pastor’s premises to issue an electricity connection, some of the neighbors, instigated by village Buddhist monks, claimed that the premises was an unauthorized place of worship and began to threaten the CEB officials to refrain from giving electricity to the pastor’s premises. Following the protest by villagers, the CEB officers left the premises."/>
    <s v="Hate Speech/Campaign,Threats, intimidation or coercion,Discriminatory practice or action"/>
    <s v="Individual/s"/>
    <s v="Political/social movement or politician,Institution or public servant,Religious institution or clergy"/>
    <s v="Buddhist"/>
    <s v="Actively or tacitly involved"/>
    <s v="Absent/unknown"/>
    <s v="Deemed illegal/unauthorised"/>
    <m/>
  </r>
  <r>
    <n v="901"/>
    <s v="14/Jul/E8"/>
    <x v="716"/>
    <s v="Naula"/>
    <x v="10"/>
    <m/>
    <s v="The pastor lodged a police complaint in the area police station with regard to the incident. The OIC instructed the pastor to resolve the issue with the area Divisional Secretary (DS).  Upon meeting the DS and an Officer of the CEB, the pastor was informed of a petition lodged against him by village Buddhist monks claiming his premises was an unauthorized place of worship. The pastor was instructed to obtain approval from the Buddha Sasana and Religious Affairs Ministry in order to get the electricity connection._x000a_(Related to 14/Jul/E8)"/>
    <s v="Threats, intimidation or coercion"/>
    <s v="Individual/s"/>
    <s v="Unaffiliated or unidentified individual or group,Religious institution or clergy"/>
    <s v="Buddhist"/>
    <s v="Absent/unknown"/>
    <s v="Absent/unknown"/>
    <s v="N/A"/>
    <m/>
  </r>
  <r>
    <n v="902"/>
    <s v="14/Jul/E9"/>
    <x v="716"/>
    <s v="Naula"/>
    <x v="10"/>
    <m/>
    <s v="4 women from the village visited the premises of the pastor of the Revival Good News Church and demanded that he stop conducting prayer meetings there. The pastor responded stating that he had the fundamental right to continue with religious worship activities. One of the women then immediately called and informed the area Buddhist monk that the pastor was claiming he had the legal right to continue with prayer meetings. "/>
    <s v="Discriminatory practice or action"/>
    <s v="Place of worship"/>
    <s v="Institution or public servant"/>
    <s v="Unknown or unverifiable"/>
    <s v="Actively or tacitly involved"/>
    <s v="Actively or tacitly involved"/>
    <s v="Deemed illegal/unauthorised"/>
    <m/>
  </r>
  <r>
    <n v="903"/>
    <s v="14/Aug/E1"/>
    <x v="717"/>
    <s v="Mahiyangana"/>
    <x v="16"/>
    <m/>
    <s v="After the women left the pastor’s premises, 2 police officers visited the pastor and informed that a petition had been filed against him. The police officers instructed the pastor to stop the prayer meetings with immediate effect._x000a_(Related to 14/Aug/E1)"/>
    <s v="Threats, intimidation or coercion"/>
    <s v="Institutions, clergy, officials or public figures"/>
    <s v="Unaffiliated or unidentified individual or group"/>
    <s v="Buddhist"/>
    <s v="Absent/unknown"/>
    <s v="Absent/unknown"/>
    <s v="N/A"/>
    <m/>
  </r>
  <r>
    <n v="904"/>
    <s v="14/Aug/E2"/>
    <x v="717"/>
    <s v="Mahiyangana"/>
    <x v="16"/>
    <m/>
    <s v="The pastor of the Bethel International Pentecostal Assembly was requested by the OIC of the area police station to be present for an inquiry on 5 August. At the inquiry, the pastor was instructed to  discontinue prayer meetings as it was being held illegally, or obtain permission from the Divisional Secretary. The pastor met with the Divisional Secretary on 5th August 2014, who instructed the pastor to obtain approval from the Buddha Sasana and Religious Affairs Ministry."/>
    <s v="Discriminatory practice or action"/>
    <s v="Institutions, clergy, officials or public figures"/>
    <s v="Institution or public servant"/>
    <s v="Unknown or unverifiable"/>
    <s v="Actively or tacitly involved"/>
    <s v="Absent/unknown"/>
    <s v="Deemed illegal/unauthorised"/>
    <m/>
  </r>
  <r>
    <n v="905"/>
    <s v="14/Aug/E3"/>
    <x v="718"/>
    <s v="Marathanai"/>
    <x v="17"/>
    <m/>
    <s v="A Christian ministry worker from the  East Gate Evangelical Ministry received a telephone call from an unknown person who threatened to physically assault her if she enters the village for prayer meetings. The caller also informed her that the village Hindu Committee was planning on questioning her."/>
    <s v="Discriminatory practice or action"/>
    <s v="Place of worship"/>
    <s v="Institution or public servant"/>
    <s v="Unknown or unverifiable"/>
    <s v="Actively or tacitly involved"/>
    <s v="Actively or tacitly involved"/>
    <s v="Deemed illegal/unauthorised"/>
    <m/>
  </r>
  <r>
    <n v="906"/>
    <s v="14/Aug/E4"/>
    <x v="719"/>
    <s v="Pelmadulla"/>
    <x v="17"/>
    <m/>
    <s v="2 police officers requested the pastor of the Way of the Truth church to come to the area police station immediately. Upon arriving at the police station, the pastor and his spouse were instructed by police officers to discontinue prayer meetings held at their premises with immediate effect, or register  with the Buddha Sasana and Religious Affairs Ministry in the event they wished to continue. The police officers warned the pastor that if he did not follow their advice, a case would be filed against him."/>
    <s v="Threats, intimidation or coercion"/>
    <s v="Individual/s"/>
    <s v="Unaffiliated or unidentified individual or group"/>
    <s v="Hindu"/>
    <s v="Absent/unknown"/>
    <s v="Absent/unknown"/>
    <s v="N/A"/>
    <m/>
  </r>
  <r>
    <n v="907"/>
    <s v="14/Aug/E5"/>
    <x v="720"/>
    <s v="Moratuwa"/>
    <x v="3"/>
    <m/>
    <s v="The pastor of the Good News Ministry visited the area police station to inquire about a case filed on the 06th of July 2014 at the Ratnapura Magistrate Court (case number 323/114) regarding an incident of a mob assault on the pastor and the disruption of a worship service (Related to incident 14/Jul/E2). The headquarters Inspector present at the police station instructed the pastor to register the religious activities in the event he wished to continue worship services. The case which was filed in the beginning of July is yet to be called in the Magistrate Court."/>
    <s v="Discriminatory practice or action"/>
    <s v="Place of worship"/>
    <s v="Institution or public servant"/>
    <s v="Unknown or unverifiable"/>
    <s v="Actively or tacitly involved"/>
    <s v="Absent/unknown"/>
    <s v="Deemed illegal/unauthorised"/>
    <m/>
  </r>
  <r>
    <n v="908"/>
    <s v="14/Aug/E6"/>
    <x v="721"/>
    <s v="Malwatte"/>
    <x v="17"/>
    <m/>
    <s v="Posters were put up in the village, falsely accusing a female Christian ministry worker of being a prostitute."/>
    <s v="Discriminatory practice or action"/>
    <s v="Place of worship"/>
    <s v="Institution or public servant"/>
    <s v="Unknown or unverifiable"/>
    <s v="Actively or tacitly involved"/>
    <s v="Absent/unknown"/>
    <s v="Deemed illegal/unauthorised"/>
    <m/>
  </r>
  <r>
    <n v="909"/>
    <s v="14/Sep/E1"/>
    <x v="722"/>
    <s v="Badalgama"/>
    <x v="2"/>
    <m/>
    <s v="Stones were hurled at a female Christian worker’s premises by an unidentified group of persons. A nearby Christian home was also stoned during the incident._x000a_(Related to 14/Sep/E1)_x000a_"/>
    <s v="Hate Speech/Campaign"/>
    <s v="Individual/s"/>
    <s v="Unaffiliated or unidentified individual or group"/>
    <s v="Unknown or unverifiable"/>
    <s v="Absent/unknown"/>
    <s v="Absent/unknown"/>
    <s v="N/A"/>
    <m/>
  </r>
  <r>
    <n v="910"/>
    <s v="14/Sep/E2"/>
    <x v="723"/>
    <s v="Badalgama"/>
    <x v="2"/>
    <m/>
    <s v="A village meeting was convened by the Officer in Charge (OIC) of the area police station, Catholic priest and Buddhist monks. At the meeting, villagers were instructed to avoid meeting together in houses for prayer and were told that they can only exercise their freedom of religion or belief by themselves or with their immediate families. As a result, all prayer meetings conducted at homes were asked to be discontinued."/>
    <s v="Property Damage"/>
    <s v="Individual/s"/>
    <s v="Unaffiliated or unidentified individual or group"/>
    <s v="Unknown or unverifiable"/>
    <s v="Absent/unknown"/>
    <s v="Absent/unknown"/>
    <s v="N/A"/>
    <m/>
  </r>
  <r>
    <n v="911"/>
    <s v="14/Oct/E1"/>
    <x v="724"/>
    <s v="Badalgama"/>
    <x v="2"/>
    <m/>
    <s v="The pastor of the Siloam Evangelical Mission received a telephone call from the area police station requesting the pastor to be present for an inquiry.  The pastor arrived at the police station to find that 2 Buddhist monks from the Bodu Bala Sena were also present for the inquiry, who demanded the pastor to register the church. The pastor responded stating there was no legal requirement to register the church. However, the Officer in Charge (OIC) stated that if the pastor wished to continue the church, he must obtain registration before the 24th of October 2014. The church has been functioning in the area since 1997."/>
    <s v="Discriminatory practice or action"/>
    <s v="Local community"/>
    <s v="Institution or public servant"/>
    <s v="Unknown or unverifiable"/>
    <s v="Actively or tacitly involved"/>
    <s v="Absent/unknown"/>
    <s v="Deemed illegal/unauthorised"/>
    <m/>
  </r>
  <r>
    <n v="912"/>
    <s v="14/Oct/E2"/>
    <x v="725"/>
    <s v="Balangoda"/>
    <x v="17"/>
    <m/>
    <s v="A Christian received a letter dated 01st October 2014 from the Divisional Secretary of the area claiming that prayer meetings held in his premises were unauthorized and that prior approval from the Ministry of Buddha Sasana and Religious Affairs was required to continue the prayer meetings. An ultimatum of one month was given to the Christian to register the prayer meeting. The letter stated that failure to obtain registration during the stipulated time would result in the prayer meeting being discontinued"/>
    <s v="Discriminatory practice or action"/>
    <s v="Place of worship"/>
    <s v="Institution or public servant,Religious institution or clergy"/>
    <s v="Buddhist"/>
    <s v="Actively or tacitly involved"/>
    <s v="Absent/unknown"/>
    <s v="Deemed illegal/unauthorised"/>
    <m/>
  </r>
  <r>
    <n v="913"/>
    <s v="14/Oct/E3"/>
    <x v="726"/>
    <s v="Moragahahena"/>
    <x v="3"/>
    <m/>
    <s v="The Pastor of the Zion Church received a letter falsely accusing him of unethical conversions. The letter was copied to 14 other persons including the area Government Agent, Prime Minister, area police station, Divisional Secretary and the village Hindu Society."/>
    <s v="Discriminatory practice or action"/>
    <s v="Individual/s,Place of worship"/>
    <s v="Institution or public servant"/>
    <s v="Unknown or unverifiable"/>
    <s v="Absent/unknown"/>
    <s v="Actively or tacitly involved"/>
    <s v="Deemed illegal/unauthorised"/>
    <m/>
  </r>
  <r>
    <n v="914"/>
    <s v="14/Oct/E4"/>
    <x v="727"/>
    <s v="Batticaloa"/>
    <x v="20"/>
    <m/>
    <s v="Two Christian workers attached to the Independent Church in Dimbulagala, Polonnaruwa were on their way to visit a Christian family when a mob of about 300 villagers led by 3 Buddhist monks stood outside the Christian family’s premises and shouted threats at the Christian workers, warning them against entering the village."/>
    <s v="Hate Speech/Campaign"/>
    <s v="Institutions, clergy, officials or public figures"/>
    <s v="Unaffiliated or unidentified individual or group"/>
    <s v="Unknown or unverifiable"/>
    <s v="Absent/unknown"/>
    <s v="Absent/unknown"/>
    <s v="N/A"/>
    <m/>
  </r>
  <r>
    <n v="915"/>
    <s v="14/Oct/E5"/>
    <x v="728"/>
    <s v="Siripura"/>
    <x v="7"/>
    <m/>
    <s v="An officer from the Criminal Investigation Department (CID) visited the pastor of Christian Fellowship and questioned the him about the legality of prayer meetings conducted in his premises.The pastor was instructed to submit registration documents to the CID officer."/>
    <s v="Threats, intimidation or coercion"/>
    <s v="Individual/s"/>
    <s v="Unaffiliated or unidentified individual or group,Religious institution or clergy"/>
    <s v="Buddhist"/>
    <s v="Absent/unknown"/>
    <s v="Absent/unknown"/>
    <s v="N/A"/>
    <m/>
  </r>
  <r>
    <n v="916"/>
    <s v="14/Oct/E6"/>
    <x v="729"/>
    <s v="Bulathkohupitiya"/>
    <x v="8"/>
    <m/>
    <s v="While the Sunday worship of the Assemblies of God Church was in progress, 15 villagers led by 4 Buddhist monks forcibly entered the premises of the Assemblies of God churvh and disrupted the worship service. The Buddhist monks questioned the pastor about church activities and demanded that the church be discontinued. Members of the mob attempted to assault the members of the congregation. Before leaving the premises, the Buddhist monks shouted threats at the Christians stating – “don’t come here again!” The police notified the pastor that an inquiry on the incident will be held on 28th October 2014."/>
    <s v="Discriminatory practice or action"/>
    <s v="Place of worship"/>
    <s v="Institution or public servant"/>
    <s v="Unknown or unverifiable"/>
    <s v="Actively or tacitly involved"/>
    <s v="Absent/unknown"/>
    <s v="Cited and requesting clarification"/>
    <m/>
  </r>
  <r>
    <n v="917"/>
    <s v="14/Oct/E7"/>
    <x v="729"/>
    <s v="Kadawatha"/>
    <x v="2"/>
    <m/>
    <s v=" A group of around 300 villagers and Buddhist monks gathered outside the police station at the time of the inquiry. The pastor, who was notified about the mob which had gathered outside the police station, requested that the inquiry be postponed. Accordingly, the Officer in Charge (OIC) postponed the inquiry to the evening. _x000a_(Related to 14/Oct/E7)"/>
    <s v="Physical violence,Threats, intimidation or coercion"/>
    <s v="Individual/s,Place of worship"/>
    <s v="Unaffiliated or unidentified individual or group,Religious institution or clergy"/>
    <s v="Buddhist"/>
    <s v="Intervene after the event"/>
    <s v="Absent/unknown"/>
    <s v="N/A"/>
    <m/>
  </r>
  <r>
    <n v="918"/>
    <s v="14/Oct/E8"/>
    <x v="730"/>
    <s v="Kadawatha"/>
    <x v="2"/>
    <m/>
    <s v=" At approximately 3.30 p.m., the inquiry commenced. The OIC instructed the pastor to obtain approval from the Divisional Secretary in order to continue with religious worship activities. The OIC went on to state that he will find it difficult to protect the pastor if approval is not obtained._x000a_(Related to 14/Oct/E7 and 14/Oct/E8)"/>
    <s v="Threats, intimidation or coercion"/>
    <s v="Individual/s"/>
    <s v="Unaffiliated or unidentified individual or group,Religious institution or clergy"/>
    <s v="Buddhist"/>
    <s v="Present and intervene"/>
    <s v="Absent/unknown"/>
    <s v="N/A"/>
    <m/>
  </r>
  <r>
    <n v="919"/>
    <s v="14/Oct/E9"/>
    <x v="730"/>
    <s v="Kadawatha"/>
    <x v="2"/>
    <m/>
    <s v="The OIC of the area police station and 15 police officers came to the pastor’s premises during Sunday worship service and instructed the pastor to stop all religious worship activities. The pastor was informed that religious worship activities could be held as usual only after necessary approval was obtained."/>
    <s v="Discriminatory practice or action"/>
    <s v="Place of worship,Institutions, clergy, officials or public figures"/>
    <s v="Institution or public servant"/>
    <s v="Unknown or unverifiable"/>
    <s v="Actively or tacitly involved"/>
    <s v="Absent/unknown"/>
    <s v="Deemed illegal/unauthorised"/>
    <m/>
  </r>
  <r>
    <n v="920"/>
    <s v="14/Nov/E1"/>
    <x v="731"/>
    <s v="Kadawatha"/>
    <x v="2"/>
    <m/>
    <s v="A group of villagers requested the pastor of the Christ Church to attend a village meeting where he was asked to stop all religious worship activities in the village. The pastor responded stating that he cannot stop worship activities without consulting his church leaders. The group from the_x000a_meeting followed the pastor to his premises and began to shout stating he should stop all religious worship activities in the village. A few members of the mob also attempted to assault the pastor. The group of villagers then left after threatening the pastor that he would be attacked, if worship services were conducted on the following Sunday."/>
    <s v="Discriminatory practice or action"/>
    <s v="Place of worship"/>
    <s v="Institution or public servant"/>
    <s v="Unknown or unverifiable"/>
    <s v="Actively or tacitly involved"/>
    <s v="Absent/unknown"/>
    <s v="Deemed illegal/unauthorised"/>
    <m/>
  </r>
  <r>
    <n v="921"/>
    <s v="14/Nov/E2"/>
    <x v="732"/>
    <s v="Ragama"/>
    <x v="2"/>
    <m/>
    <s v="A mob of about 150 villagers forcibly entered the church premises while the church service was in progress and physically assaulted 5 Christians who were present. The mob also demanded that worship services be stopped immediately. Area police who were alerted of the incident arrived and dispersed the mob. (Related to 14/Nov/E2)"/>
    <s v="Threats, intimidation or coercion"/>
    <s v="Institutions, clergy, officials or public figures"/>
    <s v="Unaffiliated or unidentified individual or group"/>
    <s v="Unknown or unverifiable"/>
    <s v="Absent/unknown"/>
    <s v="Absent/unknown"/>
    <s v="N/A"/>
    <m/>
  </r>
  <r>
    <n v="922"/>
    <s v="14/Nov/E3"/>
    <x v="733"/>
    <s v="Ragama"/>
    <x v="2"/>
    <m/>
    <s v="Two villagers led by a Buddhist monk forcibly entered the premises of the Light House Church while the worship service was in progress and disrupted its proceedings. The Buddhist monk then began to shout at the pastor demanding that prayer meetings be stopped. Subsequently, the villagers and the Buddhist monk left the premises threatening that they would come back in the following week with the whole village in the event the pastor continues worship activities."/>
    <s v="Property Damage,Physical violence,Threats, intimidation or coercion"/>
    <s v="Individual/s,Place of worship"/>
    <s v="Unaffiliated or unidentified individual or group"/>
    <s v="Unknown or unverifiable"/>
    <s v="Present and intervene"/>
    <s v="Absent/unknown"/>
    <s v="N/A"/>
    <m/>
  </r>
  <r>
    <n v="923"/>
    <s v="14/Nov/E4"/>
    <x v="545"/>
    <s v="Pupurassa"/>
    <x v="4"/>
    <m/>
    <s v="The pastor immediately went to the police station to lodge a complaint regarding the incident and to seek protection from the area police station. The Officer in Charge_x000a_(OIC) instructed the pastor that it is futile to lodge a complaint since during police inquiry the pastor would be questioned on the legality of worship activities. The OIC went on to state that unless the pastor obtains approval from the Ministry of Buddha Sasana and Religious Affairs, he would not be able to continue with religious worship activities. (Related to 14/Nov/E4)"/>
    <s v="Property Damage,Threats, intimidation or coercion"/>
    <s v="Institutions, clergy, officials or public figures"/>
    <s v="Unaffiliated or unidentified individual or group,Religious institution or clergy"/>
    <s v="Buddhist"/>
    <s v="Absent/unknown"/>
    <s v="Absent/unknown"/>
    <s v="N/A"/>
    <m/>
  </r>
  <r>
    <n v="924"/>
    <s v="14/Nov/E5"/>
    <x v="545"/>
    <s v="Pupurassa"/>
    <x v="4"/>
    <m/>
    <s v="The pastor of the Assemblies of God Church received a letter dated 25th November 2014 from the Divisional Secretary of the area claiming that all religious worship activities conducted by the pastor were unauthorized. The letter instructed the pastor to stop all religious worship activities with immediate effect according to the Circular issued by the Secretary of the Buddha Sasana and Religious Affairs Ministry. "/>
    <s v="Discriminatory practice or action"/>
    <s v="Place of worship"/>
    <s v="Institution or public servant"/>
    <s v="Unknown or unverifiable"/>
    <s v="Actively or tacitly involved"/>
    <s v="Absent/unknown"/>
    <s v="Deemed illegal/unauthorised"/>
    <m/>
  </r>
  <r>
    <n v="925"/>
    <s v="14/Nov/E6"/>
    <x v="734"/>
    <s v="Naula"/>
    <x v="10"/>
    <m/>
    <s v="A group of 10 persons hurled stones at the premises of the Assemblies of God Church while the worship service was being conducted. The group continued to pelt stones for approximately 10 minutes until the pastor stopped the worship service. The pastor immediately informed the area police station, who arrived about 2 hours following the incident."/>
    <s v="Discriminatory practice or action"/>
    <s v="Place of worship"/>
    <s v="Institution or public servant"/>
    <s v="Unknown or unverifiable"/>
    <s v="Absent/unknown"/>
    <s v="Actively or tacitly involved"/>
    <s v="Deemed illegal/unauthorised"/>
    <m/>
  </r>
  <r>
    <n v="926"/>
    <s v="14/Nov/E7"/>
    <x v="735"/>
    <s v="Kadawatha"/>
    <x v="2"/>
    <m/>
    <s v="While the Sunday worship service of Shalom Christian Zion Full Gospel Centre was in progress, 2 police officers arrived at the premises and requested that the pastor come out and meet them. The police officers then informed the pastor about a complaint made against the worship service via the emergency police hotline. The pastor was also questioned whether he had prior approval from the Assistant Government Agent (AGA) to continue worship services and advised to obtain legal approval from the AGA. "/>
    <s v="Property Damage"/>
    <s v="Place of worship"/>
    <s v="Unaffiliated or unidentified individual or group"/>
    <s v="Unknown or unverifiable"/>
    <s v="Absent/unknown"/>
    <s v="Absent/unknown"/>
    <s v="N/A"/>
    <m/>
  </r>
  <r>
    <n v="927"/>
    <s v="14/Dec/E1"/>
    <x v="736"/>
    <s v="Pinnawala"/>
    <x v="17"/>
    <m/>
    <s v="The pastor of the Christian Fellowship church was asked by the OIC of the area police station to stop all religious worship activities. The OIC then asked the pastor if he could take his congregation and go to another place for worship services. The pastor refused the OIC’s request. The OIC then showed the pastor a letter which was sent to him by the Inspector General of Police (IGP) claiming the church was an unauthorized place of worship according to information received from the Criminal Investigation Department (CID). The letter also urged the local police station to provide relevant information concerning the unauthorized place of worship to the Magistrate Courts. "/>
    <s v="Discriminatory practice or action"/>
    <s v="Place of worship"/>
    <s v="Institution or public servant"/>
    <s v="Unknown or unverifiable"/>
    <s v="Actively or tacitly involved"/>
    <s v="Absent/unknown"/>
    <s v="Cited and requesting clarification"/>
    <m/>
  </r>
  <r>
    <n v="928"/>
    <s v="14/Dec/E2"/>
    <x v="736"/>
    <s v="Kalawana"/>
    <x v="17"/>
    <m/>
    <s v="Whilst the Christmas service of the Shalom Christian Zion Full Gospel Centre was in progress, a group of police officers stood outside the worship service premises. The pastor whilst preaching was requested to immediately come to the police station. The OIC informed the pastor of a tense situation in the village owing to the pastor’s religious worship activities. The pastor was not given time to complete the Christmas service. Upon arriving at the police station the pastor was made to sit in a corner and not allowed to make any communication with anyone. Two Christians who followed the pastor to the police station were scolded in derogatory language by the OIC and asked to go back. Lawyers and concerned Christians who called the police station were told that a pastor was never brought to the police station. After a long wait, the pastor was questioned as to why he continued with the worship services subsequent to clear instructions to stop all worship activities by the area Divisional Secretary (DS). The pastor responded that a letter was sent to the DS by a lawyer acting on the pastor’s behalf questioning the legal basis of the instruction and that the DS did not up to date respond to the letter. The police officer said it was unlawful for the pastor to continue with the religious worship activities. A case was filed against the pastor for not complying with the DS instructions."/>
    <s v="Discriminatory practice or action"/>
    <s v="Place of worship"/>
    <s v="Institution or public servant"/>
    <s v="Unknown or unverifiable"/>
    <s v="Actively or tacitly involved"/>
    <s v="Absent/unknown"/>
    <s v="Deemed illegal/unauthorised"/>
    <m/>
  </r>
  <r>
    <n v="929"/>
    <s v="14/Dec/E3"/>
    <x v="737"/>
    <s v="Pinnawala"/>
    <x v="17"/>
    <m/>
    <s v="The pastor of the Christian Fellowship Church was accosted by a villager who has a history of being against the church activities and questioned on the legality of his church. The villager attempted to assault the pastor with a wooden pole. The pastor ran inside the church premises and locked the door. The villager stood outside the door and later assaulted a Christian who came by the church premises with the wooden pole and scolded the Christian in derogatory language. A police complaint was lodged by the pastor and the Christian in the area police station. The villager has not been called for an inquiry up to date. "/>
    <s v="Discriminatory practice or action"/>
    <s v="Individual/s"/>
    <s v="Institution or public servant"/>
    <s v="Unknown or unverifiable"/>
    <s v="Actively or tacitly involved"/>
    <s v="Actively or tacitly involved"/>
    <s v="Deemed illegal/unauthorised"/>
    <m/>
  </r>
  <r>
    <n v="930"/>
    <s v="14/Dec/E4"/>
    <x v="737"/>
    <s v="Padukka"/>
    <x v="3"/>
    <m/>
    <s v="On 25th December, the pastor of the National Gospel Church was informed by the OIC of the area police station that some complaints have been received against the religious worship activities he conducted. The pastor was asked to be present at the police station on 28th December  for an inquiry with the village Buddhist monks. On the 28th, while the worship service was in progress, the Grama Sevaka and the area Divisional Secretary visited the church premises and questioned on the registration of the church. The pastor was instructed to immediately register his place of worship with the area Divisional Secretariat. At the inquiry, the OIC instructed the pastor to register the church in the event he intends on continuing with the religious worship activities. The monks were not present. The pastor’s lawyer present stated that registration was not a legal requirement in Sri Lanka. The inquiry came to an end with the OIC stating to directly correspond with the DS concerning the registration of the church. "/>
    <s v="Physical violence,Threats, intimidation or coercion"/>
    <s v="Individual/s,Institutions, clergy, officials or public figures"/>
    <s v="Unaffiliated or unidentified individual or group"/>
    <s v="Unknown or unverifiable"/>
    <s v="Present and inactive"/>
    <s v="Absent/unknown"/>
    <s v="N/A"/>
    <m/>
  </r>
  <r>
    <n v="931"/>
    <s v="14/Dec/E5"/>
    <x v="738"/>
    <s v="Nivithigala"/>
    <x v="17"/>
    <m/>
    <s v="The pastor awoke in the early hours of the morning to discover that the fence surrounding his home was set on fire. The pastor, who has also faced persecution previously, lodged a complaint in the area police station and named a few neighbors as suspects to the incident"/>
    <s v="Discriminatory practice or action"/>
    <s v="Place of worship"/>
    <s v="Institution or public servant"/>
    <s v="Unknown or unverifiable"/>
    <s v="Actively or tacitly involved"/>
    <s v="Actively or tacitly involved"/>
    <s v="Cited and requesting clarification"/>
    <m/>
  </r>
  <r>
    <n v="932"/>
    <s v="15/Mar/E4"/>
    <x v="739"/>
    <s v="Kahawa"/>
    <x v="5"/>
    <s v="Kahawa"/>
    <s v="The 5 pastors along with a lawyer attended the meeting at the Divisional Secretariat. 2 Buddhist monks, a Catholic priest, the Divisional Secretary and 2 police officers were also present for the meeting. While the meeting was in progress, a Buddhist monk scolded the lawyer and the pastors stating that they had no authority to establish places of worship and conduct religious activities without legal registration. The monk then verbally assaulted the lawyer, alleging that he was not a legitimate lawyer._x000a_The monk also falsely accused the lawyer and the pastors of violating the law, stating that churches cannot operate without legal registration. The Divisional Secretary then falsely accused the pastors of carrying out unethical conversions and demanded that the pastors obtain legal approval from the Ministry of Buddha Sasana to continue religious worship activities."/>
    <s v="Property Damage"/>
    <s v="Individual/s"/>
    <s v="Unaffiliated or unidentified individual or group"/>
    <s v="Unknown or unverifiable"/>
    <s v="Present and intervene"/>
    <s v="Unknown or unverifiable"/>
    <s v="N/A"/>
    <m/>
  </r>
  <r>
    <n v="933"/>
    <s v="15/Mar/E4"/>
    <x v="740"/>
    <s v="Karuwalagaswewa"/>
    <x v="9"/>
    <s v="Karuwalagaswewa"/>
    <s v="The pastor was obtaining the services of a workman to build a temporary shelter in his premises for his livelihood purposes. The Grama Sevaka of the area visited the premises and questioned the workman, stating that the pastor cannot build on the property, The Grama Sevaka then obtained a signature from the workman on a blank sheet of paper, informing that the construction must stop with immediate effect. 6 persons along with the area Grama Sevaka visited the pastor’s property while he was away and questioned the workman on the purpose of the temporary shed. The group also verbally abused the workman during the incident. The pastor received credible information that the 6 persons belonged to an influential political party"/>
    <s v="Threats, intimidation or coercion"/>
    <s v="Place of worship"/>
    <s v="Institution or public servant"/>
    <s v="Buddhist"/>
    <s v="Unknown or unverifiable"/>
    <s v="Unknown or unverifiable"/>
    <s v="N/A"/>
    <m/>
  </r>
  <r>
    <n v="934"/>
    <s v="15/Mar/E4"/>
    <x v="741"/>
    <s v="Chankaladhi"/>
    <x v="20"/>
    <s v="Eravarupattu (Chenkalady)"/>
    <s v="A police officer visited the pastor’s premises while he was away and questioned a neighbor about the legality of the premises. The pastor later telephoned the area police station and spoke to the officer who visited the premises. The police officer instructed the pastor to register his place of worship stating that there were some complaints lodged against him. The pastor, however, responded stating that there was no legal requirement to register religious places of worship."/>
    <s v="Property Damage,Threats, intimidation or coercion"/>
    <s v="Place of worship"/>
    <s v="Institution or public servant"/>
    <s v="Unknown or unverifiable"/>
    <s v="Actively or tacitly involved"/>
    <s v="Actively or tacitly involved"/>
    <s v="No mention of illegality/restriction"/>
    <m/>
  </r>
  <r>
    <n v="935"/>
    <s v="15/Mar/E4"/>
    <x v="742"/>
    <s v="Kalawana"/>
    <x v="17"/>
    <s v="Kalawana"/>
    <s v="the pastor and 4 other Christian ministry workers were travelling to the pastor’s premises when an unidentified group of people began to hurl large rocks at their vehicle. 1 Christian worker was badly injured in the incident after a rock struck him on the head. The injured Christian worker who was immediately rushed to the Mannar General Hospital only regained consciousness the next day. The Christian worker received 8 stitches to his head."/>
    <s v="Threats, intimidation or coercion"/>
    <s v="Place of worship"/>
    <s v="Unaffiliated or unidentified individual or group"/>
    <s v="Unknown or unverifiable"/>
    <s v="Unknown or unverifiable"/>
    <s v="Unknown or unverifiable"/>
    <s v="Cited and requesting clarification"/>
    <m/>
  </r>
  <r>
    <n v="936"/>
    <s v="15/Apr/E5"/>
    <x v="743"/>
    <s v="Mannar"/>
    <x v="23"/>
    <s v="Mannar Town"/>
    <s v="During the Easter service, 8 police officers and the Officer-in-Charge (OIC) of the area police station stood outside the religious worship premises and requested the pastor to come out and meet the OIC. The OIC then questioned the pastor and demanded that religious activities be stopped immediately. The pastor was also informed to register the place of worship in the event he intends to continue worship services. The OIC, however, warned the pastor that villagers could attack the place of worship if religious activities were not stopped immediately. In the event of an attack, the OIC stated that police protection would not be granted since the pastor was already warned. The OIC had also on a previous occasion warned the pastor against holding worship services."/>
    <s v="Property Damage,Physical violence"/>
    <s v="Institutions, clergy, officials or public figures"/>
    <s v="Unaffiliated or unidentified individual or group"/>
    <s v="Unknown or unverifiable"/>
    <s v="Actively or tacitly involved"/>
    <s v="Unknown or unverifiable"/>
    <s v="N/A"/>
    <m/>
  </r>
  <r>
    <n v="937"/>
    <s v="15/Apr/E6"/>
    <x v="744"/>
    <s v="Kadawatha"/>
    <x v="2"/>
    <s v="Mahara"/>
    <s v="the Chairperson of the Provincial Council visited the pastor’s premises and began to shout in derogatory language demanding the pastor to stop all religious activities and leave the village. The pastor however refused the demands of the chairperson. Angered by the pastor’s response, the Chairperson then began to physically assault the pastor.The pastor who was beaten on his head and spine in the incident was hospitalized for 2 days at the Bakamuna government hospital. The pastor lodged a police complaint in the area police station concerning the assault"/>
    <s v="Hate Speech/Campaign,Threats, intimidation or coercion"/>
    <s v="Place of worship,Institutions, clergy, officials or public figures"/>
    <s v="Institution or public servant"/>
    <s v="Unknown or unverifiable"/>
    <s v="Actively or tacitly involved"/>
    <s v="Unknown or unverifiable"/>
    <s v="N/A"/>
    <m/>
  </r>
  <r>
    <n v="938"/>
    <s v="15/Apr/E7"/>
    <x v="744"/>
    <s v="Bakamuna"/>
    <x v="7"/>
    <s v="Elahara"/>
    <s v="Officer in Charge (OIC) of the area police station visited the pastor’s premises and questioned the pastor concerning the status of his case at the Magistrates Court. The pastor responded stating the case had come to an end and that he was now awaiting the court order. The OIC also inquired if the pastor still continued worship activities. The pastor answered saying that worship activities were being held as usual. The OIC then asked the pastor to come to the police station for further questioning. The pastor however refused stating that he had a Magistrate court order confirming his fundamental right to continue with worship services"/>
    <s v="Physical violence"/>
    <s v="Institutions, clergy, officials or public figures"/>
    <s v="Institution or public servant"/>
    <s v="Buddhist"/>
    <s v="Actively or tacitly involved"/>
    <s v="Unknown or unverifiable"/>
    <s v="N/A"/>
    <m/>
  </r>
  <r>
    <n v="939"/>
    <s v="15/Apr/E8"/>
    <x v="745"/>
    <s v="Warakapola"/>
    <x v="8"/>
    <s v="Warakapola"/>
    <s v="a mob of around 12 people gathered outside the religious worship premises while worship activities were in progress. 2 individuals from the mob then forcibly entered the premises and began to hurl verbal abuse at the pastor, questioning him on the legality of worship activities and demanding that prayer meetings be stopped. The mob continued to shout threats at the pastor and the Christians in derogatory language and dispersed only after about 2 hours._x000a_Previously, during a similar incident, a mob caused damage to the church building and vandalised the church cross."/>
    <s v="Threats, intimidation or coercion"/>
    <s v="Place of worship"/>
    <s v="Institution or public servant"/>
    <s v="Buddhist"/>
    <s v="Unknown or unverifiable"/>
    <s v="Unknown or unverifiable"/>
    <s v="N/A"/>
    <m/>
  </r>
  <r>
    <n v="940"/>
    <s v="15/May/E9"/>
    <x v="746"/>
    <s v="Nedunkerny"/>
    <x v="19"/>
    <s v="Vavuniya North"/>
    <s v="A pastor was abducted by an individual who swayed the pastor to come with him to pray over his ill mother. The captor then picked up an accomplice, threatened to kill the pastor and drove him to a nearby religious place of worship. The pastor was also informed that he would have to kneel down and seek forgiveness from the leader of the religious place of worship._x000a_However, after discovering that religious activities were in progress, the captors drove the pastor to an isolated area, strangled him and threatened that if he did not stop worship activities, a 200-strong mob would be brought to destroy his church."/>
    <s v="Threats, intimidation or coercion"/>
    <s v="Institutions, clergy, officials or public figures"/>
    <s v="Unaffiliated or unidentified individual or group"/>
    <s v="Unknown or unverifiable"/>
    <s v="Unknown or unverifiable"/>
    <s v="Unknown or unverifiable"/>
    <s v="N/A"/>
    <m/>
  </r>
  <r>
    <n v="941"/>
    <s v="15/May/E10"/>
    <x v="747"/>
    <s v="Sapugaskanda"/>
    <x v="2"/>
    <s v="Biyagama"/>
    <s v="A Christian family was reprimanded for their faith by a relative who visited their home with a Buddhist monk. During the incident, the family was asked to either recant their Christian faith or leave the village"/>
    <s v="Property Damage,Threats, intimidation or coercion"/>
    <s v="Institutions, clergy, officials or public figures"/>
    <s v="Unaffiliated or unidentified individual or group"/>
    <s v="Unknown or unverifiable"/>
    <s v="Unknown or unverifiable"/>
    <s v="Unknown or unverifiable"/>
    <s v="N/A"/>
    <m/>
  </r>
  <r>
    <n v="942"/>
    <s v="15/May/E11"/>
    <x v="748"/>
    <s v="Kaburupitiya,"/>
    <x v="18"/>
    <s v="Akurugoda"/>
    <s v="Around 50 villagers interrupted a funeral service conducted by the pastor and attempted to physically assault him. The mob then hurled verbal abuse at the pastor and threatened that Christians would be denied membership in the village Funeral Society."/>
    <s v="Threats, intimidation or coercion"/>
    <s v="Individual/s"/>
    <s v="Religious institution or clergy"/>
    <s v="Buddhist"/>
    <s v="Unknown or unverifiable"/>
    <s v="Unknown or unverifiable"/>
    <s v="N/A"/>
    <m/>
  </r>
  <r>
    <n v="943"/>
    <s v="15/Jun/E12"/>
    <x v="749"/>
    <s v="Karuwalagasweva"/>
    <x v="9"/>
    <s v="Karuwalagasweva"/>
    <s v="A group of unidentified persons caused damage to the church premises and set fire to it. The church was only a temporary shelter made from tin sheets"/>
    <s v="Threats, intimidation or coercion"/>
    <s v="Institutions, clergy, officials or public figures"/>
    <s v="Unaffiliated or unidentified individual or group"/>
    <s v="Unknown or unverifiable"/>
    <s v="Unknown or unverifiable"/>
    <s v="Unknown or unverifiable"/>
    <s v="N/A"/>
    <m/>
  </r>
  <r>
    <n v="944"/>
    <s v="15/Jun/E13"/>
    <x v="750"/>
    <s v="Hathraliyadda"/>
    <x v="4"/>
    <s v="Hathraliyadda"/>
    <s v="The Buddhist monk demanded that the pastor stop all his religious worship activities with immediate effect, stating that it was a Buddhist village. The OIC and the area village officer (Grama Sevaka) concurred with the monk and asked the pastor to discontinue his worship activities. The villagers falsely accused the pastor of various wrong-doings and added that they would no longer allow him to engage in any worship activities in the future. The pastor responded, referring to his fundamental rights, as guaranteed by the Sri Lankan Constitution"/>
    <s v="Property Damage"/>
    <s v="Place of worship"/>
    <s v="Unaffiliated or unidentified individual or group"/>
    <s v="Unknown or unverifiable"/>
    <s v="Unknown or unverifiable"/>
    <s v="Unknown or unverifiable"/>
    <s v="N/A"/>
    <m/>
  </r>
  <r>
    <n v="945"/>
    <s v="15/Jul/E14"/>
    <x v="751"/>
    <s v="Padduka"/>
    <x v="3"/>
    <s v="Padduka"/>
    <s v="6 officials from the Divisional Secretariat visited the church premises while the pastor was away. The officials then began taking pictures of the church building. When the caretaker asked them who they were and what they were doing, they refused to answer the questions. The officials later threatened that the church was not allowed to conduct religious worship activities and the members would be taken to the police station in the event worship activities were continued."/>
    <s v="Threats, intimidation or coercion,Discriminatory practice or action"/>
    <s v="Place of worship"/>
    <s v="Institution or public servant,Religious institution or clergy"/>
    <s v="Buddhist"/>
    <s v="Present and inactive"/>
    <s v="Present and inactive"/>
    <s v="N/A"/>
    <m/>
  </r>
  <r>
    <n v="946"/>
    <s v="15/Jul/E15"/>
    <x v="752"/>
    <s v="Chenkaladi"/>
    <x v="20"/>
    <s v="Eravarupattu (Chenkalady)"/>
    <s v="The majority religious worship place of the area gathered the villagers for a meeting and announced through a loudspeaker that all Evangelical Christians should be eradicated from the area. Moreover, it was announced that Evangelical Christians would not be allowed to perform burials in the public cemetery and that those who communicate with them would be punished. It was also announced that the villagers would have to bear the cost of the action taken to eliminate Evangelical Christians from the community."/>
    <s v="Threats, intimidation or coercion"/>
    <s v="Place of worship"/>
    <s v="Institution or public servant"/>
    <s v="Unknown or unverifiable"/>
    <s v="Unknown or unverifiable"/>
    <s v="Unknown or unverifiable"/>
    <s v="N/A"/>
    <m/>
  </r>
  <r>
    <n v="947"/>
    <s v="15/Jul/E16"/>
    <x v="753"/>
    <s v="Madu"/>
    <x v="23"/>
    <s v="Madu"/>
    <s v="During Sunday service, 10 Buddhist monks and about 30 villagers forcibly entered the religious worship premises at approximately 10:30 a.m. The mob then physically assaulted members of the congregation, including the pastor and his wife. The pastor, however, alerted the police, after which he and his wife were taken to the area police station for an inquiry. The pastor and his wife were then kept at the police station from 11 a.m. to around 6 p.m."/>
    <s v="Threats, intimidation or coercion,Discriminatory practice or action"/>
    <s v="Local community"/>
    <s v="Unaffiliated or unidentified individual or group"/>
    <s v="Unknown or unverifiable"/>
    <s v="Unknown or unverifiable"/>
    <s v="Unknown or unverifiable"/>
    <s v="N/A"/>
    <m/>
  </r>
  <r>
    <n v="948"/>
    <s v="15/Aug/E17"/>
    <x v="754"/>
    <s v="Neluwa"/>
    <x v="5"/>
    <s v="Neluwa"/>
    <s v="A few villagers wrote a letter that insulted Hinduism and falsely addressed it from the pastor, alleging that he would no longer allow Hindu temples to function in the village. This letter was printed as a poster and displayed in 3 prominent locations in the village. Furthermore, copies of the letter were mailed to the Rural Development Society (RDS) and around 40 Hindu families"/>
    <s v="Property Damage,Threats, intimidation or coercion"/>
    <s v="Place of worship"/>
    <s v="Unaffiliated or unidentified individual or group,Unaffiliated or unidentified individual or group"/>
    <s v="Buddhist"/>
    <s v="Unknown or unverifiable"/>
    <s v="Unknown or unverifiable"/>
    <s v="N/A"/>
    <m/>
  </r>
  <r>
    <n v="949"/>
    <s v="15/Aug/E18"/>
    <x v="755"/>
    <s v="Kithul"/>
    <x v="20"/>
    <s v="Eravarupattu (Chenkalady)"/>
    <s v="4 Buddhist monks from the village forcibly entered the worship premises and claimed that the pastor cannot conduct a church in the village. The pastor, however, responded by informing the Buddhist monks of his legal rights. The Buddhist monks then called the Officer-in-Charge (OIC) of the area police station and said that they want to lodge a police complaint against the pastor."/>
    <s v="Threats, intimidation or coercion"/>
    <s v="Local community"/>
    <s v="Unaffiliated or unidentified individual or group"/>
    <s v="Unknown or unverifiable"/>
    <s v="Unknown or unverifiable"/>
    <s v="Unknown or unverifiable"/>
    <s v="N/A"/>
    <m/>
  </r>
  <r>
    <n v="950"/>
    <s v="15/Sep/E19"/>
    <x v="756"/>
    <s v="Bandaragama"/>
    <x v="1"/>
    <s v="Bandaragama"/>
    <s v="A mob of around 300 villagers prevented a Christians family from performing the burial service at a public cemetery declaring that the burial could only take place according to Hindu rituals. Unable to bury the body at the public cemetery, the pastor attempted to perform the burial on church grounds. The mob then entered the church premises by force, breaking the fence. The mob also set fire to 02 motorbikes that were parked on the premises."/>
    <s v="Threats, intimidation or coercion"/>
    <s v="Place of worship,Institutions, clergy, officials or public figures"/>
    <s v="Unaffiliated or unidentified individual or group,Institution or public servant"/>
    <s v="Buddhist"/>
    <s v="Actively or tacitly involved"/>
    <s v="Unknown or unverifiable"/>
    <s v="N/A"/>
    <m/>
  </r>
  <r>
    <n v="951"/>
    <s v="15/Oct/E20"/>
    <x v="757"/>
    <s v="Santhively"/>
    <x v="20"/>
    <s v="Koralaipattu (South)"/>
    <s v="The Sri Lankan government denied entry to Moulvi P Jainul Abideen, better known as PJ, the founder and star speaker of the Tamil Nadu Thowheed Jamath (TNTJ). A few influential Sri Lankan Muslims put pressure on the government to cancel his visa. Abideen was invited by the Sri Lanka Thawheed Jamaat (SLTJ) for the release of the Sinhala translation of the Quran on November 8. Abideen is disliked by a number of Sri Lankan Muslims since he campaigns against certain popular practices he considers ‘un-Islamic.’ He was previously deported in 2005."/>
    <s v="Property Damage,Threats, intimidation or coercion"/>
    <s v="Individual/s,Institutions, clergy, officials or public figures"/>
    <s v="Unaffiliated or unidentified individual or group"/>
    <s v="Hindu"/>
    <s v="Unknown or unverifiable"/>
    <s v="Unknown or unverifiable"/>
    <s v="N/A"/>
    <m/>
  </r>
  <r>
    <n v="952"/>
    <s v="15/Nov/E21"/>
    <x v="758"/>
    <s v="Colombo"/>
    <x v="3"/>
    <s v=" "/>
    <s v="BBS General Secretary Ven. Gnanasara Thero in a media briefing held at Kirulapona said, “Several bomb blasts will rock Sri Lanka within a year. We make this prediction with responsibility.” While giving a warning to the government over an ISIS attack on this country within a year, he commented that the previous government was more concerned about national security. The prelate charged that the present government had destabilised the local intelligence service which allows ISIS to freely implement their activities within the country. He further added that, due to lax Visa regulations, Sri Lanka was fast becoming a hotspot for terrorist activities, spreading fear among the people"/>
    <s v="Discriminatory practice or action"/>
    <s v="Individual/s"/>
    <s v="Political/social movement or politician"/>
    <s v="Muslim"/>
    <s v="Unknown or unverifiable"/>
    <s v="Unknown or unverifiable"/>
    <s v="N/A"/>
    <m/>
  </r>
  <r>
    <n v="953"/>
    <s v="15/Nov/E22"/>
    <x v="759"/>
    <s v="Colombo"/>
    <x v="3"/>
    <s v=" "/>
    <s v="Zarina Begum who was recently appointed as the Director of the Bibile Zonal Education Office was suspended within 20 days of her appointment, through the intervention of an influential politician in the Uva Province. An unsuitable acting director, with low qualifications was appointed as a replacement. Zarina Begum is the first Muslim woman to become a Zonal Director in the Sri Lankan education sector. She was appointed to the post on 23rd October 2015 and reported to work on the 28th. However, on the 18th of November the appointment was suspended. The Governor of the Uva Province, M.P. Jayasinghe, responded to media inquiries stating that he can reconsider the appointment if an appeal is made. The Educational Secretary of the Uva Province added that Begum’s appointment was suspended because she had allegedly filed a case against the Uva Provincial Council. http://lankanewsweb.net/news/item/1453-is-being-a-muslim-a-disadvantage-for-the"/>
    <s v="Hate Speech/Campaign"/>
    <s v="Local community"/>
    <s v="Religious institution or clergy"/>
    <s v="Buddhist"/>
    <s v="Unknown or unverifiable"/>
    <s v="Unknown or unverifiable"/>
    <s v="N/A"/>
    <m/>
  </r>
  <r>
    <n v="954"/>
    <s v="15/Nov/E23"/>
    <x v="760"/>
    <s v="Bibile"/>
    <x v="22"/>
    <s v=" "/>
    <s v="The Bodhu Bala Sena (BBS) in a media briefing held at BBS headquarters in Kirulapona claimed that Kawdana place in Dehiwala has become a terrorist hotspot with connections to ISIS. Additionally, Ven. Gnanasara Thero, the General Secretary of the BBS said that suicide kits and sniper rifles were recovered from a house in Dehiwala by the Criminal Investigation Department (CID) following a secret raid and two Muslims had been arrested. Ven. Gnanasara Thero accused the government of not revealing any information to the media in this regard and that the arrested Muslims may have connections to ISIS. He made further claims of Shariah banking and polygamy being practised in Sri Lanka, and called attempts made by Muslim ministers to build Muslim international schools an act of separatism."/>
    <s v="Hate Speech/Campaign"/>
    <s v="Individual/s"/>
    <s v="Unaffiliated or unidentified individual or group"/>
    <s v="Unknown or unverifiable"/>
    <s v="Actively or tacitly involved"/>
    <s v="Actively or tacitly involved"/>
    <s v="N/A"/>
    <m/>
  </r>
  <r>
    <n v="955"/>
    <s v="15/Nov/E24"/>
    <x v="761"/>
    <s v="Kirulapone"/>
    <x v="3"/>
    <s v="Thimbirigasyaya"/>
    <s v="During a religious holiday, a Buddhist monk announced via loudspeaker that the pastor was unethically converting the people of that area. He announced that he, along with other monks and villagers would attack the pastor’s church the following Saturday."/>
    <s v="Hate Speech/Campaign"/>
    <s v="Local community"/>
    <s v="Religious institution or clergy"/>
    <s v="Buddhist"/>
    <s v="Unknown or unverifiable"/>
    <s v="Unknown or unverifiable"/>
    <s v="N/A"/>
    <m/>
  </r>
  <r>
    <n v="956"/>
    <s v="15/Nov/E25"/>
    <x v="762"/>
    <s v="Gonagolla"/>
    <x v="14"/>
    <s v="Uhana"/>
    <s v="BBS wants Quran to be banned in Sri Lanka: In a media briefing the BBS and it’s General Secretary Ven. Gnanasara Thero called for a ban on the Al-Quran in Sri Lanka, for the sake of national unity. He also noted the All Ceylon Jamiyyathul Ulama’s (ACJU) intention to distribute the Quran nationwide and requested this activity be banned."/>
    <s v="Threats, intimidation or coercion"/>
    <s v="Place of worship,Institutions, clergy, officials or public figures"/>
    <s v="Religious institution or clergy"/>
    <s v="Buddhist"/>
    <s v="Unknown or unverifiable"/>
    <s v="Unknown or unverifiable"/>
    <s v="N/A"/>
    <m/>
  </r>
  <r>
    <n v="957"/>
    <s v="15/Dec/E26"/>
    <x v="763"/>
    <s v="Colombo"/>
    <x v="3"/>
    <s v=" "/>
    <s v="The Masjidul Raula mosque located on 6th Lane, Main Road, Sorikalmunai, was attacked by an unidentified group of people at approximately midnight. The fence was damaged. This mosque was built and registered in 1973. The old mosque was demolished and reconstruction was underway when the attack took place. The Muslim Cultural and Development Organisation raised funds in Saudi Arabia for the reconstruction."/>
    <s v="Threats, intimidation or coercion,Discriminatory practice or action"/>
    <s v="Wider community"/>
    <s v="Political/social movement or politician,Unaffiliated or unidentified individual or group"/>
    <s v="Buddhist"/>
    <s v="Unknown or unverifiable"/>
    <s v="Unknown or unverifiable"/>
    <s v="N/A"/>
    <m/>
  </r>
  <r>
    <n v="958"/>
    <s v="15/Dec/E27"/>
    <x v="764"/>
    <s v="Sammanthurai"/>
    <x v="14"/>
    <s v=" "/>
    <s v="The Meera Maccam mosque in Kandy was stoned on the 26th of December at around 10.00 p.m. by unidentified person/s. The roof of the mosque was damaged and a complaint was lodged at the Kandy Police Station. A group of people were sleeping in the mosque at the time of the attack and called out but did not step outside out of fear. The Minister of Religious Affairs requested that the police not allow room for any racial disharmony. However, the police asked the mosque management not to make a big issue out of the incident and if necessary they would pay damages. The administration questioned as to why the police were willing to pay damages without taking necessary action._x000a_This mosque was first attacked during the previous elections, which damaged five roofing sheets. This is the second attack in 2015."/>
    <s v="Property Damage"/>
    <s v="Place of worship"/>
    <s v="Unaffiliated or unidentified individual or group"/>
    <s v="Unknown or unverifiable"/>
    <s v="Unknown or unverifiable"/>
    <s v="Unknown or unverifiable"/>
    <s v="N/A"/>
    <m/>
  </r>
  <r>
    <n v="959"/>
    <s v="15/Dec/E28"/>
    <x v="764"/>
    <s v="Kandy"/>
    <x v="4"/>
    <s v=" "/>
    <s v="At approximately 9 a.m., whilst a few Christians were making arrangements for the burial, around 10 female villagers arrived and began to shout at the Christians and protested against the burial. This was while 2 police officers were also present with the Christians providing them protection. Other villagers also then began to surround the cemetery. The Officer-in-Charge (OIC) of the area police station, who was informed of the situation, however, arrived and informed the pastor to perform the burial at another public cemetery in a nearby village. "/>
    <s v="Property Damage"/>
    <s v="Place of worship"/>
    <s v="Unaffiliated or unidentified individual or group"/>
    <s v="Unknown or unverifiable"/>
    <s v="Actively or tacitly involved"/>
    <s v="Unknown or unverifiable"/>
    <s v="N/A"/>
    <m/>
  </r>
  <r>
    <n v="960"/>
    <s v="16/Jan/E1"/>
    <x v="765"/>
    <s v="Serukele"/>
    <x v="9"/>
    <s v="Pallama"/>
    <s v="An unidentified gang arriving in a three-wheeler displaying a Sinha Le sticker assaulted devotees at the Jumma Masjid in Wellampitiya at around 9 pm. Two devotees were critically injured and rushed to the General Hospital in Colombo. The police media unit said that the police managed to trace the three-wheeler via its registration."/>
    <s v="Threats, intimidation or coercion,Discriminatory practice or action"/>
    <s v="Local community"/>
    <s v="Unaffiliated or unidentified individual or group"/>
    <s v="Buddhist"/>
    <s v="Actively or tacitly involved"/>
    <s v="Actively or tacitly involved"/>
    <s v="N/A"/>
    <m/>
  </r>
  <r>
    <n v="961"/>
    <s v="16/Jan/E2"/>
    <x v="766"/>
    <s v="Wellampitiya"/>
    <x v="3"/>
    <s v=" "/>
    <s v="Crescent flags displayed to celebrate the birth of Prophet Muhammad were burnt in Matale. Images of the incident were uploaded to Facebook by the perpetrators. The vehicle used by the perpetrators is easily identifiable through the images. Although two complaints were lodged at the Matale Police Station with the details of the vehicle, no arrests have been made. On the same day, four more incidents flag burning were reported in Matale. These incidents took place within a kilometre of the Matale Police Station"/>
    <s v="Property Damage,Physical violence"/>
    <s v="Individual/s"/>
    <s v="Unaffiliated or unidentified individual or group"/>
    <s v="Buddhist"/>
    <s v="Unknown or unverifiable"/>
    <s v="Unknown or unverifiable"/>
    <s v="N/A"/>
    <m/>
  </r>
  <r>
    <n v="962"/>
    <s v="16/Jan/E3"/>
    <x v="767"/>
    <s v="Matale"/>
    <x v="10"/>
    <s v=" "/>
    <s v="A Buddhist monk and a villager publicly reprimanded the pastor for conducting religious worship activities and demanded that he discontinue all religious worship activities with immediate effect. The pastor was also warned that he could only observe his religious practices in private. The monk went on to state that the pastor could inform the police of this incident if he so wished, claiming he was unafraid"/>
    <s v="Property Damage,Threats, intimidation or coercion"/>
    <s v="Local community"/>
    <s v="Unaffiliated or unidentified individual or group"/>
    <s v="Unknown or unverifiable"/>
    <s v="Unknown or unverifiable"/>
    <s v="Unknown or unverifiable"/>
    <s v="N/A"/>
    <m/>
  </r>
  <r>
    <n v="963"/>
    <s v="16/Jan/E4"/>
    <x v="767"/>
    <s v="Deniyaya"/>
    <x v="18"/>
    <s v="Deniyaya"/>
    <s v="Villagers restricted a Christian burial after insisting that the burial should be carried out according to the traditions of the majority religion in the village. The villagers also harassed the family's pastor, reprimanded him in derogatory language, and demanded that he leave the funeral. Subsequent to the objections raised by the villagers, the burial was carried out according to non-Christian rites."/>
    <s v="Threats, intimidation or coercion"/>
    <s v="Place of worship"/>
    <s v="Unaffiliated or unidentified individual or group"/>
    <s v="Buddhist"/>
    <s v="Unknown or unverifiable"/>
    <s v="Unknown or unverifiable"/>
    <s v="N/A"/>
    <m/>
  </r>
  <r>
    <n v="964"/>
    <s v="16/Jan/E5"/>
    <x v="768"/>
    <s v="Trincomalee"/>
    <x v="11"/>
    <s v="Trincomalee Four Gravets"/>
    <s v="Posters targeting Muslim businesses appeared in Kekkirawa, demanding that Muslim-owned shops be removed from Kekkirawa and Muslim people be driven out. A tense situation arose and the police were informed but failed to investigate. Later, a number of people lodged complaints with the police and action was taken to remove the posters, along with an investigation to identify the culprits."/>
    <s v="Threats, intimidation or coercion,Discriminatory practice or action"/>
    <s v="Individual/s,Place of worship"/>
    <s v="Unaffiliated or unidentified individual or group"/>
    <s v="Unknown or unverifiable"/>
    <s v="Unknown or unverifiable"/>
    <s v="Unknown or unverifiable"/>
    <s v="N/A"/>
    <m/>
  </r>
  <r>
    <n v="965"/>
    <s v="16/Feb/E6"/>
    <x v="769"/>
    <s v="Kekirawa"/>
    <x v="13"/>
    <s v=" "/>
    <s v="OIC called the pastor and informed him to refrain from conducting the Sunday service because the Buddhist temple in the village had planned to conduct a picketing protest outside the church. The OIC warned the pastor that he would be forced to place him under arrest for causing a breach of peace, in the event he continued with the Sunday service. The pastor, however, explained to the OIC that he had never had problems with the villagers in the past and asked the OIC to do his duty and arrest the picketers since they would be the ones disturbing the peace. The Sunday service, however, was conducted as usual and no protest took place against the church."/>
    <s v="Threats, intimidation or coercion,Discriminatory practice or action"/>
    <s v="Local community"/>
    <s v="Unaffiliated or unidentified individual or group"/>
    <s v="Unknown or unverifiable"/>
    <s v="Unknown or unverifiable"/>
    <s v="Unknown or unverifiable"/>
    <s v="N/A"/>
    <m/>
  </r>
  <r>
    <n v="966"/>
    <s v="16/Feb/E7"/>
    <x v="770"/>
    <s v="Dumalasuriya"/>
    <x v="0"/>
    <s v="Dumalasuriya"/>
    <s v="All Ceylon Jamiyyathul Ulama has connection to ISIS – BBS: At a media briefing held at the Kirulapone Buddhist Centre, the CEO of the BBS, Dilanthe Withanage called for investigations into the connections between the All Ceylon Jamiyyathul Ulama (ACJU) and ISIS, instead of looking into the past of Ven. Gnanasara thero who raised his voice on behalf of the country and Buddhism. He claimed that an ISIS militant who died in Syria had links to the ACJU. He also alleged that fundamentalism has been taught in Muslim international girls’ schools in Sri Lanka for the past several years, and that the burka and the nikab are evidence of extremism. He commented that Madrasas offer fundamentalist teachings and that the BBS had unsuccessfully called for a ban on Halal_x000a_certification since the funds from these certificates were being used to fund global terrorism."/>
    <s v="Threats, intimidation or coercion"/>
    <s v="Place of worship,Institutions, clergy, officials or public figures"/>
    <s v="Institution or public servant"/>
    <s v="Buddhist"/>
    <s v="Actively or tacitly involved"/>
    <s v="Unknown or unverifiable"/>
    <s v="N/A"/>
    <m/>
  </r>
  <r>
    <n v="967"/>
    <s v="16/Feb/E8"/>
    <x v="771"/>
    <s v="Kirulapone"/>
    <x v="3"/>
    <s v="Thimbirigasyaya"/>
    <s v="Muslim student forced to kneel down and worship: The principal of Kelaniya Sri Rahula Maha Vidyalaya forced a grade-one Muslim student to kneel down and worship a Buddhist monk and the teachers of the school every day. Islam prohibits Muslims from worshiping anyone. Upon complaints from the parents of the child, the Human Rights Council of Sri Lanka (HRCSL) investigated the matter. However, the HRCSL was unable find a solution since the principal and the teachers of the school insist that it is Buddhist school and every child must obey its traditions. The Council has requested both parties to submit written explanations within 14 days."/>
    <s v="Threats, intimidation or coercion,Discriminatory practice or action"/>
    <s v="Individual/s,Local community"/>
    <s v="Religious institution or clergy"/>
    <s v="Buddhist"/>
    <s v="Unknown or unverifiable"/>
    <s v="Unknown or unverifiable"/>
    <s v="N/A"/>
    <m/>
  </r>
  <r>
    <n v="968"/>
    <s v="16/Feb/E9"/>
    <x v="772"/>
    <s v="Kelaniya"/>
    <x v="2"/>
    <s v=" "/>
    <s v="At around 3.30 a.m. in Rajagiriya, a gang of four youth from a nearby slum, claiming to belong to the Sinha Le movement began shouting in obscene language and were clearly intoxicated. When an eyewitness awoke for morning prayers at around 4.30 a.m. he heard the cries of the imam of the Nawala Road Mosque who had been attacked by the gang, on his way to the mosque. A neighbour rushed to help the victim and soon around 10-12 people from the surrounding Muslim houses had gathered around the scene. The gang tried picking a fight with the crowd that had gathered but the people managed to get the imam to safety. During the commotion the gang broke the windows of a restaurant nearby. The police were later called to the scene. The gangsters were severely beaten by the police and taken into custody. A complaint was lodged by the imam and the restaurant owner."/>
    <s v="Threats, intimidation or coercion"/>
    <s v="Individual/s"/>
    <s v="Institution or public servant"/>
    <s v="Buddhist"/>
    <s v="Unknown or unverifiable"/>
    <s v="Unknown or unverifiable"/>
    <s v="N/A"/>
    <m/>
  </r>
  <r>
    <n v="969"/>
    <s v="16/Mar/E10"/>
    <x v="773"/>
    <s v="Nawala"/>
    <x v="3"/>
    <s v=" "/>
    <s v="The pastor arrived at the funeral house of a deceased congregation member, at approximately 7 p.m., where he was threatened and told by a villager that they would not allow the deceased to be buried according to Christian burial rites. Subsequently, the pastor lodged a complaint in the area police station concerning the threat. The pastor was forced to bury the deceased according to Hindu burial rites, in spite of 02 policemen in civilian clothing being present at the scene."/>
    <s v="Property Damage,Physical violence"/>
    <s v="Individual/s"/>
    <s v="Unaffiliated or unidentified individual or group"/>
    <s v="Buddhist"/>
    <s v="Unknown or unverifiable"/>
    <s v="Actively or tacitly involved"/>
    <s v="N/A"/>
    <m/>
  </r>
  <r>
    <n v="970"/>
    <s v="16/Mar/E11"/>
    <x v="774"/>
    <s v="Mandur"/>
    <x v="20"/>
    <s v="Porativu Pattu"/>
    <s v="At around 12:30 a.m., while the pastor and his wife were praying, a group of about 15 people pelted stones at the pastor’s home and left. The pastor immediately called the police emergency hotline to report the incident. The police, however, arrived only at around 6:00 a.m., more than 5 hours after the emergency call"/>
    <s v="Threats, intimidation or coercion,Discriminatory practice or action"/>
    <s v="Individual/s,Institutions, clergy, officials or public figures"/>
    <s v="Religious institution or clergy"/>
    <s v="Hindu"/>
    <s v="Present and inactive"/>
    <s v="Present and inactive"/>
    <s v="N/A"/>
    <m/>
  </r>
  <r>
    <n v="971"/>
    <s v="16/Apr/E12"/>
    <x v="775"/>
    <s v="Gampola"/>
    <x v="4"/>
    <s v="Udapalatha Gampola"/>
    <s v="Buddhist monks close to the area have opposed any renovation to the aforementioned mosque. The police summoned the trustees of the mosque and the opposing monks separately, for discussions. At the police station the trustees proved the authenticity of the registration of the mosque and the approved renovation plan by the Dehiwala_x000a_Municipal Council. Despite all this, the monks, headed by Ananda Sagara Thero, threatened violence if the trustees resume the renovation of the mosque. Furthermore, the police arrived at the mosque on the 23rd and warned the administrators of the Mosque not to continue the renovation and asked them to remove the building materials from the site."/>
    <s v="Property Damage"/>
    <s v="Institutions, clergy, officials or public figures"/>
    <s v="Unaffiliated or unidentified individual or group"/>
    <s v="Unknown or unverifiable"/>
    <s v="Actively or tacitly involved"/>
    <s v="Actively or tacitly involved"/>
    <s v="N/A"/>
    <m/>
  </r>
  <r>
    <n v="972"/>
    <s v="16/May/E13"/>
    <x v="776"/>
    <s v="Dehiwala"/>
    <x v="3"/>
    <s v=" "/>
    <s v="On May 22nd the trustees of the Bangarkammana Mosque handed over 8 Muslim youths to the police, who were later produced at the Magistrate court in Badulla and remanded for 14 days. These youths were accused of burning Buddhist flags on the full moon poya day (a religious holiday for Buddhists). The incident occurred following a sermon made by a Buddhist priest at the local temple in which Muslims were insulted. Understating the situation and possible consequences, the trustees of the mosque offered their unconditional apologies to the Buddhist monks for the actions of these boys. However, some Buddhist monks visited the local police station and demanded the police hand over the accused to them"/>
    <s v="Hate Speech/Campaign,Threats, intimidation or coercion"/>
    <s v="Individual/s,Place of worship"/>
    <s v="Political/social movement or politician"/>
    <s v="Buddhist"/>
    <s v="Unknown or unverifiable"/>
    <s v="Unknown or unverifiable"/>
    <s v="N/A"/>
    <m/>
  </r>
  <r>
    <n v="973"/>
    <s v="16/May/E14"/>
    <x v="777"/>
    <s v="Mahiyangana"/>
    <x v="16"/>
    <s v="Mahiyangana"/>
    <s v="A minor explosion occurred at the Nelumdeniya mosque, located on the Colombo – Kandy main road at around 1.30 a.m. On hearing the incident, the crimes division of the Kegalle Police immediately rushed to the scene for investigation, but no arrests were made. An unidentified element is suspected to be responsible for the attack, although it is not certain whether their_x000a_intention was to create ethnic tension. A small box containing flammable chemicals, mosquito repellent spray and bicycle ball-bearings were used to make this explosive. No major damage was reported to the mosque."/>
    <s v="Property Damage"/>
    <s v="Place of worship,Institutions, clergy, officials or public figures"/>
    <s v="Unaffiliated or unidentified individual or group"/>
    <s v="Muslim"/>
    <s v="Actively or tacitly involved"/>
    <s v="Actively or tacitly involved"/>
    <s v="N/A"/>
    <m/>
  </r>
  <r>
    <n v="974"/>
    <s v="16/May/E15"/>
    <x v="778"/>
    <s v="Nelumdeniya"/>
    <x v="4"/>
    <s v=" "/>
    <s v="30 Buddhist monks along with 3 persons from the media and a group of around 150 people forcibly entered the church premises and began scolding the pastor and the congregation in derogatory language. The mob then proceeded to physically assault some of the members of the congregation, including women. During the incident, a few monks also questioned the legal validity of the church."/>
    <s v="Property Damage,Physical violence"/>
    <s v="Place of worship"/>
    <s v="Unaffiliated or unidentified individual or group"/>
    <s v="Unknown or unverifiable"/>
    <s v="Actively or tacitly involved"/>
    <s v="Unknown or unverifiable"/>
    <s v="N/A"/>
    <m/>
  </r>
  <r>
    <n v="975"/>
    <s v="16/May/E16"/>
    <x v="779"/>
    <s v="Veyangoda"/>
    <x v="2"/>
    <s v="Minuwangoda"/>
    <s v="Mob of around 90 people surrounded the premises and began hurling threats at those gathered for the meeting. They declared that they would not allow a church to be conducted in that area. The mob threatened to destroy the church member’s home and shoot the pastor if he ever came back."/>
    <s v="Threats, intimidation or coercion"/>
    <s v="Place of worship,Institutions, clergy, officials or public figures"/>
    <s v="Political/social movement or politician,Religious institution or clergy"/>
    <s v="Buddhist"/>
    <s v="Actively or tacitly involved"/>
    <s v="Actively or tacitly involved"/>
    <s v="Cited and requesting clarification"/>
    <m/>
  </r>
  <r>
    <n v="976"/>
    <s v="16/Jun/E17"/>
    <x v="780"/>
    <s v="Unawatuna"/>
    <x v="5"/>
    <s v="Habaraduwa"/>
    <s v="The Monaragala town mosque was stoned at around 10.15 p.m. by an unidentified group of persons. The incident occurred while a special sermon was taking place following the Taraweeh (special Ramadan celebration). The front door and windows of the mosque sustained damage. The mosque administration complained to the police who convened a meeting a day later with local dignitaries and religious leaders and announced that it was not a racially motivated attack but the actions of a few drunken individuals. The culprits are yet to be placed under arrest and a tense situation prevails among the communities."/>
    <s v="Threats, intimidation or coercion"/>
    <s v="Place of worship,Institutions, clergy, officials or public figures"/>
    <s v="Unaffiliated or unidentified individual or group,Political/social movement or politician"/>
    <s v="Buddhist"/>
    <s v="Unknown or unverifiable"/>
    <s v="Unknown or unverifiable"/>
    <s v="N/A"/>
    <m/>
  </r>
  <r>
    <n v="977"/>
    <s v="16/Jun/E18"/>
    <x v="781"/>
    <s v="Monaragala"/>
    <x v="22"/>
    <s v=" "/>
    <s v="Ven. Gnanasara Thero addressing a protest organized in Mahiyangana against the arrest of two Buddhist youth, demanded the Inspector General of Police (IGP) to take action against the senior police officers in the area for disrespecting the wishes of the Buddhist clergy. He alleged that the Buddhist people were losing patience with the Muslim community who are constantly over-stepping their bounds. He claimed that if the police aren’t able to address the problem for them, the BBS would take matters into their own hands, even at the risk of incarceration. He accused the Mahiyanganaya Police of siding with the minority community and penalizing the Buddhists. He added that if they don’t receive a favourable response from the IGP and the government, the BBS will not think twice about commencing “phase 2” of the Aluthgama mayhem."/>
    <s v="Property Damage"/>
    <s v="Place of worship"/>
    <s v="Unaffiliated or unidentified individual or group"/>
    <s v="Unknown or unverifiable"/>
    <s v="Present and inactive"/>
    <s v="Unknown or unverifiable"/>
    <s v="N/A"/>
    <m/>
  </r>
  <r>
    <n v="978"/>
    <s v="16/Jun/E19"/>
    <x v="782"/>
    <s v="Kirulapone"/>
    <x v="3"/>
    <s v=" "/>
    <s v="An unidentified group of persons stoned the church at around 10 p.m., while a ministry worker was inside. She informed the pastor who later arrived at the scene and called the police emergency hotline for assistance. 03 police officers arrived at the premises approximately 20 minutes later and took statements from both the pastor and the ministry worker and asked if they suspected anyone of the crime. The officers also instructed them to visit the area police station to lodge a formal complaint if they so wished"/>
    <s v="Threats, intimidation or coercion"/>
    <s v="Local community,Place of worship,Institutions, clergy, officials or public figures"/>
    <s v="Religious institution or clergy"/>
    <s v="Buddhist"/>
    <s v="Unknown or unverifiable"/>
    <s v="Unknown or unverifiable"/>
    <s v="N/A"/>
    <m/>
  </r>
  <r>
    <n v="979"/>
    <s v="16/Jun/E20"/>
    <x v="783"/>
    <s v="Moragahahena"/>
    <x v="1"/>
    <s v=" "/>
    <s v="A tense situation arose in the Alawathugoda area of the Kandy district, when rotten pork was thrown at the Alawathugoda Malgamdeinya Jummah mosque by an unidentified group who arrived in a three wheeler. An individual living near the mosque was threatened with a large knife. The group caused minor damages to the gate of a house near the vicinity of the mosque. A police complaint was logged at the Alawathugoda police station and an investigation was launched. However, an arrest is yet to be made."/>
    <s v="Property Damage"/>
    <s v="Place of worship"/>
    <s v="Unaffiliated or unidentified individual or group"/>
    <s v="Unknown or unverifiable"/>
    <s v="Actively or tacitly involved"/>
    <s v="Actively or tacitly involved"/>
    <s v="N/A"/>
    <m/>
  </r>
  <r>
    <n v="980"/>
    <s v="16/Jul/E21"/>
    <x v="784"/>
    <s v="Alawathugoda"/>
    <x v="4"/>
    <s v=" "/>
    <s v="An unidentified group of persons attempted to break open the door of the Ampitiya Masjidul Usman Thakkiya in the Kandy District at around 10.00 p.m. They were heard yelling and announcing that they will not allow the mosque to function because Azath Salley threatened to kill Ven, Gnanasara thero of the BBS. The residents of the area promptly alerted the emergency police unit who rushed to the scene and arrested a suspect. Security around the mosque was tightened on the orders of the Deputy Inspector General of the Central Province. Six windowpanes were damaged in the incident and a large stone that was used to break the door was found at the scene."/>
    <s v="Threats, intimidation or coercion,Discriminatory practice or action"/>
    <s v="Place of worship"/>
    <s v="Unaffiliated or unidentified individual or group"/>
    <s v="Unknown or unverifiable"/>
    <s v="Intervene after the event"/>
    <s v="Unknown or unverifiable"/>
    <s v="N/A"/>
    <m/>
  </r>
  <r>
    <n v="981"/>
    <s v="16/Jul/E22"/>
    <x v="785"/>
    <s v="Ampitiya"/>
    <x v="4"/>
    <s v=" "/>
    <s v="while the worship service was in progress, a mob of around 30 villagers and 02 Buddhist monks converged around the church premises. A few members of the mob along with the Buddhist monks entered the church and falsely accused the pastor of unethically converting people. They demanded that the pastor and his congregation stop their worship activities immediately and leave the village. Further, they threatened violence if the pastor and the members of the church did not comply"/>
    <s v="Property Damage,Threats, intimidation or coercion"/>
    <s v="Individual/s"/>
    <s v="Unaffiliated or unidentified individual or group"/>
    <s v="Unknown or unverifiable"/>
    <s v="Unknown or unverifiable"/>
    <s v="Unknown or unverifiable"/>
    <s v="N/A"/>
    <m/>
  </r>
  <r>
    <n v="982"/>
    <s v="16/Jul/E23"/>
    <x v="786"/>
    <s v="Kandegama"/>
    <x v="7"/>
    <s v="Dimbulagala"/>
    <s v="The Borelasgamuwa mosque in the Colombo district was attacked by unidentified intruders at around 1.00 a.m. As a result of the attack, an injured staff member of the mosque was admitted to hospital. Mosque trustees and Muslim leaders rushed to the mosque soon after the incident. The local police were informed of the incident, following which they place an individual under arrest."/>
    <s v="Threats, intimidation or coercion"/>
    <s v="Local community,Wider community"/>
    <s v="Unaffiliated or unidentified individual or group"/>
    <s v="Buddhist"/>
    <s v="Actively or tacitly involved"/>
    <s v="Unknown or unverifiable"/>
    <s v="N/A"/>
    <m/>
  </r>
  <r>
    <n v="983"/>
    <s v="16/Aug/E24"/>
    <x v="787"/>
    <s v="Boralesgamuwa"/>
    <x v="3"/>
    <s v=" "/>
    <s v="02 policemen arrived at the congregants’ home at around 9:00 p.m., and informed them that some villagers had filed a complaint, stating that the prayer meetings conducted at their home were drawing a crowd and creating a disturbance in the village. The Christians were then asked to attend a police inquiry."/>
    <s v="Property Damage,Physical violence,Threats, intimidation or coercion"/>
    <s v="Place of worship,Institutions, clergy, officials or public figures"/>
    <s v="Unaffiliated or unidentified individual or group"/>
    <s v="Unknown or unverifiable"/>
    <s v="Actively or tacitly involved"/>
    <s v="Actively or tacitly involved"/>
    <s v="N/A"/>
    <m/>
  </r>
  <r>
    <n v="984"/>
    <s v="16/Aug/E25"/>
    <x v="788"/>
    <s v="Naththandiya"/>
    <x v="9"/>
    <s v=" "/>
    <s v="The pastor received a phone call from a Buddhist monk of a neighbouring village demanding that he stop visiting and conducting religious worship activities with believers in that village. The monk claimed that the pastor could not enter the village without permission from the temple. Prior to this, the pastor received similar calls from the same monk on the 30th and 31st of August. The pastor was informed by Christians in the neighbouring village that they had been visited by monks from the area temple who had warned them to stop inviting the pastor to the village"/>
    <s v="Threats, intimidation or coercion,Discriminatory practice or action"/>
    <s v="Place of worship"/>
    <s v="Unaffiliated or unidentified individual or group"/>
    <s v="Unknown or unverifiable"/>
    <s v="Actively or tacitly involved"/>
    <s v="Unknown or unverifiable"/>
    <s v="N/A"/>
    <m/>
  </r>
  <r>
    <n v="985"/>
    <s v="16/Sep/E26"/>
    <x v="789"/>
    <s v="Gonagolla"/>
    <x v="14"/>
    <s v="Uhana"/>
    <s v="The Sinhale Jathika Balamuluwa (SJB), an extremist Buddhist group, in its official Facebook page blamed Muslims for destroying a Buddha statue at the Sri Vijaya Valagambharama Raja Maha Viharaya in Thirappane, Anuradhapura. The SJB extended an open invitation to Sinhala youth asking them to join the group in marching to Thirappane from Colombo in order to solve the issue themselves. According to the Thirappane Police, a group of intoxicated persons destroyed a statue of the temple over a personal dispute and the incident has no connection to the Muslim community at all."/>
    <s v="Threats, intimidation or coercion"/>
    <s v="Place of worship,Institutions, clergy, officials or public figures"/>
    <s v="Political/social movement or politician,Religious institution or clergy"/>
    <s v="Buddhist"/>
    <s v="Actively or tacitly involved"/>
    <s v="Unknown or unverifiable"/>
    <s v="N/A"/>
    <m/>
  </r>
  <r>
    <n v="986"/>
    <s v="16/Sep/E27"/>
    <x v="790"/>
    <s v="Thirappane"/>
    <x v="13"/>
    <s v=" "/>
    <s v="An electronic appliances shop “Last Chance”, owned by a Muslim in Pothanegama in Anuradhapura was set on fire by unidentified persons. Police said the shop was completely destroyed due to the fire. At the time of fire, the shop contained valuable electrical appliances, household goods, light fittings and such, worth 15 million rupees. The owner is certain that the arson attack was perpetrated by racist elements who were opposed to him conducting business in that particular area. A few years ago, racists elements threatened to destroy a branch of the same shop in Pepiliyana, Colombo."/>
    <s v="Property Damage,Discriminatory practice or action"/>
    <s v="Place of worship"/>
    <s v="Unaffiliated or unidentified individual or group"/>
    <s v="Muslim"/>
    <s v="Actively or tacitly involved"/>
    <s v="Actively or tacitly involved"/>
    <s v="N/A"/>
    <m/>
  </r>
  <r>
    <n v="987"/>
    <s v="16/Sep/E28"/>
    <x v="791"/>
    <s v="Pothanegama"/>
    <x v="13"/>
    <s v=" "/>
    <s v="At approximately 12 midnight, a group of unknown assailants attacked a church. A female ministry worker who was residing at the church informed the pastor of the attack and the pastor promptly called the police emergency hotline. The police arrived at around 12:20 a.m. and took statements from the female ministry worker and the neighbors’. Based on the information received, the police placed two suspects under arrest."/>
    <s v="Property Damage,Threats, intimidation or coercion"/>
    <s v="Local community,Place of worship,Institutions, clergy, officials or public figures"/>
    <s v="Unaffiliated or unidentified individual or group"/>
    <s v="Unknown or unverifiable"/>
    <s v="Actively or tacitly involved"/>
    <s v="Actively or tacitly involved"/>
    <s v="N/A"/>
    <m/>
  </r>
  <r>
    <n v="988"/>
    <s v="16/Oct/E29"/>
    <x v="792"/>
    <s v="Aralaganwila"/>
    <x v="7"/>
    <s v="Aralaganwila"/>
    <s v="The pastor received a legal letter from a lawyer, on behalf of the Pradeshiya Sabha, concerning the denial of the building approval for his church. The letter stated that the Pradeshiya Sabha would not grant approval for any further construction, since it was a place of worship, and the pastor would first have to obtain permission from the Ministry of Buddha Sasana and Religious Affairs. It went on to state that if the pastor wished to continue with religious worship services he would need to submit an application for approval. The pastor has met all legal requirements concerning his building plans."/>
    <s v="Property Damage,Threats, intimidation or coercion"/>
    <s v="Place of worship,Institutions, clergy, officials or public figures"/>
    <s v="Unaffiliated or unidentified individual or group"/>
    <s v="Unknown or unverifiable"/>
    <s v="Intervene after the event"/>
    <s v="Actively or tacitly involved"/>
    <s v="N/A"/>
    <m/>
  </r>
  <r>
    <n v="989"/>
    <s v="16/Nov/E30"/>
    <x v="793"/>
    <s v="Aththiyadi"/>
    <x v="15"/>
    <s v="Jaffna"/>
    <s v="During the prayer meeting, those gathered were informed that the villager they had come across had been waiting to assault them. While on their way back after the meeting they came across the villager again, this time with a few others. The villagers pelted the pastor’s van with stones, injuring a 10-year-old girl who had to be rushed to hospital."/>
    <s v="Discriminatory practice or action"/>
    <s v="Place of worship"/>
    <s v="Institution or public servant"/>
    <s v="Unknown or unverifiable"/>
    <s v="Unknown or unverifiable"/>
    <s v="Present and inactive"/>
    <s v="No mention of illegality/restriction"/>
    <m/>
  </r>
  <r>
    <n v="990"/>
    <s v="16/Dec/E31"/>
    <x v="794"/>
    <s v="Aththimotti"/>
    <x v="23"/>
    <s v="Madu"/>
    <s v="A mob of around 100 villagers, along with 02 monks, attacked the church and destroyed it. A congregant of the church and his daughter who live in close proximity to the church were scolded in threatening and offensive language and ordered to participate in the destruction of the church. They, however, refused. The church was completely destroyed."/>
    <s v="Property Damage,Physical violence"/>
    <s v="Individual/s,Local community"/>
    <s v="Unaffiliated or unidentified individual or group"/>
    <s v="Unknown or unverifiable"/>
    <s v="Actively or tacitly involved"/>
    <s v="Actively or tacitly involved"/>
    <s v="N/A"/>
    <m/>
  </r>
  <r>
    <n v="991"/>
    <s v="17/Jan/E1"/>
    <x v="795"/>
    <s v="Karuwalagaswewa"/>
    <x v="9"/>
    <s v="Karuwalagaswewa"/>
    <s v="40 villagers and 07 Buddhist monks entered the Christian place of worship and questioned the pastor about his religious worship activities. They went on to claim that the village was a Buddhist village, and demanded that the pastor discontinues his worship activities with immediate effect. The pastor responded by reiterating his fundamental right to religious freedom"/>
    <s v="Property Damage"/>
    <s v="Place of worship"/>
    <s v="Unaffiliated or unidentified individual or group,Religious institution or clergy"/>
    <s v="Buddhist"/>
    <s v="Intervene after the event"/>
    <s v="Actively or tacitly involved"/>
    <s v="N/A"/>
    <m/>
  </r>
  <r>
    <n v="992"/>
    <s v="17/Jan/E2"/>
    <x v="796"/>
    <s v="Minuwangoda"/>
    <x v="2"/>
    <s v=" "/>
    <s v="A buddhist statue built next to a Muslim land raises tension, nearly 200 Buddhists came in for the protest with officers involved to reduce the tensions"/>
    <s v="Threats, intimidation or coercion"/>
    <s v="Place of worship,Institutions, clergy, officials or public figures"/>
    <s v="Unaffiliated or unidentified individual or group,Religious institution or clergy"/>
    <s v="Buddhist"/>
    <s v="Actively or tacitly involved"/>
    <s v="Actively or tacitly involved"/>
    <s v="N/A"/>
    <m/>
  </r>
  <r>
    <n v="993"/>
    <s v="17/Jan/E3"/>
    <x v="797"/>
    <s v="Elioya"/>
    <x v="4"/>
    <s v=" "/>
    <s v="A muslim restaurant had received an order for burgers and sandwiches. Due to a verbal dispute over getting an exchange the lady called in a mob of 25 people and beaten the shop owner which led to shops being closed until the tension was cleared in the region. "/>
    <s v="Property Damage"/>
    <s v="Local community"/>
    <s v="Political/social movement or politician,Religious institution or clergy"/>
    <s v="Buddhist"/>
    <s v="Actively or tacitly involved"/>
    <s v="Actively or tacitly involved"/>
    <s v="No mention of illegality/restriction"/>
    <m/>
  </r>
  <r>
    <n v="994"/>
    <s v="17/Feb/E4"/>
    <x v="798"/>
    <s v="Dambulla"/>
    <x v="10"/>
    <s v=" "/>
    <s v="While the youth of the church were engaged in a prayer meeting, at around 9 a.m., a police officer accompanied by approximately 30 villagers, arrived at the church and demanded that the youth stop their religious worship activities. The villagers then attempted to take away their bibles. The Christians were instructed to be present at the local police station for a meeting that same day."/>
    <s v="Property Damage,Threats, intimidation or coercion"/>
    <s v="Individual/s"/>
    <s v="Unaffiliated or unidentified individual or group"/>
    <s v="Unknown or unverifiable"/>
    <s v="Intervene after the event"/>
    <s v="Actively or tacitly involved"/>
    <s v="N/A"/>
    <m/>
  </r>
  <r>
    <n v="995"/>
    <s v="17/Feb/E5"/>
    <x v="799"/>
    <s v="Morawaka"/>
    <x v="18"/>
    <s v="Pitabeddara"/>
    <s v="Posters targetting muslims were put up in the region as a way to show the anger for the proposed mosque construction in the region. Signatures were collected from people against the campaign of allowing the construction to occur to which the police was able to intervene and control the situation"/>
    <s v="Threats, intimidation or coercion,Discriminatory practice or action"/>
    <s v="Place of worship,Institutions, clergy, officials or public figures"/>
    <s v="Unaffiliated or unidentified individual or group"/>
    <s v="Unknown or unverifiable"/>
    <s v="Actively or tacitly involved"/>
    <s v="Unknown or unverifiable"/>
    <s v="N/A"/>
    <m/>
  </r>
  <r>
    <n v="996"/>
    <s v="17/Feb/E6"/>
    <x v="800"/>
    <s v="Dambulla"/>
    <x v="10"/>
    <s v=" "/>
    <s v="The Balantota mosque was stoned by a group of unknown individuals damaging the roofs of the mosque. The mosque authority also stated that this has been happening continously in the past as well. "/>
    <s v="Threats, intimidation or coercion"/>
    <s v="Local community,Place of worship,Institutions, clergy, officials or public figures"/>
    <s v="Unaffiliated or unidentified individual or group"/>
    <s v="Buddhist"/>
    <s v="Present and intervene"/>
    <s v="Actively or tacitly involved"/>
    <s v="N/A"/>
    <m/>
  </r>
  <r>
    <n v="997"/>
    <s v="17/Mar/E7"/>
    <x v="801"/>
    <s v="Balantota"/>
    <x v="4"/>
    <s v=" "/>
    <s v="Mahasen Balakaya forcibly entered a pharmacy during Friday Jummah hours and claimed that the pharmacy has been selling outdated or expired drugs and for the DIG to look into this. "/>
    <s v="Property Damage"/>
    <s v="Place of worship"/>
    <s v="Unaffiliated or unidentified individual or group"/>
    <s v="Unknown or unverifiable"/>
    <s v="Unknown or unverifiable"/>
    <s v="Unknown or unverifiable"/>
    <s v="N/A"/>
    <m/>
  </r>
  <r>
    <n v="998"/>
    <s v="17/Mar/E8"/>
    <x v="802"/>
    <s v="Katugastota"/>
    <x v="4"/>
    <s v=" "/>
    <s v="mob of around 50 people led by 3 Buddhist monks forcibly entered the religious place of worship and demanded that all worship activities be discontinued. The mob then proceeded to ask the names of the Christians present and question them on why they had attended the worship service"/>
    <s v="Threats, intimidation or coercion"/>
    <s v="Individual/s"/>
    <s v="Political/social movement or politician"/>
    <s v="Buddhist"/>
    <s v="Actively or tacitly involved"/>
    <s v="Unknown or unverifiable"/>
    <s v="N/A"/>
    <m/>
  </r>
  <r>
    <n v="999"/>
    <s v="17/Mar/E9"/>
    <x v="803"/>
    <s v="Ingiriya"/>
    <x v="1"/>
    <s v="Horana"/>
    <s v="A letter dated 31st March 2017 was sent to the pastor by the area Divisional Secretary stating that his religious worship activities were not registered and that he can only continue with worship activities in the event he registers according to a Circular issued by the Ministry of Buddha Sasana and Religious Affairs in 2008. The pastor has conducted religious worship activities in the area for the past 17 years."/>
    <s v="Threats, intimidation or coercion"/>
    <s v="Place of worship,Institutions, clergy, officials or public figures"/>
    <s v="Unaffiliated or unidentified individual or group,Religious institution or clergy"/>
    <s v="Buddhist"/>
    <s v="Present and inactive"/>
    <s v="Unknown or unverifiable"/>
    <s v="N/A"/>
    <m/>
  </r>
  <r>
    <n v="1000"/>
    <s v="17/Mar/E10"/>
    <x v="804"/>
    <s v="Ingiriya"/>
    <x v="1"/>
    <s v="Horana"/>
    <s v="A 30 year old Muslim man was beaten by the Traffic police at fuel station, the patient was in hospital for treatment and filed a case at the police station "/>
    <s v="Threats, intimidation or coercion"/>
    <s v="Place of worship,Institutions, clergy, officials or public figures"/>
    <s v="Political/social movement or politician"/>
    <s v="Buddhist"/>
    <s v="Actively or tacitly involved"/>
    <s v="Actively or tacitly involved"/>
    <s v="Deemed illegal/unauthorised"/>
    <m/>
  </r>
  <r>
    <n v="1001"/>
    <s v="17/Apr/E11"/>
    <x v="805"/>
    <s v="Kinniya"/>
    <x v="11"/>
    <s v=" "/>
    <s v="At approximately 11 p.m. the pastor’s house was stoned by a group of unidentified individuals, damaging some of the roofing sheets of the house"/>
    <s v="Physical violence"/>
    <s v="Individual/s"/>
    <s v="Institution or public servant"/>
    <s v="Buddhist"/>
    <s v="Absent/unknown"/>
    <s v="Unknown or unverifiable"/>
    <s v="N/A"/>
    <m/>
  </r>
  <r>
    <n v="1002"/>
    <s v="17/Apr/E12"/>
    <x v="806"/>
    <s v="Medirigiriya"/>
    <x v="7"/>
    <s v="Medirigiriya"/>
    <s v="An unidentified group of persons began to pelt stones at the pastor’s premises. They continued to do so for about an hour, causing damage to the property."/>
    <s v="Property Damage"/>
    <s v="Institutions, clergy, officials or public figures"/>
    <s v="Unaffiliated or unidentified individual or group"/>
    <s v="Unknown or unverifiable"/>
    <s v="Intervene after the event"/>
    <s v="Unknown or unverifiable"/>
    <s v="N/A"/>
    <m/>
  </r>
  <r>
    <n v="1003"/>
    <s v="17/Apr/E13"/>
    <x v="807"/>
    <s v="Ingiriya"/>
    <x v="1"/>
    <s v="Horana"/>
    <s v="Petrol bombs targetting four Muslim shops causing tensions in the region, Police intervened after they received reports from the shop owners"/>
    <s v="Property Damage"/>
    <s v="Institutions, clergy, officials or public figures"/>
    <s v="Unaffiliated or unidentified individual or group"/>
    <s v="Unknown or unverifiable"/>
    <s v="Intervene after the event"/>
    <s v="Actively or tacitly involved"/>
    <s v="Deemed illegal/unauthorised"/>
    <m/>
  </r>
  <r>
    <n v="1004"/>
    <s v="17/Apr/E14"/>
    <x v="808"/>
    <s v="Kotapitiya"/>
    <x v="1"/>
    <s v=" "/>
    <s v="Galle Fort mosque sacred shrine was attacked by a set of unidentified people leading to tensions in the regions"/>
    <s v="Property Damage,Physical violence"/>
    <s v="Business"/>
    <s v="Unaffiliated or unidentified individual or group"/>
    <s v="Unknown or unverifiable"/>
    <s v="Intervene after the event"/>
    <s v="Actively or tacitly involved"/>
    <s v="N/A"/>
    <m/>
  </r>
  <r>
    <n v="1005"/>
    <s v="17/Apr/E15"/>
    <x v="809"/>
    <s v="Galle Fort"/>
    <x v="5"/>
    <s v=" "/>
    <s v="A group of Muslims protested against forceful acquisition of lands to build a Buddhist Shrine. This led to series of protests and issues in the region for a long period"/>
    <s v="Property Damage"/>
    <s v="Place of worship"/>
    <s v="Unaffiliated or unidentified individual or group"/>
    <s v="Unknown or unverifiable"/>
    <s v="Actively or tacitly involved"/>
    <s v="Actively or tacitly involved"/>
    <s v="N/A"/>
    <m/>
  </r>
  <r>
    <n v="1006"/>
    <s v="17/Apr/E16"/>
    <x v="810"/>
    <s v="Mannikamadu"/>
    <x v="14"/>
    <s v=" "/>
    <s v="Ven.Gnanasara Thero sparked tensions among the Muslims for insulting their god and in the process destroying huts and houses of the Muslims. The police were present but did not take any action "/>
    <s v="Threats, intimidation or coercion"/>
    <s v="Individual/s,Local community,Place of worship"/>
    <s v="Political/social movement or politician,Religious institution or clergy"/>
    <s v="Muslim"/>
    <s v="Actively or tacitly involved"/>
    <s v="Actively or tacitly involved"/>
    <s v="N/A"/>
    <m/>
  </r>
  <r>
    <n v="1007"/>
    <s v="17/May/E17"/>
    <x v="811"/>
    <s v="Onegama"/>
    <x v="7"/>
    <s v=" "/>
    <s v="Unidentified men attacked the Kohilawatta Jummah Mosque and left their bikes and fled the scene "/>
    <s v="Property Damage,Physical violence,Threats, intimidation or coercion"/>
    <s v="Place of worship,Institutions, clergy, officials or public figures"/>
    <s v="Unaffiliated or unidentified individual or group,Institution or public servant,Unaffiliated or unidentified individual or group"/>
    <s v="Buddhist"/>
    <s v="Present and inactive"/>
    <s v="Present and inactive"/>
    <s v="N/A"/>
    <m/>
  </r>
  <r>
    <n v="1008"/>
    <s v="17/May/E18"/>
    <x v="812"/>
    <s v="Kohilawatta"/>
    <x v="3"/>
    <s v=" "/>
    <s v="Two Muslim shops were attacked in Panadura with extensive damage caused to the overall setup and furniture"/>
    <s v="Property Damage"/>
    <s v="Place of worship,Institutions, clergy, officials or public figures"/>
    <s v="Unaffiliated or unidentified individual or group"/>
    <s v="Unknown or unverifiable"/>
    <s v="Intervene after the event"/>
    <s v="Unknown or unverifiable"/>
    <s v="N/A"/>
    <m/>
  </r>
  <r>
    <n v="1009"/>
    <s v="17/May/E19"/>
    <x v="811"/>
    <s v="Panadura"/>
    <x v="1"/>
    <s v=" "/>
    <s v="A demonstration including many villagers carrying black flags marched through the streets of the village and gathered outside the local Buddhist temple, where the villagers and Buddhist monks called on the Divisional Secretary and the police to close down the Christian place of worship. Videos of this event was circulated on social media."/>
    <s v="Property Damage"/>
    <s v="Business"/>
    <s v="Unaffiliated or unidentified individual or group"/>
    <s v="Unknown or unverifiable"/>
    <s v="Intervene after the event"/>
    <s v="Unknown or unverifiable"/>
    <s v="N/A"/>
    <m/>
  </r>
  <r>
    <n v="1010"/>
    <s v="17/May/E20"/>
    <x v="813"/>
    <s v="Devinuwara"/>
    <x v="18"/>
    <s v="Devinuwara"/>
    <s v="The Mallawapitiya mosque was attacked by the supporters of BBS and six petrol bombs were thrown damaging the property"/>
    <s v="Threats, intimidation or coercion"/>
    <s v="Local community,Institutions, clergy, officials or public figures"/>
    <s v="Religious institution or clergy"/>
    <s v="Buddhist"/>
    <s v="Present and intervene"/>
    <s v="Unknown or unverifiable"/>
    <s v="N/A"/>
    <m/>
  </r>
  <r>
    <n v="1011"/>
    <s v="17/May/E21"/>
    <x v="814"/>
    <s v="Mallawapitiya"/>
    <x v="1"/>
    <s v=" "/>
    <s v="A cosmetic shop was burned down with an estimated millions of loses to be faced due to this"/>
    <s v="Property Damage"/>
    <s v="Place of worship,Institutions, clergy, officials or public figures"/>
    <s v="Institution or public servant,Religious institution or clergy"/>
    <s v="Buddhist"/>
    <s v="Unknown or unverifiable"/>
    <s v="Unknown or unverifiable"/>
    <s v="N/A"/>
    <m/>
  </r>
  <r>
    <n v="1012"/>
    <s v="17/May/E22"/>
    <x v="814"/>
    <s v="Elpitiya"/>
    <x v="5"/>
    <s v=" "/>
    <s v="A leather shop of a Muslim was burned down with no action taken as of yet, the estimated cost of the shop burn down is estimated to be millions"/>
    <s v="Property Damage"/>
    <s v="Business"/>
    <s v="Unaffiliated or unidentified individual or group"/>
    <s v="Unknown or unverifiable"/>
    <s v="Intervene after the event"/>
    <s v="Unknown or unverifiable"/>
    <s v="N/A"/>
    <m/>
  </r>
  <r>
    <n v="1013"/>
    <s v="17/May/E23"/>
    <x v="815"/>
    <s v="Maharagama "/>
    <x v="3"/>
    <s v=" "/>
    <s v="policeman from the Nittambuwa Police Station arrived at the pastor’s residence and requested that the pastor be present at the police station later that day for a meeting with the Officer-in-Charge. the pastor and a congregant met with the OIC of the Nittambuwa Police Station. The Secretary of the Young Men’s Buddhist Association (YMBA) and around 15 other villagers were also present. The OIC began by questioning the legality of the pastor’s religious worship activities. "/>
    <s v="Property Damage"/>
    <s v="Business"/>
    <s v="Unaffiliated or unidentified individual or group"/>
    <s v="Unknown or unverifiable"/>
    <s v="Intervene after the event"/>
    <s v="Unknown or unverifiable"/>
    <s v="N/A"/>
    <m/>
  </r>
  <r>
    <n v="1014"/>
    <s v="17/Jun/E24"/>
    <x v="816"/>
    <s v="Nittambuwa"/>
    <x v="2"/>
    <s v="Attanagalla"/>
    <s v="mob of around 20 villagers, the Officer-in-Charge (OIC) of the area police station, and 05 other police officers, led by 03 Buddhist monks from the village arrived at the premises and admonished the pastor for conducting religious activities in the village. The monks claimed that the pastor was unethically converting the people of the village and the OIC ordered the pastor to stop his activities and leave the village permanently"/>
    <s v="Threats, intimidation or coercion,Discriminatory practice or action"/>
    <s v="Place of worship,Institutions, clergy, officials or public figures"/>
    <s v="Political/social movement or politician,Institution or public servant,Religious institution or clergy"/>
    <s v="Buddhist"/>
    <s v="Actively or tacitly involved"/>
    <s v="Actively or tacitly involved"/>
    <s v="N/A"/>
    <m/>
  </r>
  <r>
    <n v="1015"/>
    <s v="17/Jun/E25"/>
    <x v="817"/>
    <s v="Galgamuwa"/>
    <x v="0"/>
    <s v="Galgamuwa"/>
    <s v="The pastor, along with three other fellow pastors arrived at the Matara District Secretariat at approximately 10 a.m. 05 Buddhist monks, the Officer-in-Charge (OIC) of the Gandara Police Station, the Divisional Secretary, the Secretary of the Pradeshiya Sabha, a religious leader, and 06 villagers were also present. The Buddhist monks told the pastor to stop conducting his religious worship activities in the village, claiming that it was an entirely Buddhist village"/>
    <s v="Threats, intimidation or coercion"/>
    <s v="Place of worship,Institutions, clergy, officials or public figures"/>
    <s v="Unaffiliated or unidentified individual or group,Religious institution or clergy"/>
    <s v="Buddhist"/>
    <s v="Actively or tacitly involved"/>
    <s v="Unknown or unverifiable"/>
    <s v="Cited and requesting clarification"/>
    <m/>
  </r>
  <r>
    <n v="1016"/>
    <s v="17/Jun/E26"/>
    <x v="818"/>
    <s v="Devinuwara"/>
    <x v="18"/>
    <s v="Devinuwara"/>
    <s v="At approximately 8 p.m., while the pastor was conducting a prayer meeting in a congregant’s home, around 30-40 villagers who appeared to be under the influence of alcohol, forcefully entered the premises, dragged the pastor outside, began hurling verbal abuse at the Christians who had gathered, and attempted to assault the pastor"/>
    <s v="Threats, intimidation or coercion"/>
    <s v="Place of worship"/>
    <s v="Unaffiliated or unidentified individual or group,Religious institution or clergy"/>
    <s v="Buddhist"/>
    <s v="Actively or tacitly involved"/>
    <s v="Actively or tacitly involved"/>
    <s v="Cited and requesting clarification"/>
    <m/>
  </r>
  <r>
    <n v="1017"/>
    <s v="17/Jul/E27"/>
    <x v="819"/>
    <s v="Illangaithurai"/>
    <x v="11"/>
    <s v="Muthur"/>
    <s v="At approximately 10:30 a.m., a villager stood outside the church and began yelling in obscene language at the pastor and threatening to kill him. Later that day, at around 12:30 p.m., the villager filed a complaint against the pastor at the Sapugaskanda Police Station"/>
    <s v="Physical violence"/>
    <s v="Institutions, clergy, officials or public figures"/>
    <s v="Unaffiliated or unidentified individual or group"/>
    <s v="Unknown or unverifiable"/>
    <s v="Intervene after the event"/>
    <s v="Unknown or unverifiable"/>
    <s v="N/A"/>
    <m/>
  </r>
  <r>
    <n v="1018"/>
    <s v="17/Jul/E28"/>
    <x v="820"/>
    <s v="Makola"/>
    <x v="2"/>
    <s v="Makola"/>
    <s v="At approximately 8 a.m., while a ministry worker was hosting some Christian visitors in her home, a mob of around 300 led by some Buddhist monks, surrounded her premises and demanded that she immediately tell her visitors to leave the village. The monks further accused her and her visitors of proselytizing in the village and demanded that she stop her religious activities. The mob then attempted to check the visitors’ luggage and deleted videos of the incident off their mobile phones"/>
    <s v="Threats, intimidation or coercion"/>
    <s v="Institutions, clergy, officials or public figures"/>
    <s v="Unaffiliated or unidentified individual or group"/>
    <s v="Unknown or unverifiable"/>
    <s v="Present and intervene"/>
    <s v="Unknown or unverifiable"/>
    <s v="N/A"/>
    <m/>
  </r>
  <r>
    <n v="1019"/>
    <s v="17/Aug/E29"/>
    <x v="821"/>
    <s v="Bakamuna"/>
    <x v="7"/>
    <s v="Elahara"/>
    <s v="Officers of the Civil Security Department visited a Christian family at around 12 p.m., in their home and informed them that they would need prior approval from the Galgamuwa Divisional Secretary (DS) to conduct prayer meetings in their home. nformed that Galgamuwa was a Buddhist village and, therefore, approval for conducting prayer meetings would not be granted."/>
    <s v="Threats, intimidation or coercion"/>
    <s v="Individual/s"/>
    <s v="Unaffiliated or unidentified individual or group"/>
    <s v="Buddhist"/>
    <s v="Present and inactive"/>
    <s v="Unknown or unverifiable"/>
    <s v="N/A"/>
    <m/>
  </r>
  <r>
    <n v="1020"/>
    <s v="17/Aug/E30"/>
    <x v="822"/>
    <s v="Galgamuwa"/>
    <x v="0"/>
    <s v="Galgamuwa"/>
    <s v="04 members of the Christian family that was harassed by a mob of villagers, attended an inquiry regarding their police complaint. They met with the OIC of the Galgamuwa Police Station; 05 Buddhist monks and 02 villagers were also present. The monks stated that they did not want the family to continue their religious worship activities in the village, and were opposed to the pastor visiting them in their ho"/>
    <s v="Discriminatory practice or action"/>
    <s v="Individual/s"/>
    <s v="Institution or public servant"/>
    <s v="Buddhist"/>
    <s v="Unknown or unverifiable"/>
    <s v="Unknown or unverifiable"/>
    <s v="N/A"/>
    <m/>
  </r>
  <r>
    <n v="1021"/>
    <s v="17/Sep/E31"/>
    <x v="823"/>
    <s v="Galgamuwa"/>
    <x v="0"/>
    <s v="Galgamuwa"/>
    <s v="A group of villagers began pelting the church with stones at around 10:45 a.m., while the worship service was ongoing. The perpetrator’s fled the scene before they could be identified; however, the pelting had occurred from the direction of a neighbour’s home"/>
    <s v="Physical violence"/>
    <s v="Institutions, clergy, officials or public figures"/>
    <s v="Institution or public servant,Religious institution or clergy"/>
    <s v="Buddhist"/>
    <s v="Present and intervene"/>
    <s v="Unknown or unverifiable"/>
    <s v="N/A"/>
    <m/>
  </r>
  <r>
    <n v="1022"/>
    <s v="17/Sep/E32"/>
    <x v="824"/>
    <s v="Ingiriya"/>
    <x v="1"/>
    <s v="Horana"/>
    <s v="While the Sunday worship service was ongoing, the village officer and a few Hindu priests arrived at the place of worship and demanded that the pastor stop his religious worship activities. The village officer also questioned them as to what authority they had to conduct worship activities at that place"/>
    <s v="Property Damage,Physical violence"/>
    <s v="Place of worship,Institutions, clergy, officials or public figures"/>
    <s v="Unaffiliated or unidentified individual or group"/>
    <s v="Unknown or unverifiable"/>
    <s v="Intervene after the event"/>
    <s v="Unknown or unverifiable"/>
    <s v="N/A"/>
    <m/>
  </r>
  <r>
    <n v="1023"/>
    <s v="17/Sep/E33"/>
    <x v="825"/>
    <s v="Vinayagapuram"/>
    <x v="20"/>
    <s v="Thirukkovil"/>
    <s v="around 150 villagers gathered outside the place of worship and pelted stones. 06 persons including 02 females were injured. The 02 females were locked inside the premises by the perpetrators. The congregants then called the police emergency hotline but received no response."/>
    <s v="Threats, intimidation or coercion"/>
    <s v="Institutions, clergy, officials or public figures"/>
    <s v="Religious institution or clergy"/>
    <s v="Hindu"/>
    <s v="Actively or tacitly involved"/>
    <s v="Unknown or unverifiable"/>
    <s v="N/A"/>
    <m/>
  </r>
  <r>
    <n v="1024"/>
    <s v="17/Sep/E34"/>
    <x v="826"/>
    <s v="Vinayagapuram"/>
    <x v="20"/>
    <s v="Thirukkovil"/>
    <s v="At around 6:30 p.m., as the pastor was concluding a prayer meeting, a group of around 50 villagers gathered outside the church premises and started shouting in derogatory language. The group then forcibly entered the premises and attempted to assault the Christians, including the women."/>
    <s v="Property Damage,Physical violence"/>
    <s v="Place of worship"/>
    <s v="Unaffiliated or unidentified individual or group"/>
    <s v="Unknown or unverifiable"/>
    <s v="Absent/unknown"/>
    <s v="Unknown or unverifiable"/>
    <s v="N/A"/>
    <m/>
  </r>
  <r>
    <n v="1025"/>
    <s v="17/Sep/E35"/>
    <x v="827"/>
    <s v="Wennappuwa"/>
    <x v="9"/>
    <s v="Wennappuwa"/>
    <s v="A group of about 150 villagers staged a protest outside the church premises, against the Christians and their activities. A congregant called the police who arrived and questioned the crowd. The police said they would refer the matter to the courts."/>
    <s v="Threats, intimidation or coercion"/>
    <s v="Local community,Institutions, clergy, officials or public figures"/>
    <s v="Unaffiliated or unidentified individual or group"/>
    <s v="Unknown or unverifiable"/>
    <s v="Intervene after the event"/>
    <s v="Unknown or unverifiable"/>
    <s v="N/A"/>
    <m/>
  </r>
  <r>
    <n v="1026"/>
    <s v="17/Oct/E36"/>
    <x v="828"/>
    <s v="Wennappuwa"/>
    <x v="9"/>
    <s v="Wennappuwa"/>
    <s v="A group of around 06 Buddhist monks and 04 villagers forcibly entered the premises while a prayer meeting was ongoing at a Christian’s home, threatened those gathered and demanded that they stop their activities."/>
    <s v="Threats, intimidation or coercion"/>
    <s v="Place of worship,Institutions, clergy, officials or public figures"/>
    <s v="Unaffiliated or unidentified individual or group"/>
    <s v="Unknown or unverifiable"/>
    <s v="Intervene after the event"/>
    <s v="Actively or tacitly involved"/>
    <s v="N/A"/>
    <m/>
  </r>
  <r>
    <n v="1027"/>
    <s v="17/Oct/E37"/>
    <x v="828"/>
    <s v="Bakamuna"/>
    <x v="7"/>
    <s v="Elahara"/>
    <s v="A group of around 50 Buddhist monks and villagers surrounded the pastor’s home while his wife and congregants were inside. They carried broken bottles, hurled threats, claimed the village was a Buddhist village, and demanded the Christians leave the village."/>
    <s v="Threats, intimidation or coercion"/>
    <s v="Place of worship"/>
    <s v="Unaffiliated or unidentified individual or group,Religious institution or clergy"/>
    <s v="Buddhist"/>
    <s v="Actively or tacitly involved"/>
    <s v="Absent/unknown"/>
    <s v="N/A"/>
    <m/>
  </r>
  <r>
    <n v="1028"/>
    <s v="17/Oct/E38"/>
    <x v="829"/>
    <s v="Bakamuna"/>
    <x v="7"/>
    <s v="Elahara"/>
    <s v="Around 1000 individuals, including Buddhist monks, staged a demonstration in Bakamuna town against the presence and activities of the church in the area. The protesters carried signs and Buddhist flags, and urged the townspeople to protect Buddhism by refusing to convert."/>
    <s v="Threats, intimidation or coercion"/>
    <s v="Individual/s"/>
    <s v="Religious institution or clergy"/>
    <s v="Buddhist"/>
    <s v="Present and intervene"/>
    <s v="Absent/unknown"/>
    <s v="N/A"/>
    <m/>
  </r>
  <r>
    <n v="1029"/>
    <s v="17/Nov/E39"/>
    <x v="830"/>
    <s v="Bakamuna"/>
    <x v="7"/>
    <s v="Elahara"/>
    <s v="03 officials from the Mahaweli Development Authority and 03 Buddhist monks forcibly entered the place of worship. The Block Manager of the Mahaweli Authority threatened the Christians and told them that he would reclaim their land if they did not stop their religious worship activities. The Christians reiterated their rights and refused to comply."/>
    <s v="Threats, intimidation or coercion"/>
    <s v="Local community,Place of worship,Institutions, clergy, officials or public figures"/>
    <s v="Unaffiliated or unidentified individual or group,Religious institution or clergy"/>
    <s v="Buddhist"/>
    <s v="Absent/unknown"/>
    <s v="Absent/unknown"/>
    <s v="N/A"/>
    <m/>
  </r>
  <r>
    <n v="1030"/>
    <s v="17/Nov/E40"/>
    <x v="831"/>
    <s v="Palatiyawa"/>
    <x v="7"/>
    <s v="Dimbulagala"/>
    <s v="A poster campaign was carried out in the village targeting the Christian ministry worker by name, and threatening to kill her and anyone caught conducting Christian religious worship activities."/>
    <s v="Threats, intimidation or coercion,Discriminatory practice or action"/>
    <s v="Place of worship"/>
    <s v="Institution or public servant,Religious institution or clergy"/>
    <s v="Buddhist"/>
    <s v="Absent/unknown"/>
    <s v="Present and inactive"/>
    <s v="N/A"/>
    <m/>
  </r>
  <r>
    <n v="1031"/>
    <s v="17/Dec/E41"/>
    <x v="832"/>
    <s v="Elpitiya"/>
    <x v="5"/>
    <s v="Elpitiya"/>
    <s v="While the worship service was ongoing, 03 Buddhist monks and 02 individuals forcibly entered the place of worship. They began threatening the congregation and questioned the pastor about his religious worship activities, asking if he had received approval to conduct his place of worship. They then dragged the pastor outside and assaulted a congregant who attempted to intervene. The perpetrators had broken the gate to the premises and overturned the lectern inside the place of worship"/>
    <s v="Threats, intimidation or coercion"/>
    <s v="Individual/s,Local community"/>
    <s v="Unaffiliated or unidentified individual or group"/>
    <s v="Unknown or unverifiable"/>
    <s v="Absent/unknown"/>
    <s v="Absent/unknown"/>
    <s v="N/A"/>
    <m/>
  </r>
  <r>
    <n v="1032"/>
    <s v="17/Dec/E42"/>
    <x v="833"/>
    <s v="Pupuressa"/>
    <x v="4"/>
    <s v="Udapalatha Gampola"/>
    <s v="02 policemen from the Puttalam Police Station arrived at the place of worship and informed the owner of the premises that she could no longer continue with her worship activities, claiming it to be illegal. The policemen then attempted to compel her to sign_x000a_a statement declaring that she will stop her religious worship activities. She, however, refused."/>
    <s v="Threats, intimidation or coercion"/>
    <s v="Place of worship,Institutions, clergy, officials or public figures"/>
    <s v="Religious institution or clergy"/>
    <s v="Buddhist"/>
    <s v="Intervene after the event"/>
    <s v="Absent/unknown"/>
    <s v="N/A"/>
    <m/>
  </r>
  <r>
    <n v="1033"/>
    <s v="17/Dec/E43"/>
    <x v="834"/>
    <s v="Amunuwewa"/>
    <x v="9"/>
    <s v="Mahakumbukkadawala"/>
    <s v="At approximately 12:30 a.m., while the midnight New Year worship service was ongoing, 06 individuals stood outside the place of worship and began launching fireworks at the premises and yelling in obscene language."/>
    <s v="Threats, intimidation or coercion"/>
    <s v="Institutions, clergy, officials or public figures"/>
    <s v="Institution or public servant"/>
    <s v="Unknown or unverifiable"/>
    <s v="Present and inactive"/>
    <s v="Absent/unknown"/>
    <s v="N/A"/>
    <m/>
  </r>
  <r>
    <n v="1034"/>
    <s v="18/Jan/E1"/>
    <x v="835"/>
    <s v="Batticaloa"/>
    <x v="20"/>
    <s v="Manmunai North"/>
    <s v="Masjidul Al Suhaily mosque in Galagedara was attacked with stones by unidentified individuals, in the early hours of the morning. The front door of the mosque was completely destroyed."/>
    <s v="Discriminatory practice or action"/>
    <s v="Place of worship"/>
    <s v="Unaffiliated or unidentified individual or group"/>
    <s v="Unknown or unverifiable"/>
    <s v="Absent/unknown"/>
    <s v="Absent/unknown"/>
    <s v="N/A"/>
    <m/>
  </r>
  <r>
    <n v="1035"/>
    <s v="18/Jan/E2"/>
    <x v="835"/>
    <s v="Galagedara"/>
    <x v="3"/>
    <s v=" "/>
    <s v="Muslims in Beruwela had staged a boycott of the Keells Super outlet in the area following fraudulent allegations of robbery levelled against a Muslim girl in a niqab. As the girl and her brother were leaving the supermarket after paying their bill, they were stopped by a security guard who demanded to search the girl, purportedly based on a complaint received from another customer. The girl and her brother denied the accusation. However, without first checking the CCTV footage, a female security guard was instructed to remove the girl’s niqab and examine her person. The police were also arrived in case any arrests were required"/>
    <s v="Property Damage"/>
    <s v="Place of worship"/>
    <s v="Unaffiliated or unidentified individual or group"/>
    <s v="Unknown or unverifiable"/>
    <s v="Actively or tacitly involved"/>
    <s v="Actively or tacitly involved"/>
    <s v="N/A"/>
    <m/>
  </r>
  <r>
    <n v="1036"/>
    <s v="18/Jan/E3"/>
    <x v="835"/>
    <s v="Beruwala"/>
    <x v="1"/>
    <s v=" "/>
    <s v="The place of worship was stoned by unidentified individuals while 02 congregants were inside the premises."/>
    <s v="Discriminatory practice or action"/>
    <s v="Individual/s"/>
    <s v="Unaffiliated or unidentified individual or group"/>
    <s v="Muslim"/>
    <s v="Present and intervene"/>
    <s v="Unknown or unverifiable"/>
    <s v="N/A"/>
    <m/>
  </r>
  <r>
    <n v="1037"/>
    <s v="18/Jan/E4"/>
    <x v="836"/>
    <s v="Nittambuwa"/>
    <x v="2"/>
    <s v="Attanagalla"/>
    <s v="While the funeral of a deceased Christian was taking place, at approximately 3 p.m., a mob of around 500 people disrupted the proceedings, stating that Christians cannot be buried in that cemetery. The mob then violently assaulted the Christians who had gathered for the funeral, with rods and footwear"/>
    <s v="Property Damage"/>
    <s v="Place of worship"/>
    <s v="Unaffiliated or unidentified individual or group"/>
    <s v="Unknown or unverifiable"/>
    <s v="Absent/unknown"/>
    <s v="Absent/unknown"/>
    <s v="N/A"/>
    <m/>
  </r>
  <r>
    <n v="1038"/>
    <s v="18/Jan/E5"/>
    <x v="837"/>
    <s v="Vaharai"/>
    <x v="20"/>
    <s v="Koralai Pattu North"/>
    <s v="The Land Officer reprimanded the pastor and demanded that he stop his religious worship activities immediately. He went on to say the pastor had no Constitutional right to engage in religious activities and that the regulations of the Mahaweli Authority were far superior to the Constitution. He threatened to reclaim the pastor’s land if his demands were not met and tried to coerce the pastor into signing a letter of compliance."/>
    <s v="Physical violence,Threats, intimidation or coercion"/>
    <s v="Individual/s,Local community"/>
    <s v="Unaffiliated or unidentified individual or group"/>
    <s v="Unknown or unverifiable"/>
    <s v="Present and inactive"/>
    <s v="Absent/unknown"/>
    <s v="N/A"/>
    <m/>
  </r>
  <r>
    <n v="1039"/>
    <s v="18/Jan/E6"/>
    <x v="838"/>
    <s v="Dehiattakandiya"/>
    <x v="14"/>
    <s v="Dehiattakandiya"/>
    <s v="In the early hours of the day, around 20 hand-written posters issuing threats to the local Christian community were displayed around the village. These posters called for open attacks on “fundamentalists”."/>
    <s v="Threats, intimidation or coercion"/>
    <s v="Institutions, clergy, officials or public figures"/>
    <s v="Institution or public servant"/>
    <s v="Unknown or unverifiable"/>
    <s v="Absent/unknown"/>
    <s v="Present and inactive"/>
    <s v="N/A"/>
    <m/>
  </r>
  <r>
    <n v="1040"/>
    <s v="18/Feb/E7"/>
    <x v="839"/>
    <s v="Mahingala"/>
    <x v="1"/>
    <s v=" "/>
    <s v="Sinhalese youth entered New Cassim Hotel, a Muslim-run business in Ampara, late at night. When their meal was brought to them they falsely accused the restaurant employees of adding “sterilisation pills” into their food. They then accosted the cashier and forced him to confess to the accusations on camera. An employee of the restaurant was also physically assaulted. The group later posted this video on social media, claiming the forced confession was proof of guilt"/>
    <s v="Hate Speech/Campaign"/>
    <s v="Local community"/>
    <s v="Unaffiliated or unidentified individual or group"/>
    <s v="Unknown or unverifiable"/>
    <s v="Unknown or unverifiable"/>
    <s v="Unknown or unverifiable"/>
    <s v="N/A"/>
    <m/>
  </r>
  <r>
    <n v="1041"/>
    <s v="18/Feb/E8"/>
    <x v="840"/>
    <s v="Ampara"/>
    <x v="14"/>
    <s v=" "/>
    <s v="03 Sinhalese men went viral across social media, mobs attacked and destroyed 04 Muslim-run businesses (including the restaurant where the incident began), burnt two vehicles, and destroyed several motorcycles parked outside the Ampara Jumma Mosque. The mob also attacked the Mosque and properties belonging to the Mosque and burnt copies of the Quran. 03 Muslim individuals were physically assaulted and had to be hospitalised."/>
    <s v="Physical violence,Hate Speech/Campaign,Threats, intimidation or coercion"/>
    <s v="Individual/s,Local community"/>
    <s v="Unaffiliated or unidentified individual or group"/>
    <s v="Buddhist"/>
    <s v="Absent/unknown"/>
    <s v="Absent/unknown"/>
    <s v="N/A"/>
    <m/>
  </r>
  <r>
    <n v="1042"/>
    <s v="18/Feb/E9"/>
    <x v="841"/>
    <s v="Ampara"/>
    <x v="14"/>
    <s v=" "/>
    <s v="Well organized hate campaigns spread over social media networks following the Ampara incident targeting the Sri Lankan Muslims. Many Facebook pages mainly (Mahason Balakaya and Sinhaley Bala Mandalay) videos shared to spread hate against Muslims they are using sterilizing substance to control Sinhalese birth rate and to become majority of Sri Lanka."/>
    <s v="Property Damage,Physical violence"/>
    <s v="Local community"/>
    <s v="Unaffiliated or unidentified individual or group"/>
    <s v="Unknown or unverifiable"/>
    <s v="Present and intervene"/>
    <s v="Present and intervene"/>
    <s v="N/A"/>
    <m/>
  </r>
  <r>
    <n v="1043"/>
    <s v="18/Feb/E10"/>
    <x v="841"/>
    <s v="Ampara"/>
    <x v="14"/>
    <s v=" "/>
    <s v="Large mob attacked several shops around Digana causing riots and STF was sent to control the condition in which several families were affected and business burnt down. "/>
    <s v="Hate Speech/Campaign,Threats, intimidation or coercion"/>
    <s v="Wider community"/>
    <s v="Unaffiliated or unidentified individual or group,Political/social movement or politician,Institution or public servant,Religious institution or clergy"/>
    <s v="Unknown or unverifiable"/>
    <s v="Absent/unknown"/>
    <s v="Absent/unknown"/>
    <s v="N/A"/>
    <m/>
  </r>
  <r>
    <n v="1044"/>
    <s v="18/Mar/E11"/>
    <x v="842"/>
    <s v="Digana"/>
    <x v="4"/>
    <s v=" "/>
    <s v="05 Muslim-owned shops. 04 shops were fully burnt, and one was partially damaged. According to the police report, the fire was caused by an electrical failure. However, the shop owners strongly refute this conclusion"/>
    <s v="Property Damage,Physical violence,Threats, intimidation or coercion"/>
    <s v="Local community"/>
    <s v="Unaffiliated or unidentified individual or group,Religious institution or clergy"/>
    <s v="Buddhist"/>
    <s v="Present and intervene"/>
    <s v="Present and intervene"/>
    <s v="N/A"/>
    <m/>
  </r>
  <r>
    <n v="1045"/>
    <s v="18/Mar/E12"/>
    <x v="843"/>
    <s v="Pugoda"/>
    <x v="2"/>
    <s v=" "/>
    <s v="Reported mob movements in Mahiyangana spread fear among the Muslim population in the area. Four boats and a one vehicle owned by Muslims were damaged by an unknown group of persons late at night."/>
    <s v="Property Damage,Physical violence,Threats, intimidation or coercion"/>
    <s v="Local community"/>
    <s v="Unaffiliated or unidentified individual or group,Religious institution or clergy"/>
    <s v="Buddhist"/>
    <s v="Present and intervene"/>
    <s v="Absent/unknown"/>
    <s v="N/A"/>
    <m/>
  </r>
  <r>
    <n v="1046"/>
    <s v="18/Mar/E13"/>
    <x v="844"/>
    <s v="Mahiyanganaya"/>
    <x v="16"/>
    <s v="Mahiyanganaya"/>
    <s v="while a female congregant and her 06-year-old daughter were inside their place of worship, 02 unidentified individuals stood outside the premises and began questioning the woman about the church and the pastor. They then warned her to lock up the premises and leave, and threatened to destroy the premises if it was open when they returned."/>
    <s v="Property Damage,Physical violence,Threats, intimidation or coercion"/>
    <s v="Local community"/>
    <s v="Unaffiliated or unidentified individual or group"/>
    <s v="Unknown or unverifiable"/>
    <s v="Absent/unknown"/>
    <s v="Absent/unknown"/>
    <s v="N/A"/>
    <m/>
  </r>
  <r>
    <n v="1047"/>
    <s v="18/Mar/E14"/>
    <x v="845"/>
    <s v="Grandpass"/>
    <x v="3"/>
    <s v="Colombo"/>
    <s v="Madeena Muslim Hotel in Anamaduwa was set on fire by seven youth who arrived on motorcycles. The restaurant was completely destroyed. The perpetrators were arrested on 12th March, and according to the police, they would all be charged under emergency regulations"/>
    <s v="Threats, intimidation or coercion"/>
    <s v="Individual/s"/>
    <s v="Unaffiliated or unidentified individual or group"/>
    <s v="Unknown or unverifiable"/>
    <s v="Absent/unknown"/>
    <s v="Absent/unknown"/>
    <s v="N/A"/>
    <m/>
  </r>
  <r>
    <n v="1048"/>
    <s v="18/Mar/E15"/>
    <x v="846"/>
    <s v="Anamaduwa"/>
    <x v="9"/>
    <s v=" "/>
    <s v="While the Sunday worship service was on-going, around 15 villagers forcibly entered the place of worship, disrupted the service, and questioned the pastor about his religious worship activities. They also levelled several false accusations against him, claiming that he was unethically converting the villagers. They demanded those gathered leave the premises immediately."/>
    <s v="Property Damage,Physical violence"/>
    <s v="Local community"/>
    <s v="Unaffiliated or unidentified individual or group"/>
    <s v="Unknown or unverifiable"/>
    <s v="Absent/unknown"/>
    <s v="Absent/unknown"/>
    <s v="N/A"/>
    <m/>
  </r>
  <r>
    <n v="1049"/>
    <s v="18/Mar/E16"/>
    <x v="846"/>
    <s v="Makumbura"/>
    <x v="3"/>
    <s v="Homagama"/>
    <s v="A mob of around 100 villagers led by 10 Buddhist monks stood outside the place of worship and threatened a Christian couple residing there. They further demanded that the Christians stop engaging in religious activities with others in the village."/>
    <s v="Threats, intimidation or coercion"/>
    <s v="Place of worship,Institutions, clergy, officials or public figures"/>
    <s v="Unaffiliated or unidentified individual or group"/>
    <s v="Unknown or unverifiable"/>
    <s v="Intervene after the event"/>
    <s v="Unknown or unverifiable"/>
    <s v="N/A"/>
    <m/>
  </r>
  <r>
    <n v="1050"/>
    <s v="18/Mar/E17"/>
    <x v="847"/>
    <s v="Mahingala"/>
    <x v="1"/>
    <s v="Padukka"/>
    <s v="The pastor, his wife, and 03 children were awoken by the sound of stones being pelted at their church (their residence is adjoining the church), at approximately 01:30 a.m. The perpetrators had used 08 large stones during the attack and 06 roofing sheets had been damaged, amounting to LKR 15,000 in damages"/>
    <s v="Threats, intimidation or coercion"/>
    <s v="Institutions, clergy, officials or public figures"/>
    <s v="Religious institution or clergy"/>
    <s v="Buddhist"/>
    <s v="Intervene after the event"/>
    <s v="Absent/unknown"/>
    <s v="N/A"/>
    <m/>
  </r>
  <r>
    <n v="1051"/>
    <s v="18/Mar/E18"/>
    <x v="848"/>
    <s v="Pupuressa"/>
    <x v="4"/>
    <s v="Udapalatha Gampola"/>
    <s v="04 Christians were leaving the place of worship after the Sunday worship service, they were accosted by around 10 villagers who threatened them and demanded they stop conducting their religious worship activities."/>
    <s v="Threats, intimidation or coercion"/>
    <s v="Place of worship,Institutions, clergy, officials or public figures"/>
    <s v="Unaffiliated or unidentified individual or group"/>
    <s v="Unknown or unverifiable"/>
    <s v="Actively or tacitly involved"/>
    <s v="Unknown or unverifiable"/>
    <s v="N/A"/>
    <m/>
  </r>
  <r>
    <n v="1052"/>
    <s v="18/Apr/E19"/>
    <x v="849"/>
    <s v="Katuneriya"/>
    <x v="9"/>
    <s v="Nattandiya"/>
    <s v="Pastor met with the Verugal Divisional Secretary (DS) at around 10 a.m., about obtaining a piece of land to construct a Christian place of worship. The DS instructed the pastor to first obtain approval from the village head. This, however, is not a legal requirement and the granting of land is at the discretion of the DS himself. Moreover, the DS was aware of majority opposition to the pastor’s activities"/>
    <s v="Threats, intimidation or coercion"/>
    <s v="Institutions, clergy, officials or public figures"/>
    <s v="Unaffiliated or unidentified individual or group"/>
    <s v="Unknown or unverifiable"/>
    <s v="Absent/unknown"/>
    <s v="Unknown or unverifiable"/>
    <s v="N/A"/>
    <m/>
  </r>
  <r>
    <n v="1053"/>
    <s v="18/Apr/E20"/>
    <x v="850"/>
    <s v="Kallady"/>
    <x v="20"/>
    <s v="Verugal"/>
    <s v="The pastor and his wife arrived at the Sapugaskanda Police Station at approximately 09 a.m., for an inquiry with the Officer-in-Charge, concerning a complaint filed by their neighbour"/>
    <s v="Hate Speech/Campaign"/>
    <s v="Place of worship,Institutions, clergy, officials or public figures"/>
    <s v="Institution or public servant"/>
    <s v="Unknown or unverifiable"/>
    <s v="Actively or tacitly involved"/>
    <s v="Present and inactive"/>
    <s v="N/A"/>
    <m/>
  </r>
  <r>
    <n v="1054"/>
    <s v="18/Apr/E21"/>
    <x v="851"/>
    <s v="Sapugaskanda"/>
    <x v="2"/>
    <s v="Biyagama"/>
    <s v="While the Sunday worship service was ongoing, a mob of around 20 persons (including Buddhists and Hindus) forcibly entered the place of worship and began threatening the Christians who had gathered there"/>
    <s v="Hate Speech/Campaign"/>
    <s v="Institutions, clergy, officials or public figures"/>
    <s v="Unaffiliated or unidentified individual or group"/>
    <s v="Unknown or unverifiable"/>
    <s v="Actively or tacitly involved"/>
    <s v="Unknown or unverifiable"/>
    <s v="N/A"/>
    <m/>
  </r>
  <r>
    <n v="1055"/>
    <s v="18/Apr/E22"/>
    <x v="852"/>
    <s v="Padukka"/>
    <x v="3"/>
    <s v="Padukka"/>
    <s v="The pastor, his wife, and the owner of the premises visited their lawyer’s office in Homagama at approximately 10:30 a.m. While there, an individual who was involved in the previous incident stood outside the office and shouted threats at the pastor in obscene language."/>
    <s v="Threats, intimidation or coercion"/>
    <s v="Place of worship"/>
    <s v="Unaffiliated or unidentified individual or group"/>
    <s v="Buddhist,Hindu"/>
    <s v="Intervene after the event"/>
    <s v="Absent/unknown"/>
    <s v="N/A"/>
    <m/>
  </r>
  <r>
    <n v="1056"/>
    <s v="18/May/E23"/>
    <x v="853"/>
    <s v="Homagama"/>
    <x v="3"/>
    <s v="Homagama"/>
    <s v="Around 10 Christian children belonging to the Bethany Assemblies of God church were reprimanded by their school Principal and told not to attend church and Sunday school. This treatment continued for approximately a week._x000a_The Principal of this school is among those who oppose the allocation of a separate cemetery for Christians."/>
    <s v="Threats, intimidation or coercion"/>
    <s v="Institutions, clergy, officials or public figures"/>
    <s v="Unaffiliated or unidentified individual or group"/>
    <s v="Unknown or unverifiable"/>
    <s v="Absent/unknown"/>
    <s v="Present and inactive"/>
    <s v="N/A"/>
    <m/>
  </r>
  <r>
    <n v="1057"/>
    <s v="18/June/E24"/>
    <x v="854"/>
    <s v="Serukele"/>
    <x v="9"/>
    <s v="Pallama"/>
    <s v="Around 50-60 villagers carrying sticks and rods surrounded the place of worship while the Sunday worship service was ongoing. The mob included members of the Rural Development Society (RDS) and the Korakallimadu Grama Niladhari. They demanded the Christians stop their religious worship activities within 15 minutes and threatened to attack if they refused."/>
    <s v="Threats, intimidation or coercion"/>
    <s v="Individual/s"/>
    <s v="Institution or public servant"/>
    <s v="Unknown or unverifiable"/>
    <s v="Absent/unknown"/>
    <s v="Absent/unknown"/>
    <s v="N/A"/>
    <m/>
  </r>
  <r>
    <n v="1058"/>
    <s v="18/July/E25"/>
    <x v="855"/>
    <s v="Kiran"/>
    <x v="20"/>
    <s v="Koralaipattu South"/>
    <s v="At approximately 9.30 a.m., as the Sunday Services was about to begin, about 20-25 persons from the surrounding villages (including individuals belonging to kovil committees) and 04 Buddhist monks forcibly entered the place of worship. One of the Buddhist monks pushed the pastor aside, assaulted a congregant, and grabbed two bibles that were in the church and took them away."/>
    <s v="Threats, intimidation or coercion"/>
    <s v="Place of worship,Institutions, clergy, officials or public figures"/>
    <s v="Institution or public servant,Religious institution or clergy"/>
    <s v="Unknown or unverifiable"/>
    <s v="Intervene after the event"/>
    <s v="Absent/unknown"/>
    <s v="N/A"/>
    <m/>
  </r>
  <r>
    <n v="1059"/>
    <s v="18/July/E26"/>
    <x v="855"/>
    <s v="Sevanapitiya"/>
    <x v="7"/>
    <s v="Welikanda"/>
    <s v="Unidentified individual/s pelted stones at the place of worship. A ministry worker was present at the time of the incident. He called the pastor to inform him of what was happening. The pastor advised him not to step outside"/>
    <s v="Threats, intimidation or coercion"/>
    <s v="Place of worship,Institutions, clergy, officials or public figures"/>
    <s v="Religious institution or clergy"/>
    <s v="Buddhist"/>
    <s v="Present and intervene"/>
    <s v="Absent/unknown"/>
    <s v="N/A"/>
    <m/>
  </r>
  <r>
    <n v="1060"/>
    <s v="18/July/E27"/>
    <x v="856"/>
    <s v="Ambalangoda"/>
    <x v="5"/>
    <s v="Ambalangoda"/>
    <s v="While the pastor was overseeing construction work on his land at approximately 9 a.m., the neighbour, the neighbours’ wife and another individual arrived at the premises and threatened the pastor and the workers with assault if they continued construction. Out of fear, the pastor instructed the workers to halt construction"/>
    <s v="Property Damage"/>
    <s v="Institutions, clergy, officials or public figures"/>
    <s v="Unaffiliated or unidentified individual or group"/>
    <s v="Unknown or unverifiable"/>
    <s v="Intervene after the event"/>
    <s v="Unknown or unverifiable"/>
    <s v="N/A"/>
    <m/>
  </r>
  <r>
    <n v="1061"/>
    <s v="18/Aug/E28"/>
    <x v="857"/>
    <s v="Commanthurai"/>
    <x v="20"/>
    <s v="Eravarupattu (Chenkalady)"/>
    <s v="Stones were pelted at the place of worship by unidentified individuals"/>
    <s v="Threats, intimidation or coercion"/>
    <s v="Institutions, clergy, officials or public figures"/>
    <s v="Unaffiliated or unidentified individual or group"/>
    <s v="Unknown or unverifiable"/>
    <s v="Actively or tacitly involved"/>
    <s v="Absent/unknown"/>
    <s v="N/A"/>
    <m/>
  </r>
  <r>
    <n v="1062"/>
    <s v="18/Aug/E29"/>
    <x v="858"/>
    <s v="Dikwella"/>
    <x v="18"/>
    <s v="Dikwella"/>
    <s v="The pastor, along with 02 other pastors and a lawyer met with the Officer-in-Charge (OIC) of the Dikwella Police Station at approximately 10 a.m. for an inquiry. 06 Buddhist monks, including the principal of a local school, were also present. The OIC admonished the pastor for conducting Christian worship activities in what he claimed was a “Buddhist village”, stating he has no right to do so and told the pastor to conduct his religious worship activities elsewhere"/>
    <s v="Property Damage"/>
    <s v="Institutions, clergy, officials or public figures"/>
    <s v="Unaffiliated or unidentified individual or group"/>
    <s v="Unknown or unverifiable"/>
    <s v="Intervene after the event"/>
    <s v="Unknown or unverifiable"/>
    <s v="N/A"/>
    <m/>
  </r>
  <r>
    <n v="1063"/>
    <s v="18/Sep/E30"/>
    <x v="859"/>
    <s v="Dikwella"/>
    <x v="18"/>
    <s v="Dikwella"/>
    <s v="15 Christians were on their way for the Sunday worship service, at around 10 a.m., when they were accosted by 03 villagers who threatened them with assault and demanded they stop attending Christian worship services."/>
    <s v="Threats, intimidation or coercion"/>
    <s v="Place of worship,Institutions, clergy, officials or public figures"/>
    <s v="Institution or public servant,Religious institution or clergy"/>
    <s v="Buddhist"/>
    <s v="Present and inactive"/>
    <s v="Absent/unknown"/>
    <s v="N/A"/>
    <m/>
  </r>
  <r>
    <n v="1064"/>
    <s v="18/Sep/E31"/>
    <x v="860"/>
    <s v="Mamadala"/>
    <x v="12"/>
    <s v="Ambalantota"/>
    <s v="While the Sunday worship service was ongoing, at approximately 10:45 a.m., a mob of around 100 individuals from the adjacent villages surrounded the place of worship. They damaged a window, two motorcycles parked outside, and removed religious symbols hanging on the front door. Some of them forcibly entered the premises and threatened the pastor and his family with death and demanded they stop gathering people for worship activities and leave the village. They spoke to the women in the congregation in obscene language and demanded the pastor send the congregants away. A Buddhist monk then arrived and reiterated the mob’s demands and further escalated the tension by claiming to have previously warned the pastor"/>
    <s v="Threats, intimidation or coercion"/>
    <s v="Individual/s"/>
    <s v="Unaffiliated or unidentified individual or group"/>
    <s v="Unknown or unverifiable"/>
    <s v="Intervene after the event"/>
    <s v="Unknown or unverifiable"/>
    <s v="N/A"/>
    <m/>
  </r>
  <r>
    <n v="1065"/>
    <s v="18/Sep/E32"/>
    <x v="860"/>
    <s v="Beliatta"/>
    <x v="18"/>
    <s v="Beliatta"/>
    <s v="The pastor received 03 phone calls from youth in his congregation, who informed him of threats to his life. They had been told to convey the message to the pastor that he would be physically assaulted if he entered the town the next day to conduct the Sunday worship service. The threats were issued by an individual who opposed the pastor’s worship activities and was involved in previous incidents against the Christian place of worship."/>
    <s v="Threats, intimidation or coercion"/>
    <s v="Institutions, clergy, officials or public figures"/>
    <s v="Religious institution or clergy"/>
    <s v="Buddhist"/>
    <s v="Present and intervene"/>
    <s v="Unknown or unverifiable"/>
    <s v="N/A"/>
    <m/>
  </r>
  <r>
    <n v="1066"/>
    <s v="18/Sep/E33"/>
    <x v="861"/>
    <s v="Padukka"/>
    <x v="3"/>
    <s v="Padukka"/>
    <s v="While 03 female Christians were on their way to see the pastor, they were threatened by 02 individuals who attempted to stop them from going to their place of worship."/>
    <s v="Threats, intimidation or coercion"/>
    <s v="Institutions, clergy, officials or public figures"/>
    <s v="Unaffiliated or unidentified individual or group"/>
    <s v="Buddhist"/>
    <s v="Actively or tacitly involved"/>
    <s v="Actively or tacitly involved"/>
    <s v="N/A"/>
    <m/>
  </r>
  <r>
    <n v="1067"/>
    <s v="18/Sep/E34"/>
    <x v="862"/>
    <s v="Passara"/>
    <x v="16"/>
    <s v="Passara"/>
    <s v="While the pastor was away, 02 unknown individuals arrived at the church premises. The pastor’s domestic helper called the pastor and put her in touch with the individuals. They claimed to belong to “the ministry of religious affairs” and questioned the pastor about her religious worship activities. "/>
    <s v="Physical violence"/>
    <s v="Individual/s"/>
    <s v="Unaffiliated or unidentified individual or group"/>
    <s v="Unknown or unverifiable"/>
    <s v="Actively or tacitly involved"/>
    <s v="Unknown or unverifiable"/>
    <s v="N/A"/>
    <m/>
  </r>
  <r>
    <n v="1068"/>
    <s v="18/Sep/E35"/>
    <x v="863"/>
    <s v="Ratmalana"/>
    <x v="3"/>
    <s v="Ratmalana"/>
    <s v="A Buddhist monk and 05 other individuals from a neighbouring town, arrived at the church premises and demanded to know if the church was registered. They also demanded the pastor produce evidence of the church’s registration. The Buddhist monk demanded the pastor bring his registration documents to his temple in Pannala the following Wednesday and threatened to return if the pastor refused to comply. The pastor asked the monk to make his request in writing but was refused"/>
    <s v="Discriminatory practice or action"/>
    <s v="Individual/s"/>
    <s v="Unaffiliated or unidentified individual or group"/>
    <s v="Unknown or unverifiable"/>
    <s v="Present and intervene"/>
    <s v="Unknown or unverifiable"/>
    <s v="N/A"/>
    <m/>
  </r>
  <r>
    <n v="1069"/>
    <s v="18/Oct/E36"/>
    <x v="864"/>
    <s v="Bulathkohupitiya"/>
    <x v="8"/>
    <s v="Bulathkohupitiya"/>
    <s v="The pastor received a call from the Coordinating Secretary to the Chief Minister of the Uva Province asking him to attend a meeting at the local community hall. The pastor arrived at the hall with his son at around 05:30 p.m. 03 villagers were also present at the meeting. The villagers demanded the pastor stop the construction of his church and attempted to persuade the Coordinating Secretary to support them"/>
    <s v="Threats, intimidation or coercion"/>
    <s v="Place of worship"/>
    <s v="Religious institution or clergy"/>
    <s v="Buddhist"/>
    <s v="Absent/unknown"/>
    <s v="Absent/unknown"/>
    <s v="N/A"/>
    <m/>
  </r>
  <r>
    <n v="1070"/>
    <s v="18/Oct/E37"/>
    <x v="865"/>
    <s v="Passara"/>
    <x v="16"/>
    <s v="Passara"/>
    <s v="Sunday worship service had commenced, 03 individuals forcibly entered the place of worship and demanded the pastor step outside. An elderly female congregant (the owner of the premises) went outside to speak to them instead. They shouted at her in obscene language and attempted to physically assault her"/>
    <s v="Threats, intimidation or coercion"/>
    <s v="Place of worship,Institutions, clergy, officials or public figures"/>
    <s v="Political/social movement or politician,Institution or public servant,Religious institution or clergy"/>
    <s v="Buddhist"/>
    <s v="Present and inactive"/>
    <s v="Absent/unknown"/>
    <s v="N/A"/>
    <m/>
  </r>
  <r>
    <n v="1071"/>
    <s v="18/Oct/E38"/>
    <x v="866"/>
    <s v="Batticaloa"/>
    <x v="20"/>
    <s v="Manmunai North"/>
    <s v="While the pastor was on his way home on his motorbike, at approximately 07:30 p.m., he was waved down by a policeman. He stopped his motorbike a short distance away and, as he was reaching for his wallet, a person he couldn’t see grabbed him by the arm and covered his mouth with a piece of cloth which rendered the pastor unconscious. He was loaded into a vehicle and he regained consciousness at an unknown location. Here he was electrocuted and tortured until the next day."/>
    <s v="Physical violence"/>
    <s v="Individual/s"/>
    <s v="Unaffiliated or unidentified individual or group"/>
    <s v="Unknown or unverifiable"/>
    <s v="Intervene after the event"/>
    <s v="Absent/unknown"/>
    <s v="N/A"/>
    <m/>
  </r>
  <r>
    <n v="1072"/>
    <s v="18/Oct/E39"/>
    <x v="867"/>
    <s v="Avissawella"/>
    <x v="3"/>
    <s v="Seethawaka-Hanwella"/>
    <s v="While a group of Christians were conducting a prayer meeting, a mob of around 500 persons including Buddhist monks, police and the Grama Niladhari of the Damanayaya-08 division surrounded the premises. Subsequently, around 7 policemen including the Officer-in-Charge (OIC) of the Bakamuna Police Station, 20 Buddhist monks, and the Grama Niladhari forcibly entered the premises and began scolding those gathered in obscene language. They demanded the Christians leave the premises."/>
    <s v="Physical violence"/>
    <s v="Institutions, clergy, officials or public figures"/>
    <s v="Unaffiliated or unidentified individual or group"/>
    <s v="Unknown or unverifiable"/>
    <s v="Actively or tacitly involved"/>
    <s v="Unknown or unverifiable"/>
    <s v="N/A"/>
    <m/>
  </r>
  <r>
    <n v="1073"/>
    <s v="18/Nov/E40"/>
    <x v="868"/>
    <s v="Bakamuna"/>
    <x v="7"/>
    <s v="Elahara"/>
    <s v="Individuals forcibly entered the place of worship and began threatening the those who had gathered and demanded they leave the premises immediately. They asked the pastor if he had approval to conduct his religious worship activities and said he cannot continue his activities until he receives approval from the Alahara Divisional Secretariat. They threatened to return if the pastor continued with his activities."/>
    <s v="Threats, intimidation or coercion"/>
    <s v="Place of worship,Institutions, clergy, officials or public figures"/>
    <s v="Political/social movement or politician,Institution or public servant,Religious institution or clergy"/>
    <s v="Buddhist"/>
    <s v="Intervene after the event"/>
    <s v="Absent/unknown"/>
    <s v="N/A"/>
    <m/>
  </r>
  <r>
    <n v="1074"/>
    <s v="18/Nov/E41"/>
    <x v="869"/>
    <s v="Nittambuwa"/>
    <x v="2"/>
    <s v="Attanagalla"/>
    <s v="04 Buddhist monks and 10 youth stood outside the place of worship and demanded the pastor step outside. The monks demanded to know if the pastor had obtained approval from the Divisional Secretary (DS) to conduct his religious worship activities."/>
    <s v="Threats, intimidation or coercion"/>
    <s v="Individual/s,Place of worship,Institutions, clergy, officials or public figures"/>
    <s v="Unaffiliated or unidentified individual or group"/>
    <s v="Unknown or unverifiable"/>
    <s v="Actively or tacitly involved"/>
    <s v="Unknown or unverifiable"/>
    <s v="N/A"/>
    <m/>
  </r>
  <r>
    <n v="1075"/>
    <s v="18/Dec/E42"/>
    <x v="870"/>
    <s v="Bakamuna"/>
    <x v="7"/>
    <s v="Elahara"/>
    <s v="At around 6:30 a.m., the Ambandanavelli Grama Sevaka (GS) and the head of the Rural Development Society (RDS) from Komathalamadu visited a funeral home and informed the relative of the deceased that the funeral would only be allowed to take place if they adhered to Hindu burial rites."/>
    <s v="Threats, intimidation or coercion"/>
    <s v="Place of worship,Institutions, clergy, officials or public figures"/>
    <s v="Unaffiliated or unidentified individual or group,Religious institution or clergy"/>
    <s v="Buddhist"/>
    <s v="Intervene after the event"/>
    <s v="Unknown or unverifiable"/>
    <s v="N/A"/>
    <m/>
  </r>
  <r>
    <n v="1076"/>
    <s v="18/Dec/E43"/>
    <x v="871"/>
    <s v="Vaharai"/>
    <x v="20"/>
    <s v="Koralaipattu North"/>
    <s v="Officers of the Sri Lanka Army visited the pastor’s premises and demanded that he stop his plans of conducting a Christmas service at his home. They further claimed that only Sinhala-Buddhist people were allowed to reside in this village"/>
    <s v="Threats, intimidation or coercion"/>
    <s v="Individual/s"/>
    <s v="Unaffiliated or unidentified individual or group"/>
    <s v="Unknown or unverifiable"/>
    <s v="Unknown or unverifiable"/>
    <s v="Unknown or unverifiable"/>
    <s v="N/A"/>
    <m/>
  </r>
  <r>
    <n v="1077"/>
    <s v="18/Dec/E44"/>
    <x v="872"/>
    <s v="Nandimithragama"/>
    <x v="20"/>
    <s v="Vavuniya South"/>
    <s v="As the Sunday worship service was coming to an end, at around 10 a.m., the individual neighbouring the church began to play loud music to intentionally disrupt the proceedings of the church. When the pastor began video recording the speakers (to use as evidence), the neighbour began charging at the pastor with a broomstick in hand, intending to assault him."/>
    <s v="Threats, intimidation or coercion"/>
    <s v="Place of worship"/>
    <s v="Institution or public servant"/>
    <s v="Unknown or unverifiable"/>
    <s v="Unknown or unverifiable"/>
    <s v="Unknown or unverifiable"/>
    <s v="N/A"/>
    <m/>
  </r>
  <r>
    <n v="1078"/>
    <s v="19/Jan/E1"/>
    <x v="873"/>
    <s v="Kurumanveli"/>
    <x v="20"/>
    <s v="Kalawanchikudy"/>
    <s v="While the pastor was away, at around 06:30 p.m., his neighbour began hurling obscene threats at his wife from over their boundary wall. The pastor went to the Kalkudah Police Station to lodge a complaint regarding this incident and the previous incident. However, the pastor’s neighbour and around 03 other villagers had arrived before him, to lodge a complaint against his church"/>
    <s v="Physical violence"/>
    <s v="Institutions, clergy, officials or public figures"/>
    <s v="Unaffiliated or unidentified individual or group"/>
    <s v="Unknown or unverifiable"/>
    <s v="Actively or tacitly involved"/>
    <s v="Unknown or unverifiable"/>
    <s v="N/A"/>
    <m/>
  </r>
  <r>
    <n v="1079"/>
    <s v="19/Jan/E2"/>
    <x v="874"/>
    <s v="Kalkudah"/>
    <x v="20"/>
    <s v="Koralaipattu (Valachchenai)"/>
    <s v="06 villagers arrived at the Christian’s premises and demanded that he stop inviting his pastor to conduct Bible studies at his home. They threatened him with violence if he refused to comply. The Christian responded by affirming his fundamental rights."/>
    <s v="Threats, intimidation or coercion"/>
    <s v="Place of worship,Institutions, clergy, officials or public figures"/>
    <s v="Unaffiliated or unidentified individual or group"/>
    <s v="Unknown or unverifiable"/>
    <s v="Present and inactive"/>
    <s v="Absent/unknown"/>
    <s v="N/A"/>
    <m/>
  </r>
  <r>
    <n v="1080"/>
    <s v="19/Jan/E3"/>
    <x v="875"/>
    <s v="Nattandiya"/>
    <x v="9"/>
    <s v="Nattandiya"/>
    <s v="While the Sunday service was ongoing, at approximately 08:30 a.m., the pastor and his congregants heard shouts from outside the church. When he stepped outside, the pastor saw that around 15 villagers and reporters had converged on the church premises. "/>
    <s v="Threats, intimidation or coercion"/>
    <s v="Institutions, clergy, officials or public figures"/>
    <s v="Unaffiliated or unidentified individual or group"/>
    <s v="Unknown or unverifiable"/>
    <s v="Absent/unknown"/>
    <s v="Unknown or unverifiable"/>
    <s v="N/A"/>
    <m/>
  </r>
  <r>
    <n v="1081"/>
    <s v="19/Feb/E4"/>
    <x v="876"/>
    <s v="Maharambaikulam"/>
    <x v="19"/>
    <s v="Vavuniya"/>
    <s v="Sunday worship service was ongoing, 03 Buddhist monks and 20 youth from the village and nearby villages forcibly entered the place of worship. They demanded to know if the pastor had received permission from the area Divisional Secretary (DS) to conduct his religious worship activities. "/>
    <s v="Threats, intimidation or coercion"/>
    <s v="Place of worship,Institutions, clergy, officials or public figures"/>
    <s v="Unaffiliated or unidentified individual or group"/>
    <s v="Unknown or unverifiable"/>
    <s v="Unknown or unverifiable"/>
    <s v="Unknown or unverifiable"/>
    <s v="N/A"/>
    <m/>
  </r>
  <r>
    <n v="1082"/>
    <s v="19/Feb/E5"/>
    <x v="877"/>
    <s v="Bakamuna"/>
    <x v="7"/>
    <s v="Elahara"/>
    <s v="Sunday worship service was concluding, a group of around 25 individuals stood outside the church and began shouting in obscene language at the Christians gathered in the church. They stated that the Christians had no right to engage in worship activities. The priest was not present at the time of the incident."/>
    <s v="Threats, intimidation or coercion"/>
    <s v="Institutions, clergy, officials or public figures"/>
    <s v="Unaffiliated or unidentified individual or group,Religious institution or clergy"/>
    <s v="Buddhist"/>
    <s v="Present and intervene"/>
    <s v="Unknown or unverifiable"/>
    <s v="N/A"/>
    <m/>
  </r>
  <r>
    <n v="1083"/>
    <s v="19/Feb/E6"/>
    <x v="878"/>
    <s v="Anuradhapura Town"/>
    <x v="13"/>
    <s v="Nuwaragam Palatha East"/>
    <s v="As the pastor and her congregants were preparing for the Sunday worship service, a mob of around 200 individuals led by 04 Buddhist monks forcibly entered the church premises and demanded the pastor stop her worship activities immediately. some members of the mob grabbed a female congregant, dragged her into the street, threw her at the feet of the monks, and began beating her"/>
    <s v="Threats, intimidation or coercion"/>
    <s v="Place of worship"/>
    <s v="Unaffiliated or unidentified individual or group"/>
    <s v="Unknown or unverifiable"/>
    <s v="Unknown or unverifiable"/>
    <s v="Unknown or unverifiable"/>
    <s v="N/A"/>
    <m/>
  </r>
  <r>
    <n v="1084"/>
    <s v="19/Feb/E7"/>
    <x v="879"/>
    <s v="Galgamuwa"/>
    <x v="0"/>
    <s v="Galgamuwa"/>
    <s v="The pastor and a congregant arrived at the Habarana ASP’s office at approximately 10 a.m. the Officer-in-Charge (OIC) of the Bakamuna Police Station was also present. The pastor relayed the details of the continued harassment he has been facing over the years and the reluctance of the Bakamuna Police to take action against Buddhist monks"/>
    <s v="Physical violence,Threats, intimidation or coercion"/>
    <s v="Individual/s,Place of worship,Institutions, clergy, officials or public figures"/>
    <s v="Unaffiliated or unidentified individual or group,Religious institution or clergy"/>
    <s v="Buddhist"/>
    <s v="Actively or tacitly involved"/>
    <s v="Actively or tacitly involved"/>
    <s v="N/A"/>
    <m/>
  </r>
  <r>
    <n v="1085"/>
    <s v="19/Mar/E8"/>
    <x v="880"/>
    <s v="Habarana"/>
    <x v="13"/>
    <s v="Palugaswewa"/>
    <s v="A group of around 20 individuals stood outside the church and called the priest to step outside. They questioned the priest, asking for his details as well as details about his religious worship activities. They further questioned the priest about the ownership of the land the church was situated on. The priest responded that the land was purchased by the Methodist Church 15 years prior. The group then claimed that the priest had no right to carry out his religious worship activities"/>
    <s v="Threats, intimidation or coercion"/>
    <s v="Place of worship,Institutions, clergy, officials or public figures"/>
    <s v="Unaffiliated or unidentified individual or group"/>
    <s v="Unknown or unverifiable"/>
    <s v="Present and inactive"/>
    <s v="Absent/unknown"/>
    <s v="N/A"/>
    <m/>
  </r>
  <r>
    <n v="1086"/>
    <s v="19/Mar/E9"/>
    <x v="881"/>
    <s v="Anuradhapura Town"/>
    <x v="13"/>
    <s v="Nuwaragam Palatha East"/>
    <s v="A group of around 30 villagers stood outside the premises and shouted for the pastor to step outside. They damaged the front door of the house and a cross hanging on it._x000a_When the pastor went outside the group demanded to know if the pastor had approval to carry out his worship activities in the village. The pastor responded that he was simply visiting a congregant and not conducting any worship services"/>
    <s v="Threats, intimidation or coercion"/>
    <s v="Institutions, clergy, officials or public figures"/>
    <s v="Unaffiliated or unidentified individual or group"/>
    <s v="Unknown or unverifiable"/>
    <s v="Absent/unknown"/>
    <s v="Absent/unknown"/>
    <s v="N/A"/>
    <m/>
  </r>
  <r>
    <n v="1087"/>
    <s v="19/Mar/E10"/>
    <x v="882"/>
    <s v="Kiran"/>
    <x v="20"/>
    <s v="Koralaipattu South"/>
    <s v="Group of approximately 30 individuals arrived at the place of worship at around 12 p.m. and demanded to speak to the pastor. The pastor, however, had left early. Two individuals then grabbed the owner of the premises and assaulted her"/>
    <s v="Property Damage,Threats, intimidation or coercion"/>
    <s v="Place of worship,Institutions, clergy, officials or public figures"/>
    <s v="Unaffiliated or unidentified individual or group"/>
    <s v="Buddhist"/>
    <s v="Present and intervene"/>
    <s v="Unknown or unverifiable"/>
    <s v="N/A"/>
    <m/>
  </r>
  <r>
    <n v="1088"/>
    <s v="19/Mar/E11"/>
    <x v="883"/>
    <s v="Kiran"/>
    <x v="20"/>
    <s v="Koralaipattu South"/>
    <s v="Sunday worship service was ongoing, unidentifiable individuals pelted stones at the place of worship"/>
    <s v="Property Damage"/>
    <s v="Individual/s,Institutions, clergy, officials or public figures"/>
    <s v="Unaffiliated or unidentified individual or group"/>
    <s v="Unknown or unverifiable"/>
    <s v="Intervene after the event"/>
    <s v="Absent/unknown"/>
    <s v="N/A"/>
    <m/>
  </r>
  <r>
    <n v="1089"/>
    <s v="19/Mar/E12"/>
    <x v="884"/>
    <s v="Kurumanveli"/>
    <x v="20"/>
    <s v="Kalawanchikudy"/>
    <s v="Sunday worship service was ongoing, a mass protest was held outside the church premises, comprising around 2000 townspeople and led by a traders’ association. They distributed leaflets and shared a petition, calling for the removal of the church"/>
    <s v="Property Damage"/>
    <s v="Place of worship"/>
    <s v="Unaffiliated or unidentified individual or group"/>
    <s v="Unknown or unverifiable"/>
    <s v="Intervene after the event"/>
    <s v="Unknown or unverifiable"/>
    <s v="N/A"/>
    <m/>
  </r>
  <r>
    <n v="1090"/>
    <s v="19/Mar/E13"/>
    <x v="885"/>
    <s v="Ekala"/>
    <x v="2"/>
    <s v="Ja Ela"/>
    <s v="Sunday worship service was concluding, the congregants heard stones being pelted at the church. Subsequently, around 20 individuals led by an Anuradhapura Municipal Council member forcibly entered the premises and began threatening the priest and the congregants with assault"/>
    <s v="Threats, intimidation or coercion"/>
    <s v="Place of worship"/>
    <s v="Unaffiliated or unidentified individual or group,Political/social movement or politician"/>
    <s v="Unknown or unverifiable"/>
    <s v="Absent/unknown"/>
    <s v="Absent/unknown"/>
    <s v="N/A"/>
    <m/>
  </r>
  <r>
    <n v="1091"/>
    <s v="19/Mar/E14"/>
    <x v="886"/>
    <s v="Kundichchaankulama"/>
    <x v="13"/>
    <s v="Nuwaragam Palatha East"/>
    <s v="Sunday worship service was ongoing, the pastor witnessed a Buddhist monk standing outside the place of worship and taking pictures of the premises. The monk then gathered a group of around 35 villagers and began stoning the premises. They then forcibly entered the place of worship and demanded the Christians stop their religious worship activities immediately and threatened to burn the building to the ground if they refused to comply"/>
    <s v="Hate Speech/Campaign,Threats, intimidation or coercion"/>
    <s v="Individual/s,Place of worship,Institutions, clergy, officials or public figures"/>
    <s v="Unaffiliated or unidentified individual or group,Political/social movement or politician,Religious institution or clergy"/>
    <s v="Unknown or unverifiable"/>
    <s v="Unknown or unverifiable"/>
    <s v="Unknown or unverifiable"/>
    <s v="N/A"/>
    <m/>
  </r>
  <r>
    <n v="1092"/>
    <s v="19/Mar/E15"/>
    <x v="886"/>
    <s v="Medirigiriya"/>
    <x v="7"/>
    <s v="Medirigiriya"/>
    <s v="06 Buddhist monks and 50 villagers entered the premises and questioned the pastor’s religious worship activities. 03 policemen from the Morawaka Police then arrived. The monks falsely accused the pastor of carrying out his worship services illegally."/>
    <s v="Hate Speech/Campaign,Threats, intimidation or coercion,Discriminatory practice or action"/>
    <s v="Local community,Place of worship,Institutions, clergy, officials or public figures"/>
    <s v="Unaffiliated or unidentified individual or group,Religious institution or clergy"/>
    <s v="Buddhist"/>
    <s v="Present and intervene"/>
    <s v="Unknown or unverifiable"/>
    <s v="N/A"/>
    <m/>
  </r>
  <r>
    <n v="1093"/>
    <s v="19/Apr/E16"/>
    <x v="887"/>
    <s v="Morawaka"/>
    <x v="18"/>
    <s v="Pitabeddara"/>
    <s v="While the Palm Sunday worship service was ongoing, the church premises was pelted with stones. 04 individuals then forcibly entered the premises and began threatening the priest in obscene language"/>
    <s v="Threats, intimidation or coercion"/>
    <s v="Place of worship,Institutions, clergy, officials or public figures"/>
    <s v="Political/social movement or politician,Institution or public servant,Religious institution or clergy"/>
    <s v="Buddhist"/>
    <s v="Present and inactive"/>
    <s v="Absent/unknown"/>
    <s v="N/A"/>
    <m/>
  </r>
  <r>
    <n v="1094"/>
    <s v="19/Apr/E17"/>
    <x v="888"/>
    <s v="Kundichchaankulama"/>
    <x v="13"/>
    <s v="Nuwaragam Palatha East"/>
    <s v="On 21 April 2019, Easter Sunday, three churches in Sri Lanka and three luxury hotels in the commercial capital, Colombo, were targeted in a series of coordinated Islamic terrorist suicide bombings. Later that day, there were smaller explosions at a housing complex in Dematagoda and a guest house in Dehiwala. A total of 267 people were killed"/>
    <s v="Property Damage,Threats, intimidation or coercion"/>
    <s v="Place of worship,Institutions, clergy, officials or public figures"/>
    <s v="Unaffiliated or unidentified individual or group"/>
    <s v="Unknown or unverifiable"/>
    <s v="Intervene after the event"/>
    <s v="Absent/unknown"/>
    <s v="N/A"/>
    <m/>
  </r>
  <r>
    <n v="1095"/>
    <s v="19/Apr/E18"/>
    <x v="889"/>
    <s v="Kotahena"/>
    <x v="3"/>
    <s v="Colombo"/>
    <m/>
    <s v="Property Damage,Physical violence"/>
    <s v="Place of worship,Business,Wider community"/>
    <s v="Religious institution or clergy"/>
    <s v="Muslim"/>
    <s v="Actively or tacitly involved"/>
    <s v="Actively or tacitly involved"/>
    <s v="N/A"/>
    <m/>
  </r>
  <r>
    <n v="1096"/>
    <m/>
    <x v="890"/>
    <s v="Negombo"/>
    <x v="2"/>
    <s v="Katana"/>
    <m/>
    <m/>
    <m/>
    <m/>
    <m/>
    <m/>
    <m/>
    <m/>
    <m/>
  </r>
  <r>
    <n v="1097"/>
    <m/>
    <x v="890"/>
    <s v="Batticaloa"/>
    <x v="20"/>
    <s v="Manmunai North"/>
    <m/>
    <m/>
    <m/>
    <m/>
    <m/>
    <m/>
    <m/>
    <m/>
    <m/>
  </r>
  <r>
    <n v="1098"/>
    <m/>
    <x v="890"/>
    <s v="Colombo"/>
    <x v="3"/>
    <s v=" "/>
    <s v="A petrol bomb was hurled at a mosque by unidentified individuals at around 10 p.m. The mosque suffered minor damages."/>
    <m/>
    <m/>
    <m/>
    <m/>
    <m/>
    <m/>
    <m/>
    <m/>
  </r>
  <r>
    <n v="1099"/>
    <s v="19/Apr/E19"/>
    <x v="891"/>
    <s v="Perukkuwattan"/>
    <x v="9"/>
    <s v=" "/>
    <s v="A Muslim home was completely destroyed in an arson attack perpetrated by unidentified individuals."/>
    <s v="Property Damage"/>
    <s v="Place of worship"/>
    <s v="Unaffiliated or unidentified individual or group"/>
    <s v="Unknown or unverifiable"/>
    <s v="Absent/unknown"/>
    <s v="Absent/unknown"/>
    <s v="N/A"/>
    <m/>
  </r>
  <r>
    <n v="1100"/>
    <s v="19/Apr/E20"/>
    <x v="891"/>
    <s v="Nattandiya"/>
    <x v="9"/>
    <s v="Nattandiya"/>
    <s v="03 restaurants and a fruit stalls owned by Muslims were attacked by around 05 villagers who arrived in a three-wheeler at around 08 p.m. The attackers who threw stones and glass bottles were arrested by the police."/>
    <s v="Property Damage,Physical violence"/>
    <s v="Individual/s,Local community"/>
    <s v="Unaffiliated or unidentified individual or group"/>
    <s v="Unknown or unverifiable"/>
    <s v="Absent/unknown"/>
    <s v="Absent/unknown"/>
    <s v="N/A"/>
    <m/>
  </r>
  <r>
    <n v="1101"/>
    <s v="19/Apr/E21"/>
    <x v="891"/>
    <s v="Murunkan"/>
    <x v="23"/>
    <s v=" "/>
    <s v="The Masjidul Hairath Mosque and a Muslim-owned business adjoining the mosque were attacked by a group of unidentified individuals"/>
    <s v="Property Damage,Physical violence"/>
    <s v="Individual/s,Local community"/>
    <s v="Unaffiliated or unidentified individual or group"/>
    <s v="Unknown or unverifiable"/>
    <s v="Absent/unknown"/>
    <s v="Absent/unknown"/>
    <s v="N/A"/>
    <m/>
  </r>
  <r>
    <n v="1102"/>
    <s v="19/May/E22"/>
    <x v="892"/>
    <s v="Kuliyapitiya"/>
    <x v="0"/>
    <s v=" "/>
    <s v="Around 50 residents stood outside the home of a Christian couple, armed with swords and began shouting death threats at them in obscene language; demanding that they leave the village."/>
    <s v="Property Damage"/>
    <s v="Place of worship"/>
    <s v="Unaffiliated or unidentified individual or group"/>
    <s v="Unknown or unverifiable"/>
    <s v="Absent/unknown"/>
    <s v="Absent/unknown"/>
    <s v="N/A"/>
    <m/>
  </r>
  <r>
    <n v="1103"/>
    <s v="19/May/E23"/>
    <x v="893"/>
    <s v="Divulapititya"/>
    <x v="2"/>
    <s v="Divulapititya"/>
    <s v="As reported in the Asian Tribune and BBC Tamil, 10 Muslim teachers in the Western province have been transferred after parents complained about them wearing hijabs in a school."/>
    <s v="Threats, intimidation or coercion"/>
    <s v="Individual/s"/>
    <s v="Unaffiliated or unidentified individual or group"/>
    <s v="Unknown or unverifiable"/>
    <s v="Absent/unknown"/>
    <s v="Absent/unknown"/>
    <s v="N/A"/>
    <m/>
  </r>
  <r>
    <n v="1104"/>
    <s v="19/May/E24"/>
    <x v="894"/>
    <s v="Puwakpitiya"/>
    <x v="3"/>
    <s v=" "/>
    <s v="A mosque and two Muslim-owned businesses were attacked by unidentified individuals in the early hours of the morning."/>
    <s v="Hate Speech/Campaign,Discriminatory practice or action"/>
    <s v="Individual/s,Local community"/>
    <s v="Unaffiliated or unidentified individual or group"/>
    <s v="Hindu"/>
    <s v="Actively or tacitly involved"/>
    <s v="Actively or tacitly involved"/>
    <s v="N/A"/>
    <m/>
  </r>
  <r>
    <n v="1105"/>
    <s v="19/May/E25"/>
    <x v="895"/>
    <s v="Horombawa"/>
    <x v="0"/>
    <s v=" "/>
    <s v="Organised mobs engaged in a spate of attacks targeting mosques, Muslim homes and Muslim-owned businesses across the North Western Province and Gampaha District"/>
    <s v="Property Damage,Physical violence"/>
    <s v="Place of worship"/>
    <s v="Unaffiliated or unidentified individual or group"/>
    <s v="Unknown or unverifiable"/>
    <s v="Absent/unknown"/>
    <s v="Unknown or unverifiable"/>
    <s v="N/A"/>
    <m/>
  </r>
  <r>
    <n v="1106"/>
    <s v="19/May/E26"/>
    <x v="896"/>
    <s v="Kuliyapitiya"/>
    <x v="0"/>
    <s v=" "/>
    <s v="The attackers set ablaze an oil mill and damaged 23 houses in Wariyapola, while 70 houses and 40 shops were damaged in Hettipola"/>
    <s v="Property Damage,Physical violence"/>
    <s v="Local community"/>
    <s v="Unaffiliated or unidentified individual or group"/>
    <s v="Unknown or unverifiable"/>
    <s v="Intervene after the event"/>
    <s v="Absent/unknown"/>
    <s v="N/A"/>
    <m/>
  </r>
  <r>
    <n v="1107"/>
    <s v="19/May/E27"/>
    <x v="896"/>
    <s v="Wariyapola"/>
    <x v="0"/>
    <s v=" "/>
    <s v="20 villagers stood outside the place of worship and began shouting threats of violence at the pastor and the congregants who had gathered. They also demanded that the pastor stop his religious worship activities in the village and threatened to destroy the place of worship if he refused to comply"/>
    <s v="Property Damage,Physical violence"/>
    <s v="Local community"/>
    <s v="Unaffiliated or unidentified individual or group"/>
    <s v="Unknown or unverifiable"/>
    <s v="Intervene after the event"/>
    <s v="Absent/unknown"/>
    <s v="N/A"/>
    <m/>
  </r>
  <r>
    <n v="1108"/>
    <s v="19/Jun/E28"/>
    <x v="897"/>
    <s v="Loluwagoda"/>
    <x v="2"/>
    <s v="Mirigama"/>
    <s v="The pastor received a call from a villager informing him that his house construction site had been attacked. The pastor arrived at the scene at around 06:30 a.m. and saw that the structure had been set on fire and completely destroyed. The pastor estimates damages amounting to roughly LKR 40,000"/>
    <s v="Threats, intimidation or coercion"/>
    <s v="Place of worship"/>
    <s v="Unaffiliated or unidentified individual or group"/>
    <s v="Unknown or unverifiable"/>
    <s v="Present and intervene"/>
    <s v="Unknown or unverifiable"/>
    <s v="N/A"/>
    <m/>
  </r>
  <r>
    <n v="1109"/>
    <s v="19/Jun/E29"/>
    <x v="898"/>
    <s v="Sooriyawewa"/>
    <x v="12"/>
    <s v="Sooriyawewa"/>
    <s v="50 individuals from in and around the village, 12 Buddhist monks, and 06 members of the Divulapitiya Pradeshiya Sabhawa staged a demonstration outside the church."/>
    <s v="Property Damage"/>
    <s v="Place of worship"/>
    <s v="Unaffiliated or unidentified individual or group"/>
    <s v="Buddhist"/>
    <s v="Intervene after the event"/>
    <s v="Intervene after the event"/>
    <s v="N/A"/>
    <m/>
  </r>
  <r>
    <n v="1110"/>
    <s v="19/Jun/E30"/>
    <x v="899"/>
    <s v="Divulapitiya"/>
    <x v="2"/>
    <s v="Divulapitiya"/>
    <s v="When the pastor arrived at the church premises he discovered that 02 roofing sheets had been broken the night before. Prior to this incident, on multiple occasions over the past one and a half months, the church has been coming under attack by unidentified individuals"/>
    <s v="Threats, intimidation or coercion"/>
    <s v="Individual/s,Place of worship,Institutions, clergy, officials or public figures"/>
    <s v="Institution or public servant,Religious institution or clergy"/>
    <s v="Buddhist"/>
    <s v="Absent/unknown"/>
    <s v="Absent/unknown"/>
    <s v="N/A"/>
    <m/>
  </r>
  <r>
    <n v="1111"/>
    <s v="19/Jun/E31"/>
    <x v="900"/>
    <s v="Mirisuvil"/>
    <x v="15"/>
    <s v="Chavakachcheri"/>
    <s v="While members of the church were preparing for the burial of a deceased Christian, a religious leader accompanied by around 03 residents arrived at the public cemetery and told the Christians that they cannot perform burials at the cemetery"/>
    <s v="Property Damage"/>
    <s v="Place of worship"/>
    <s v="Unaffiliated or unidentified individual or group"/>
    <s v="Unknown or unverifiable"/>
    <s v="Absent/unknown"/>
    <s v="Absent/unknown"/>
    <s v="N/A"/>
    <m/>
  </r>
  <r>
    <n v="1112"/>
    <s v="19/Jul/E32"/>
    <x v="901"/>
    <s v="Neluwaththuduwa"/>
    <x v="3"/>
    <s v="Seethawaka-Hanwella"/>
    <s v="Around 80 persons led by 02 Buddhist monks, forcibly entered a Christian’s home where around 15 Christians had gathered. They demanded to see identification of those gathered and began to physically assault them and broke windows of the house. The mob was accompanied by 02 military intelligence officers who did not intervene."/>
    <s v="Threats, intimidation or coercion"/>
    <s v="Place of worship"/>
    <s v="Unaffiliated or unidentified individual or group"/>
    <s v="Unknown or unverifiable"/>
    <s v="Absent/unknown"/>
    <s v="Absent/unknown"/>
    <s v="N/A"/>
    <m/>
  </r>
  <r>
    <n v="1113"/>
    <s v="19/Jul/E33"/>
    <x v="902"/>
    <s v="Sevanapitiya"/>
    <x v="7"/>
    <s v="Welikanda"/>
    <s v="The pastor received a phone call from a congregant at approximately 05:30 p.m., informing him that while preparing for the funeral of a deceased member of their church, representatives from the local religious had voiced their opposition to the burial"/>
    <s v="Property Damage,Threats, intimidation or coercion"/>
    <s v="Individual/s,Place of worship"/>
    <s v="Unaffiliated or unidentified individual or group,Institution or public servant,Religious institution or clergy"/>
    <s v="Buddhist"/>
    <s v="Absent/unknown"/>
    <s v="Absent/unknown"/>
    <s v="N/A"/>
    <m/>
  </r>
  <r>
    <n v="1114"/>
    <s v="19/Jul/E34"/>
    <x v="903"/>
    <s v="Palakudawa"/>
    <x v="9"/>
    <s v="Kalpitiya"/>
    <s v="A group of around 10 villagers led by 05 Buddhist monks arrived at the pastor’s premises and began questioning him about his construction activities"/>
    <s v="Threats, intimidation or coercion"/>
    <s v="Individual/s"/>
    <s v="Unaffiliated or unidentified individual or group"/>
    <s v="Unknown or unverifiable"/>
    <s v="Absent/unknown"/>
    <s v="Unknown or unverifiable"/>
    <s v="N/A"/>
    <m/>
  </r>
  <r>
    <n v="1115"/>
    <s v="19/Jul/E35"/>
    <x v="904"/>
    <s v="Padavi Sripura"/>
    <x v="11"/>
    <s v="Padavi Sripura"/>
    <s v="While a student of Christian Theology was concluding a worship service at approximately 11 a.m., a group of villagers led by 03 Buddhist monks stood outside the premises and demanded to speak with him. They began questioning his religious worship activities and demanded to see his National Identity Card and identification from his church. The group then began to physically assault him and demanded he leave the village at once."/>
    <s v="Threats, intimidation or coercion"/>
    <s v="Institutions, clergy, officials or public figures"/>
    <s v="Institution or public servant"/>
    <s v="Buddhist"/>
    <s v="Intervene after the event"/>
    <s v="Unknown or unverifiable"/>
    <s v="N/A"/>
    <m/>
  </r>
  <r>
    <n v="1116"/>
    <s v="19/Aug/E36"/>
    <x v="905"/>
    <s v="Mahiyanganaya"/>
    <x v="16"/>
    <s v="Mahiyanganaya"/>
    <s v="While the pastor was conducting a meeting with an indigenous community to identify their needs, around six Buddhist monks and 12 individuals arrived, made false allegations against the pastor and his work with the community. They began physically assaulting him and strangling him. The pastor has been assisting this community for several years and they spoke in defence of him."/>
    <s v="Physical violence"/>
    <s v="Individual/s"/>
    <s v="Institution or public servant"/>
    <s v="Buddhist"/>
    <s v="Absent/unknown"/>
    <s v="Unknown or unverifiable"/>
    <s v="N/A"/>
    <m/>
  </r>
  <r>
    <n v="1117"/>
    <s v="19/Aug/E37"/>
    <x v="906"/>
    <s v="Dambana"/>
    <x v="16"/>
    <s v="Mahiyanganaya"/>
    <s v="At approximately 09:30 a.m., while the pastor (of the Potter’s House Church in Dambulla) was conducting a prayer meeting, a group of around 10 individuals led by a Buddhist monk.forcibly entered the premises and began shouting in obscene language at those gathered. They demanded the pastor leave the village at once and threatened him with death if he tried to return"/>
    <s v="Property Damage,Threats, intimidation or coercion"/>
    <s v="Individual/s"/>
    <s v="Religious institution or clergy"/>
    <s v="Buddhist"/>
    <s v="Intervene after the event"/>
    <s v="Unknown or unverifiable"/>
    <s v="N/A"/>
    <m/>
  </r>
  <r>
    <n v="1118"/>
    <s v="19/Aug/E38"/>
    <x v="907"/>
    <s v="Galewela"/>
    <x v="10"/>
    <s v="Dambulla"/>
    <s v="At approximately 08:30 a.m., the pastor received a call from one of his congregants informing him that 06 Christians had been physically assaulted by a group of around 10 villagers while on their way to church. The Christians were beaten with sticks"/>
    <s v="Threats, intimidation or coercion"/>
    <s v="Place of worship,Institutions, clergy, officials or public figures"/>
    <s v="Religious institution or clergy"/>
    <s v="Buddhist"/>
    <s v="Present and intervene"/>
    <s v="Unknown or unverifiable"/>
    <s v="N/A"/>
    <m/>
  </r>
  <r>
    <n v="1119"/>
    <s v="19/Sep/E39"/>
    <x v="908"/>
    <s v="Kalkudah"/>
    <x v="20"/>
    <s v="Koralaipattu (Valachchenai)"/>
    <s v="Around 100 individuals were planning on holding a demonstration against the church. The pastor went to the Kalanwanchikudy Police Station and went with a few officers to the place where the demonstration was to take place"/>
    <s v="Property Damage"/>
    <s v="Individual/s"/>
    <s v="Unaffiliated or unidentified individual or group"/>
    <s v="Unknown or unverifiable"/>
    <s v="Unknown or unverifiable"/>
    <s v="Unknown or unverifiable"/>
    <s v="N/A"/>
    <m/>
  </r>
  <r>
    <n v="1120"/>
    <s v="19/Sep/E40"/>
    <x v="909"/>
    <s v="Kalawanchikudy"/>
    <x v="20"/>
    <s v="Kalawanchikudy"/>
    <s v="As the pastor was at the Nivithigala Divisional Hospital with the family of the deceased, the deceased’s neighbour arrived at the hospital and attempted to assault the pastor. He also threatened that he would not let the pastor conduct the funeral service."/>
    <s v="Threats, intimidation or coercion"/>
    <s v="Place of worship"/>
    <s v="Unaffiliated or unidentified individual or group"/>
    <s v="Unknown or unverifiable"/>
    <s v="Absent/unknown"/>
    <s v="Absent/unknown"/>
    <s v="N/A"/>
    <m/>
  </r>
  <r>
    <n v="1121"/>
    <s v="19/Oct/E41"/>
    <x v="910"/>
    <s v="Nivithigala"/>
    <x v="17"/>
    <s v="Nivithigala"/>
    <s v="Kandilpana Grama Niladhari arrived at the church premises and began questioning the pastor about the legality of his place of worship. They asked if he had received authorisation from the Divisional Secretariat to conduct his religious worship activities and demanded the immediate cessation of his activities until he receives the necessary approvals"/>
    <s v="Threats, intimidation or coercion"/>
    <s v="Institutions, clergy, officials or public figures"/>
    <s v="Unaffiliated or unidentified individual or group"/>
    <s v="Unknown or unverifiable"/>
    <s v="Intervene after the event"/>
    <s v="Absent/unknown"/>
    <s v="N/A"/>
    <m/>
  </r>
  <r>
    <n v="1122"/>
    <s v="19/Oct/E42"/>
    <x v="910"/>
    <s v="Deniyaya"/>
    <x v="18"/>
    <s v="Kotapala"/>
    <s v="When the pastor arrived at the church premises, he found that the construction had been damaged by unidentified individuals. A wall was broken and a water pipe was damaged"/>
    <s v="Threats, intimidation or coercion"/>
    <s v="Place of worship"/>
    <s v="Unaffiliated or unidentified individual or group"/>
    <s v="Unknown or unverifiable"/>
    <s v="Absent/unknown"/>
    <s v="Absent/unknown"/>
    <s v="N/A"/>
    <m/>
  </r>
  <r>
    <n v="1123"/>
    <s v="19/Dec/E43"/>
    <x v="911"/>
    <s v="Chenkalady"/>
    <x v="20"/>
    <s v="Eravarupattu (Chenkalady)"/>
    <s v="Around 15 Buddhist monks and 35 individuals arrived at the church and accosted the pastor and the Christians who had gathered for a Bible study. The mob threatened the Christians and demanded the pastor stop conducting his worship services in the area. They further told him to stop inviting people from outside the village and demanded that any banners and other materials with Bible verses be removed. Some members of the crowd then took pictures of the church building. They threatened to return the following Sunday if the pastor refused to comply."/>
    <s v="Property Damage"/>
    <s v="Place of worship"/>
    <s v="Unaffiliated or unidentified individual or group"/>
    <s v="Unknown or unverifiable"/>
    <s v="Present and inactive"/>
    <s v="Unknown or unverifiable"/>
    <s v="N/A"/>
    <m/>
  </r>
  <r>
    <n v="1124"/>
    <s v="19/Dec/E44"/>
    <x v="912"/>
    <s v="Nivithigala"/>
    <x v="17"/>
    <s v="Nivithigala"/>
    <s v="Group of around 80 individuals (some of them unknown) led by a Buddhist monk forcibly entered the premises and demanded the pastor stop conducting his religious worship activities. He claimed the pastor had built a church even though the pastor insisted that the premises was his residence."/>
    <s v="Threats, intimidation or coercion"/>
    <s v="Place of worship,Institutions, clergy, officials or public figures"/>
    <s v="Religious institution or clergy"/>
    <s v="Buddhist"/>
    <s v="Absent/unknown"/>
    <s v="Absent/unknown"/>
    <s v="N/A"/>
    <m/>
  </r>
  <r>
    <n v="1125"/>
    <s v="19/Dec/E45"/>
    <x v="912"/>
    <s v="Kalutara"/>
    <x v="1"/>
    <s v="Bandaragama"/>
    <s v="A Christian family organised a carol service and Christmas party for the Christians in the village, for which the pastor was also invited. After the festivities had concluded, at around 07:30 p.m., when the pastor and the Christians attempted to leave, their vehicles were blocked by 06 Buddhist monks and around 50 individuals from outside the village. They prevented the pastor from leaving, threatened him, and demanded that he stop all his religious worship activities in the village, claiming that the village was a “Buddhist village”."/>
    <s v="Threats, intimidation or coercion"/>
    <s v="Place of worship,Institutions, clergy, officials or public figures"/>
    <s v="Religious institution or clergy"/>
    <s v="Buddhist"/>
    <s v="Present and inactive"/>
    <s v="Unknown or unverifiable"/>
    <s v="N/A"/>
    <m/>
  </r>
  <r>
    <n v="1126"/>
    <s v="19/Dec/E46"/>
    <x v="912"/>
    <s v="Bandaragama"/>
    <x v="1"/>
    <s v="Bandaragama"/>
    <m/>
    <s v="Threats, intimidation or coercion"/>
    <s v="Institutions, clergy, officials or public figures"/>
    <s v="Unaffiliated or unidentified individual or group"/>
    <s v="Buddhist"/>
    <s v="Absent/unknown"/>
    <s v="Unknown or unverifiable"/>
    <s v="N/A"/>
    <m/>
  </r>
  <r>
    <n v="1127"/>
    <s v="20/Oct/E43"/>
    <x v="913"/>
    <s v="Divulapitiya"/>
    <x v="2"/>
    <s v="Divulapitiya"/>
    <s v="Stones thrown at church"/>
    <s v="Property Damage"/>
    <s v="Place of worship"/>
    <s v="Unaffiliated or unidentified individual or group"/>
    <s v="Unknown or unverifiable"/>
    <s v="Intervene after the event"/>
    <s v="Absent/unknown"/>
    <s v="N/A"/>
    <m/>
  </r>
  <r>
    <n v="1128"/>
    <s v="20/Oct/E42"/>
    <x v="914"/>
    <s v="Bakamuna "/>
    <x v="7"/>
    <s v="Elahara"/>
    <s v="Pastor ordered to stop his religious worship activities"/>
    <s v="Threats, intimidation or coercion, Discriminatory practice or action"/>
    <s v="Place of worship, Institutions, clergy, officials or public figures"/>
    <s v="Institution or public servant, Religious institution or clergy"/>
    <s v="Buddhist"/>
    <s v="Actively or tacitly involved"/>
    <s v="Absent/unknown"/>
    <s v="N/A"/>
    <m/>
  </r>
  <r>
    <n v="1129"/>
    <s v="20/Oct/E41"/>
    <x v="915"/>
    <s v="Moragahahena "/>
    <x v="1"/>
    <s v="Horana"/>
    <s v="Buddhist monks demand an end to Christian worship activities"/>
    <s v="Threats, intimidation or coercion"/>
    <s v="Place of worship"/>
    <s v="Religious institution or clergy,Unaffiliated or unidentified individual or group"/>
    <s v="Buddhist"/>
    <s v="Present and inactive"/>
    <s v="Absent/unknown"/>
    <s v="N/A"/>
    <m/>
  </r>
  <r>
    <n v="1130"/>
    <s v="20/Sep/E40"/>
    <x v="916"/>
    <s v="Hanthana "/>
    <x v="4"/>
    <s v="Gangawatakorale"/>
    <s v="Villagers demand pastor seek approval for place of worship"/>
    <s v="Threats, intimidation or coercion"/>
    <s v="Institutions, clergy, officials or public figures"/>
    <s v="Unaffiliated or unidentified individual or group"/>
    <s v="Unknown or unverifiable"/>
    <s v="Absent/unknown"/>
    <s v="Absent/unknown"/>
    <s v="N/A"/>
    <m/>
  </r>
  <r>
    <n v="1131"/>
    <s v="20/Sep/E39"/>
    <x v="917"/>
    <s v="Nawalapitiya "/>
    <x v="4"/>
    <s v="Pasbage Korale"/>
    <s v="Pastor questioned about church registration"/>
    <s v="Discriminatory practice or action"/>
    <s v="Place of worship"/>
    <s v="Institution or public servant"/>
    <s v="Unknown or unverifiable"/>
    <s v="Actively or tacitly involved"/>
    <s v="Absent/unknown"/>
    <s v="N/A"/>
    <m/>
  </r>
  <r>
    <n v="1132"/>
    <s v="20/Sep/E38"/>
    <x v="917"/>
    <s v="Nugegoda "/>
    <x v="3"/>
    <s v="Maharagama"/>
    <s v="Pastor questioned about church registration"/>
    <s v="Discriminatory practice or action"/>
    <s v="Place of worship"/>
    <s v="Unaffiliated or unidentified individual or group"/>
    <s v="Unknown or unverifiable"/>
    <s v="Intervene after the event"/>
    <s v="Absent/unknown"/>
    <s v="N/A"/>
    <m/>
  </r>
  <r>
    <n v="1133"/>
    <s v="20/Sep/E37"/>
    <x v="917"/>
    <s v="Kegalle "/>
    <x v="8"/>
    <s v="Kegalle"/>
    <s v="Pastor told to seek approval to conduct worship activities"/>
    <s v="Discriminatory practice or action"/>
    <s v="Place of worship"/>
    <s v="Institution or public servant"/>
    <s v="Unknown or unverifiable"/>
    <s v="Absent/unknown"/>
    <s v="Actively or tacitly involved"/>
    <s v="N/A"/>
    <m/>
  </r>
  <r>
    <n v="1134"/>
    <s v="20/Sep/E36"/>
    <x v="918"/>
    <s v="Nuwara Eliya "/>
    <x v="6"/>
    <s v="Nuwara Eliya"/>
    <s v="Police officer questions registration of Christian places of worship"/>
    <s v="Discriminatory practice or action"/>
    <s v="Place of worship"/>
    <s v="Institution or public servant"/>
    <s v="Unknown or unverifiable"/>
    <s v="Actively or tacitly involved"/>
    <s v="Absent/unknown"/>
    <s v="N/A"/>
    <m/>
  </r>
  <r>
    <n v="1135"/>
    <s v="20/Sep/E35"/>
    <x v="918"/>
    <s v="Lindula "/>
    <x v="6"/>
    <s v="Nuwara Eliya"/>
    <s v="Police officer questions registration of Christian places of worship"/>
    <s v="Discriminatory practice or action"/>
    <s v="Place of worship"/>
    <s v="Institution or public servant"/>
    <s v="Unknown or unverifiable"/>
    <s v="Actively or tacitly involved"/>
    <s v="Absent/unknown"/>
    <s v="N/A"/>
    <m/>
  </r>
  <r>
    <n v="1136"/>
    <s v="20/Sep/E34"/>
    <x v="918"/>
    <s v="Talawakelle "/>
    <x v="6"/>
    <s v="Nuwara Eliya"/>
    <s v="Police officer questions registration of Christian places of worship"/>
    <s v="Discriminatory practice or action"/>
    <s v="Place of worship"/>
    <s v="Institution or public servant"/>
    <s v="Unknown or unverifiable"/>
    <s v="Actively or tacitly involved"/>
    <s v="Absent/unknown"/>
    <s v="N/A"/>
    <m/>
  </r>
  <r>
    <n v="1137"/>
    <s v="20/Aug/E33"/>
    <x v="919"/>
    <s v="Peradeniya"/>
    <x v="4"/>
    <s v="Yatinuwara"/>
    <s v="Pastor questioned about church registration status"/>
    <s v="Discriminatory practice or action"/>
    <s v="Place of worship"/>
    <s v="Institution or public servant"/>
    <s v="Unknown or unverifiable"/>
    <s v="Absent/unknown"/>
    <s v="Actively or tacitly involved"/>
    <s v="N/A"/>
    <m/>
  </r>
  <r>
    <n v="1138"/>
    <s v="20/Aug/E32"/>
    <x v="920"/>
    <s v="Puthukkudiyiruppu"/>
    <x v="24"/>
    <s v="Puthukkudiyiruppu"/>
    <s v="State official levels false allegations against ministry worker"/>
    <s v="Threats, intimidation or coercion"/>
    <s v="Individual/s"/>
    <s v="Institution or public servant"/>
    <s v="Unknown or unverifiable"/>
    <s v="Absent/unknown"/>
    <s v="Actively or tacitly involved"/>
    <s v="N/A"/>
    <m/>
  </r>
  <r>
    <n v="1139"/>
    <s v="20/Aug/E31"/>
    <x v="921"/>
    <s v="Palliyadithona "/>
    <x v="20"/>
    <s v="Koralaipattu (South)"/>
    <s v="Funeral service disrupted "/>
    <s v="Discriminatory practice or action"/>
    <s v="Place of worship"/>
    <s v="Unaffiliated or unidentified individual or group"/>
    <s v="Hindu"/>
    <s v="Present and inactive"/>
    <s v="Absent/unknown"/>
    <s v="N/A"/>
    <m/>
  </r>
  <r>
    <n v="1140"/>
    <s v="20/Jul/E30"/>
    <x v="922"/>
    <s v="Kommanthurai"/>
    <x v="20"/>
    <s v="Eravarupattu (Chenkalady)"/>
    <s v="Pastor told to register place of worship"/>
    <s v="Discriminatory practice or action"/>
    <s v="Place of worship"/>
    <s v="Institution or public servant"/>
    <s v="Unknown or unverifiable"/>
    <s v="Actively or tacitly involved"/>
    <s v="Absent/unknown"/>
    <s v="N/A"/>
    <m/>
  </r>
  <r>
    <n v="1141"/>
    <s v="20/Jul/E29"/>
    <x v="923"/>
    <s v="Kommanthurai"/>
    <x v="20"/>
    <s v="Eravarupattu (Chenkalady)"/>
    <s v="Pastor assaulted"/>
    <s v="Physical violence"/>
    <s v="Institutions, clergy, officials or public figures"/>
    <s v="Unaffiliated or unidentified individual or group"/>
    <s v="Hindu"/>
    <s v="Absent/unknown"/>
    <s v="Absent/unknown"/>
    <s v="N/A"/>
    <m/>
  </r>
  <r>
    <n v="1142"/>
    <s v="20/Jul/E28"/>
    <x v="923"/>
    <s v="Kommanthurai"/>
    <x v="20"/>
    <s v="Eravarupattu (Chenkalady)"/>
    <s v="Pastor and Christians assaulted"/>
    <s v="Property Damage,Physical violence"/>
    <s v="Individual/s,Place of worship,Institutions, clergy, officials or public figures"/>
    <s v="Unaffiliated or unidentified individual or group"/>
    <s v="Hindu"/>
    <s v="Absent/unknown"/>
    <s v="Absent/unknown"/>
    <s v="N/A"/>
    <m/>
  </r>
  <r>
    <n v="1143"/>
    <s v="20/Jun/E27"/>
    <x v="924"/>
    <s v="Chenkalady"/>
    <x v="20"/>
    <s v="Eravarupattu (Chenkalady)"/>
    <s v="Villagers demand end to Christian worship activities"/>
    <s v="Threats, intimidation or coercion,Discriminatory practice or action"/>
    <s v="Individual/s,Institutions, clergy, officials or public figures"/>
    <s v="Institution or public servant,Unaffiliated or unidentified individual or group"/>
    <s v="Unknown or unverifiable"/>
    <s v="Actively or tacitly involved"/>
    <s v="Absent/unknown"/>
    <s v="N/A"/>
    <m/>
  </r>
  <r>
    <n v="1144"/>
    <s v="20/Jun/E26"/>
    <x v="925"/>
    <s v="Digana"/>
    <x v="4"/>
    <s v="Kundasale"/>
    <s v="CID officer attempts to intimidate pastor"/>
    <s v="Threats, intimidation or coercion"/>
    <s v="Institutions, clergy, officials or public figures"/>
    <s v="Institution or public servant"/>
    <s v="Unknown or unverifiable"/>
    <s v="Actively or tacitly involved"/>
    <s v="Absent/unknown"/>
    <s v="N/A"/>
    <m/>
  </r>
  <r>
    <n v="1145"/>
    <s v="20/Jun/E25"/>
    <x v="926"/>
    <s v="Digana"/>
    <x v="4"/>
    <s v="Kundasale"/>
    <s v="Pastor questioned by the CID"/>
    <s v="Discriminatory practice or action"/>
    <s v="Place of worship"/>
    <s v="Institution or public servant"/>
    <s v="Unknown or unverifiable"/>
    <s v="Actively or tacitly involved"/>
    <s v="Absent/unknown"/>
    <s v="N/A"/>
    <m/>
  </r>
  <r>
    <n v="1146"/>
    <s v="20/Jun/E24"/>
    <x v="927"/>
    <s v="Punanai East"/>
    <x v="20"/>
    <s v="Koralaipattu (North)"/>
    <s v="Church property damaged"/>
    <s v="Property Damage"/>
    <s v="Place of worship"/>
    <s v="Unaffiliated or unidentified individual or group"/>
    <s v="Unknown or unverifiable"/>
    <s v="Absent/unknown"/>
    <s v="Absent/unknown"/>
    <s v="N/A"/>
    <m/>
  </r>
  <r>
    <n v="1147"/>
    <s v="20/Jun/E23"/>
    <x v="928"/>
    <s v="Punanai East"/>
    <x v="20"/>
    <s v="Koralaipattu (North)"/>
    <s v="Unidentified individuals demand end to worship activities"/>
    <s v="Threats, intimidation or coercion"/>
    <s v="Institutions, clergy, officials or public figures"/>
    <s v="Unaffiliated or unidentified individual or group"/>
    <s v="Unknown or unverifiable"/>
    <s v="Absent/unknown"/>
    <s v="Absent/unknown"/>
    <s v="N/A"/>
    <m/>
  </r>
  <r>
    <n v="1148"/>
    <s v="20/May/E22"/>
    <x v="929"/>
    <s v="Uhana"/>
    <x v="14"/>
    <s v="Uhana"/>
    <s v="Buddhist monk and OIC discriminate against Christian"/>
    <s v="Threats, intimidation or coercion,Discriminatory practice or action"/>
    <s v="Individual/s"/>
    <s v="Institution or public servant,Religious institution or clergy"/>
    <s v="Buddhist"/>
    <s v="Actively or tacitly involved"/>
    <s v="Absent/unknown"/>
    <s v="N/A"/>
    <m/>
  </r>
  <r>
    <n v="1149"/>
    <s v="20/Apr/E21"/>
    <x v="930"/>
    <s v="Vadamarachchi East "/>
    <x v="15"/>
    <s v="Vadamarachchi East "/>
    <s v="False propaganda spread through WhatsApp"/>
    <s v="Hate Speech/Campaign"/>
    <s v="Institutions, clergy, officials or public figures"/>
    <s v="Unaffiliated or unidentified individual or group"/>
    <s v="Unknown or unverifiable"/>
    <s v="Absent/unknown"/>
    <s v="Absent/unknown"/>
    <s v="N/A"/>
    <m/>
  </r>
  <r>
    <n v="1150"/>
    <s v="20/Apr/E20"/>
    <x v="930"/>
    <s v="Vadamarachchi East"/>
    <x v="15"/>
    <s v="Vadamarachchi East "/>
    <s v="Pastor threatened and harassed "/>
    <s v="Threats, intimidation or coercion"/>
    <s v="Institutions, clergy, officials or public figures"/>
    <s v="Unaffiliated or unidentified individual or group"/>
    <s v="Unknown or unverifiable"/>
    <s v="Absent/unknown"/>
    <s v="Absent/unknown"/>
    <s v="N/A"/>
    <m/>
  </r>
  <r>
    <n v="1151"/>
    <s v="20/Apr/E19"/>
    <x v="931"/>
    <s v="Nallur "/>
    <x v="15"/>
    <s v="Nallur"/>
    <s v="Government official discriminates against Christian"/>
    <s v="Discriminatory practice or action"/>
    <s v="Individual/s"/>
    <s v="Institution or public servant"/>
    <s v="Unknown or unverifiable"/>
    <s v="Absent/unknown"/>
    <s v="Actively or tacitly involved"/>
    <s v="N/A"/>
    <m/>
  </r>
  <r>
    <n v="1152"/>
    <s v="20/Mar/E18"/>
    <x v="932"/>
    <s v="Ariyalai"/>
    <x v="15"/>
    <s v="Nallur"/>
    <s v="Government official and media reports issue inflammatory statements against Christians"/>
    <s v="Hate Speech/Campaign,Discriminatory practice or action"/>
    <s v="Local community, Institutions, clergy, officials or public figures"/>
    <s v="Political/social movement or politician, Institution or public servant"/>
    <s v="Unknown or unverifiable"/>
    <s v="Absent/unknown"/>
    <s v="Absent/unknown"/>
    <s v="N/A"/>
    <m/>
  </r>
  <r>
    <n v="1153"/>
    <s v="20/Mar/E17"/>
    <x v="933"/>
    <s v="Tangalle"/>
    <x v="12"/>
    <s v="Tangalle"/>
    <s v="Police delay filing legal action"/>
    <s v="Discriminatory practice or action"/>
    <s v="Institutions, clergy, officials or public figures"/>
    <s v="Institution or public servant"/>
    <s v="Unknown or unverifiable"/>
    <s v="Actively or tacitly involved"/>
    <s v="Absent/unknown"/>
    <s v="N/A"/>
    <m/>
  </r>
  <r>
    <n v="1154"/>
    <s v="20/Mar/E16"/>
    <x v="934"/>
    <s v="Tangalle"/>
    <x v="12"/>
    <s v="Tangalle"/>
    <s v="OIC discriminates against pastor"/>
    <s v="Discriminatory practice or action"/>
    <s v="Institutions, clergy, officials or public figures"/>
    <s v="Institution or public servant"/>
    <s v="Unknown or unverifiable"/>
    <s v="Actively or tacitly involved"/>
    <s v="Absent/unknown"/>
    <s v="N/A"/>
    <m/>
  </r>
  <r>
    <n v="1155"/>
    <s v="20/Feb/E15"/>
    <x v="935"/>
    <s v="Mailampaavady"/>
    <x v="20"/>
    <s v="Eravarupattu (Chenkalady)"/>
    <s v="GN unlawfully demands end to religious worship activities"/>
    <s v="Discriminatory practice or action"/>
    <s v="Place of worship,Institutions, clergy, officials or public figures"/>
    <s v="Institution or public servant"/>
    <s v="Unknown or unverifiable"/>
    <s v="Absent/unknown"/>
    <s v="Actively or tacitly involved"/>
    <s v="N/A"/>
    <m/>
  </r>
  <r>
    <n v="1156"/>
    <s v="20/Feb/E14"/>
    <x v="936"/>
    <s v="Mailampaavady"/>
    <x v="20"/>
    <s v="Eravarupattu (Chenkalady)"/>
    <s v="Christian congregation threatened "/>
    <s v="Threats, intimidation or coercion"/>
    <s v="Individual/s,Institutions, clergy, officials or public figures"/>
    <s v="Unaffiliated or unidentified individual or group"/>
    <s v="Unknown or unverifiable"/>
    <s v="Absent/unknown"/>
    <s v="Absent/unknown"/>
    <s v="N/A"/>
    <m/>
  </r>
  <r>
    <n v="1157"/>
    <s v="20/Feb/E13"/>
    <x v="936"/>
    <s v="Tangalle"/>
    <x v="12"/>
    <s v="Tangalle"/>
    <s v="Pastor physically assaulted; police discriminate "/>
    <s v="Property Damage,Physical violence,Threats, intimidation or coercion,Discriminatory practice or action"/>
    <s v="Individual/s,Institutions, clergy, officials or public figures"/>
    <s v="Unaffiliated or unidentified individual or group,Institution or public servant,Religious institution or clergy,Unaffiliated or unidentified individual or group"/>
    <s v="Buddhist"/>
    <s v="Actively or tacitly involved"/>
    <s v="Absent/unknown"/>
    <s v="N/A"/>
    <m/>
  </r>
  <r>
    <n v="1158"/>
    <s v="20/Feb/E12"/>
    <x v="937"/>
    <s v="Sri Nissankamallapura"/>
    <x v="7"/>
    <s v="Thamankaduwa"/>
    <s v="Magistrate orders pastor to suspend religious worship activities"/>
    <s v="Threats, intimidation or coercion, Discriminatory practice or action"/>
    <s v="Institutions, clergy, officials or public figures"/>
    <s v="Institution or public servant"/>
    <s v="Unknown or unverifiable"/>
    <s v="Actively or tacitly involved"/>
    <s v="Actively or tacitly involved"/>
    <s v="N/A"/>
    <m/>
  </r>
  <r>
    <n v="1159"/>
    <s v="20/Feb/E11"/>
    <x v="938"/>
    <s v="Sri Nissankamallapura"/>
    <x v="7"/>
    <s v="Thamankaduwa"/>
    <s v="HQI discriminates against pastor"/>
    <s v="Threats, intimidation or coercion"/>
    <s v="Institutions, clergy, officials or public figures"/>
    <s v="Institution or public servant"/>
    <s v="Unknown or unverifiable"/>
    <s v="Actively or tacitly involved"/>
    <s v="Absent/unknown"/>
    <s v="N/A"/>
    <m/>
  </r>
  <r>
    <n v="1160"/>
    <s v="20/Feb/E10"/>
    <x v="938"/>
    <s v="Sri Nissankamallapura"/>
    <x v="7"/>
    <s v="Thamankaduwa"/>
    <s v="Group led by Buddhist monk attempt to intimidate pastor"/>
    <s v="Threats, intimidation or coercion"/>
    <s v="Institutions, clergy, officials or public figures"/>
    <s v="Religious institution or clergy, Unaffiliated or unidentified individual or group"/>
    <s v="Buddhist"/>
    <s v="Present and intervene"/>
    <s v="Absent/unknown"/>
    <s v="N/A"/>
    <m/>
  </r>
  <r>
    <n v="1161"/>
    <s v="20/Feb/E09"/>
    <x v="939"/>
    <s v="Sri Nissankamallapura "/>
    <x v="7"/>
    <s v="Thamankaduwa"/>
    <s v="DS unlawfully demands end to Christian worship activities"/>
    <s v="Threats, intimidation or coercion, Discriminatory practice or action"/>
    <s v="Institutions, clergy, officials or public figures"/>
    <s v="Institution or public servant, Religious institution or clergy"/>
    <s v="Buddhist"/>
    <s v="Absent/unknown"/>
    <s v="Actively or tacitly involved"/>
    <s v="N/A"/>
    <m/>
  </r>
  <r>
    <n v="1162"/>
    <s v="20/Feb/E08"/>
    <x v="940"/>
    <s v="Ihala Yakkure "/>
    <x v="7"/>
    <s v="Dimbulagala "/>
    <s v="Christians physically assaulted"/>
    <s v="Property Damage, Physical violence"/>
    <s v="Individual/s, Institutions, clergy, officials or public figures"/>
    <s v="Unaffiliated or unidentified individual or group, Religious institution or clergy"/>
    <s v="Buddhist"/>
    <s v="Intervene after the event"/>
    <s v="Absent/unknown"/>
    <s v="N/A"/>
    <m/>
  </r>
  <r>
    <n v="1163"/>
    <s v="20/Feb/E07"/>
    <x v="940"/>
    <s v="Ihala Yakkure "/>
    <x v="7"/>
    <s v="Dimbulagala "/>
    <s v="Pastor harassed by mob including Buddhist monks and State officials "/>
    <s v="Threats, intimidation or coercion, Discriminatory practice or action"/>
    <s v="Individual/s, Institutions, clergy, officials or public figures"/>
    <s v="Unaffiliated or unidentified individual or group, Institution or public servant, Religious institution or clergy"/>
    <s v="Buddhist"/>
    <s v="Actively or tacitly involved"/>
    <s v="Actively or tacitly involved"/>
    <s v="N/A"/>
    <m/>
  </r>
  <r>
    <n v="1164"/>
    <s v="20/Jan/E06"/>
    <x v="941"/>
    <s v="Egoda Uyana "/>
    <x v="3"/>
    <s v="Panadura"/>
    <s v="Group demands end to Christian worship activities; make false allegations"/>
    <s v="Threats, intimidation or coercion,Discriminatory practice or action"/>
    <s v="Individual/s,Institutions, clergy, officials or public figures"/>
    <s v="Unaffiliated or unidentified individual or group,Institution or public servant,Religious institution or clergy"/>
    <s v="Buddhist"/>
    <s v="Actively or tacitly involved,Present and intervene"/>
    <s v="Absent/unknown"/>
    <s v="N/A"/>
    <m/>
  </r>
  <r>
    <n v="1165"/>
    <s v="20/Jan/E05"/>
    <x v="942"/>
    <s v="Divulapititya "/>
    <x v="2"/>
    <s v="Divulapitiya"/>
    <s v="Police inaction following harassment of Christians"/>
    <s v="Discriminatory practice or action"/>
    <s v="Institutions, clergy, officials or public figures"/>
    <s v="Institution or public servant"/>
    <s v="Unknown or unverifiable"/>
    <s v="Actively or tacitly involved"/>
    <s v="Absent/unknown"/>
    <s v="N/A"/>
    <m/>
  </r>
  <r>
    <n v="1166"/>
    <s v="20/Jan/E04"/>
    <x v="943"/>
    <s v="Divulapititya"/>
    <x v="2"/>
    <s v="Divulapitiya"/>
    <s v="Church stoned"/>
    <s v="Property Damage"/>
    <s v="Place of worship"/>
    <s v="Unaffiliated or unidentified individual or group"/>
    <s v="Unknown or unverifiable"/>
    <s v="Absent/unknown"/>
    <s v="Absent/unknown"/>
    <s v="N/A"/>
    <m/>
  </r>
  <r>
    <n v="1167"/>
    <s v="20/Jan/E03"/>
    <x v="943"/>
    <s v="Divulapititya "/>
    <x v="2"/>
    <s v="Divulapitiya"/>
    <s v="Buddhist monks and villagers demand church closure"/>
    <s v="Physical violence,Threats, intimidation or coercion,Discriminatory practice or action"/>
    <s v="Individual/s"/>
    <s v="Institution or public servant,Religious institution or clergy,Unaffiliated or unidentified individual or group"/>
    <s v="Buddhist"/>
    <s v="Actively or tacitly involved"/>
    <s v="Absent/unknown"/>
    <s v="N/A"/>
    <m/>
  </r>
  <r>
    <n v="1168"/>
    <s v="20/Jan/E02"/>
    <x v="944"/>
    <s v="Kalawanchikudy"/>
    <x v="20"/>
    <s v="Kalawanchikudy"/>
    <s v="Mob including Hindu priest demand end to Christian worship activities"/>
    <s v="Threats, intimidation or coercion,Discriminatory practice or action"/>
    <s v="Place of worship,Institutions, clergy, officials or public figures"/>
    <s v="Unaffiliated or unidentified individual or group,Institution or public servant,Religious institution or clergy"/>
    <s v="Hindu"/>
    <s v="Intervene after the event"/>
    <s v="Actively or tacitly involved"/>
    <s v="N/A"/>
    <m/>
  </r>
  <r>
    <n v="1169"/>
    <s v="20/Jan/E01"/>
    <x v="945"/>
    <s v="Bandaragama"/>
    <x v="1"/>
    <s v="Bandaragama"/>
    <s v="OIC denies pastor entry into village"/>
    <s v="Discriminatory practice or action"/>
    <s v="Institutions, clergy, officials or public figures"/>
    <s v="Institution or public servant"/>
    <s v="Unknown or unverifiable"/>
    <s v="Actively or tacitly involved"/>
    <s v="Absent/unknown"/>
    <s v="N/A"/>
    <m/>
  </r>
  <r>
    <n v="1170"/>
    <s v="20/Oct/E44"/>
    <x v="915"/>
    <s v="Gonapola"/>
    <x v="1"/>
    <s v="Horana"/>
    <s v="Buddhist monks and residents demand end to pastor’s worship activities"/>
    <s v="Threats, intimidation or coercion"/>
    <s v="Institutions, clergy, officials or public figures"/>
    <s v="Religious institution or clergy,Unaffiliated or unidentified individual or group"/>
    <s v="Buddhist"/>
    <s v="Absent/unknown"/>
    <s v="Absent/unknown"/>
    <s v="N/A"/>
    <m/>
  </r>
  <r>
    <n v="1171"/>
    <s v="20/Oct/E45"/>
    <x v="946"/>
    <s v="Moragahahena "/>
    <x v="1"/>
    <s v="Horana"/>
    <s v="DS unlawfully demands end to Christian worship activities"/>
    <s v="Discriminatory practice or action"/>
    <s v="Place of worship,Institutions, clergy, officials or public figures"/>
    <s v="Institution or public servant"/>
    <s v="Unknown or unverifiable"/>
    <s v="Absent/unknown"/>
    <s v="Actively or tacitly involved"/>
    <s v="N/A"/>
    <m/>
  </r>
  <r>
    <n v="1172"/>
    <s v="20/Oct/E46"/>
    <x v="946"/>
    <s v="Gonapola"/>
    <x v="1"/>
    <s v="Horana"/>
    <s v="Police officials demand registration of Christian place of worship"/>
    <s v="Discriminatory practice or action"/>
    <s v="Place of worship"/>
    <s v="Institution or public servant"/>
    <s v="Unknown or unverifiable"/>
    <s v="Actively or tacitly involved"/>
    <s v="Absent/unknown"/>
    <s v="N/A"/>
    <m/>
  </r>
  <r>
    <n v="1173"/>
    <s v="20/Oct/E47"/>
    <x v="947"/>
    <s v="Gonapola"/>
    <x v="1"/>
    <s v="Horana"/>
    <s v="DS unlawfully demands end to Christian worship activities"/>
    <s v="Discriminatory practice or action"/>
    <s v="Place of worship,Institutions, clergy, officials or public figures"/>
    <s v="Institution or public servant"/>
    <s v="Unknown or unverifiable"/>
    <s v="Absent/unknown"/>
    <s v="Actively or tacitly involved"/>
    <s v="N/A"/>
    <m/>
  </r>
  <r>
    <n v="1174"/>
    <s v="20/Dec/E48"/>
    <x v="948"/>
    <s v="Moragahahena"/>
    <x v="1"/>
    <s v="Horana"/>
    <s v="Buddhist monks make false allegations against pastor"/>
    <s v="Threats, intimidation or coercion"/>
    <s v="Institutions, clergy, officials or public figures"/>
    <s v="Religious institution or clergy"/>
    <s v="Buddhist"/>
    <s v="Absent/unknown"/>
    <s v="Absent/unknown"/>
    <s v="N/A"/>
    <m/>
  </r>
  <r>
    <n v="1175"/>
    <s v="20/Dec/E49"/>
    <x v="949"/>
    <s v="Moragahahena"/>
    <x v="1"/>
    <s v="Horana"/>
    <s v="OIC discriminates against pastor"/>
    <s v="Threats, intimidation or coercion,Discriminatory practice or action"/>
    <s v="Individual/s,Institutions, clergy, officials or public figures"/>
    <s v="Institution or public servant,Religious institution or clergy"/>
    <s v="Buddhist"/>
    <s v="Actively or tacitly involved"/>
    <s v="Absent/unknown"/>
    <s v="N/A"/>
    <m/>
  </r>
  <r>
    <n v="1176"/>
    <s v="20/Dec/E50"/>
    <x v="950"/>
    <s v="Moragahahena"/>
    <x v="1"/>
    <s v="Horana"/>
    <s v="OIC demands church registration"/>
    <s v="Discriminatory practice or action"/>
    <s v="Place of worship"/>
    <s v="Institution or public servant"/>
    <s v="Unknown or unverifiable"/>
    <s v="Actively or tacitly involved"/>
    <s v="Absent/unknown"/>
    <s v="N/A"/>
    <m/>
  </r>
  <r>
    <n v="1177"/>
    <s v="21/Jan/E1"/>
    <x v="951"/>
    <s v="Meegahakiwula"/>
    <x v="16"/>
    <s v="Meegahakiula"/>
    <s v="OIC demands church registration"/>
    <s v="Discriminatory practice or action"/>
    <s v="Place of worship"/>
    <s v="Institution or public servant"/>
    <s v="Unknown or unverifiable"/>
    <s v="Actively or tacitly involved"/>
    <s v="Absent/unknown"/>
    <s v="N/A"/>
    <m/>
  </r>
  <r>
    <n v="1178"/>
    <s v="21/Jan/E2"/>
    <x v="952"/>
    <s v="Passara"/>
    <x v="16"/>
    <s v="Passara"/>
    <s v="Group led by Buddhist monk physically assault pastor and Christians "/>
    <s v="Property Damage,Physical violence,Threats, intimidation or coercion,Discriminatory practice or action"/>
    <s v="Individual/s,Wider community"/>
    <s v="Institution or public servant,Religious institution or clergy,Unaffiliated or unidentified individual or group"/>
    <s v="Buddhist"/>
    <s v="Absent/unknown"/>
    <s v="Actively or tacitly involved"/>
    <s v="N/A"/>
    <m/>
  </r>
  <r>
    <n v="1179"/>
    <s v="21/Jan/E3"/>
    <x v="953"/>
    <s v="Velanai"/>
    <x v="15"/>
    <s v="Island South Velanai"/>
    <s v="Government agent discriminates against pastor"/>
    <s v="Discriminatory practice or action"/>
    <s v="Wider community"/>
    <s v="Institution or public servant"/>
    <s v="Unknown or unverifiable"/>
    <s v="Absent/unknown"/>
    <s v="Actively or tacitly involved"/>
    <s v="N/A"/>
    <m/>
  </r>
  <r>
    <n v="1180"/>
    <s v="21/Feb/E4"/>
    <x v="954"/>
    <s v="Kandagema"/>
    <x v="7"/>
    <s v="Dimbulagala "/>
    <s v="Female ministry worker threatened "/>
    <s v="Threats, intimidation or coercion"/>
    <s v="Individual/s"/>
    <s v="Religious institution or clergy,Unaffiliated or unidentified individual or group"/>
    <s v="Buddhist"/>
    <s v="Present and intervene"/>
    <s v="Absent/unknown"/>
    <s v="N/A"/>
    <m/>
  </r>
  <r>
    <n v="1181"/>
    <s v="21/Feb/E5"/>
    <x v="954"/>
    <s v="Kandegama"/>
    <x v="7"/>
    <s v="Dimbulagala "/>
    <s v="Buddhist monks demand ministry worker be barred from village"/>
    <s v="Threats, intimidation or coercion,Discriminatory practice or action"/>
    <s v="Individual/s"/>
    <s v="Institution or public servant,Religious institution or clergy"/>
    <s v="Buddhist"/>
    <s v="Present and inactive"/>
    <s v="Absent/unknown"/>
    <s v="N/A"/>
    <m/>
  </r>
  <r>
    <n v="1182"/>
    <s v="21/Feb/E6"/>
    <x v="955"/>
    <s v="Divulapitiya"/>
    <x v="2"/>
    <s v="Divulapitiya"/>
    <s v="Stones and petrol bomb thrown at church"/>
    <s v="Property damage or destruction"/>
    <s v="Place of worship or religious worship activity"/>
    <s v="Unaffiliated or unidentified individual or group"/>
    <s v="Unknown or unverifiable"/>
    <s v="Intervene after the event"/>
    <s v="Absent"/>
    <s v="N/A"/>
    <m/>
  </r>
  <r>
    <n v="1183"/>
    <s v="21/Feb/E7"/>
    <x v="956"/>
    <s v="Colombo"/>
    <x v="3"/>
    <s v="Koralaipattu (Valachchenai)"/>
    <s v="Renewed calls for anti-conversion laws"/>
    <s v="Hate campaign or propaganda"/>
    <s v="Wider community"/>
    <s v="Religious institution or clergy"/>
    <s v="Christian"/>
    <s v="Absent"/>
    <s v="Absent"/>
    <s v="N/A"/>
    <m/>
  </r>
  <r>
    <n v="1184"/>
    <s v="21/Feb/E8"/>
    <x v="957"/>
    <s v="Meegoda"/>
    <x v="3"/>
    <s v="Koralaipattu (Valachchenai)"/>
    <s v="Intelligence officials question pastor"/>
    <s v="Threats, intimidation or coercion"/>
    <s v="Institutions, clergy, officials or public figures"/>
    <s v="Institution or public servant"/>
    <s v="Unknown or unverifiable"/>
    <s v="Actively or tacitly involved"/>
    <s v="Absent"/>
    <s v="N/A"/>
    <m/>
  </r>
  <r>
    <n v="1185"/>
    <s v="21/Feb/E9"/>
    <x v="957"/>
    <s v="Meegoda"/>
    <x v="3"/>
    <s v="Koralaipattu (Valachchenai)"/>
    <s v="Intelligence officials question pastor"/>
    <s v="Threats, intimidation or coercion"/>
    <s v="Institutions, clergy, officials or public figures"/>
    <s v="Institution or public servant"/>
    <s v="Unknown or unverifiable"/>
    <s v="Actively or tacitly involved"/>
    <s v="Absent"/>
    <s v="N/A"/>
    <m/>
  </r>
  <r>
    <n v="1186"/>
    <s v="21/Feb/E10"/>
    <x v="957"/>
    <s v="Gonapola "/>
    <x v="1"/>
    <s v="Koralaipattu (Valachchenai)"/>
    <s v="Police officers demand an end to Sunday worship service"/>
    <s v="Discriminatory practice or action"/>
    <s v="Place of worship or religious worship activity"/>
    <s v="Institution or public servant"/>
    <s v="Unknown or unverifiable"/>
    <s v="Actively or tacitly involved"/>
    <s v="Absent"/>
    <s v="N/A"/>
    <m/>
  </r>
  <r>
    <n v="1187"/>
    <s v="21/Feb/E11"/>
    <x v="958"/>
    <s v="Gonapola "/>
    <x v="1"/>
    <s v="Koralaipattu (Valachchenai)"/>
    <s v="Villagers oppose Christian worship activities"/>
    <s v="Hate campaign or propaganda,Threats, intimidation or coercion"/>
    <s v="Place of worship or religious worship activity,Institutions, clergy, officials or public figures"/>
    <s v="Idenitifiable individual or group"/>
    <s v="Unknown or unverifiable"/>
    <s v="Absent"/>
    <s v="Absent"/>
    <s v="N/A"/>
    <m/>
  </r>
  <r>
    <n v="1188"/>
    <s v="21/Feb/E12"/>
    <x v="958"/>
    <s v="Chavakchcheri "/>
    <x v="15"/>
    <s v="Koralaipattu (Valachchenai)"/>
    <s v="Government official harasses pastor"/>
    <s v="Threats, intimidation or coercion"/>
    <s v="Institutions, clergy, officials or public figures"/>
    <s v="Institution or public servant"/>
    <s v="Unknown or unverifiable"/>
    <s v="Absent"/>
    <s v="Actively or tacitly involved"/>
    <s v="N/A"/>
    <m/>
  </r>
  <r>
    <n v="1189"/>
    <s v="21/Feb/E13"/>
    <x v="959"/>
    <s v="Colombo"/>
    <x v="3"/>
    <s v="Koralaipattu (Valachchenai)"/>
    <s v="Renewed calls for anti-conversion laws"/>
    <s v="Hate campaign or propaganda"/>
    <s v="Wider community"/>
    <s v="Religious institution or clergy"/>
    <s v="Buddhist"/>
    <s v="Absent"/>
    <s v="Absent"/>
    <s v="N/A"/>
    <m/>
  </r>
  <r>
    <n v="1190"/>
    <s v="21/Feb/E14"/>
    <x v="960"/>
    <s v="Millaniya "/>
    <x v="1"/>
    <s v="Millaniya"/>
    <s v="OIC demands end to Christian worship activities"/>
    <s v="Threats, intimidation or coercion,Discriminatory practice or action"/>
    <s v="Place of worship or religious worship activity,Institutions, clergy, officials or public figures"/>
    <s v="Institution or public servant"/>
    <s v="Unknown or unverifiable"/>
    <s v="Actively or tacitly involved"/>
    <s v="Absent"/>
    <s v="N/A"/>
    <m/>
  </r>
  <r>
    <n v="1191"/>
    <s v="21/Feb/E15"/>
    <x v="961"/>
    <s v="Millaniya "/>
    <x v="1"/>
    <s v="Millaniya"/>
    <s v="Law enforcement official demands end to worship service"/>
    <s v="Discriminatory practice or action"/>
    <s v="Place of worship or religious worship activity"/>
    <s v="Institution or public servant"/>
    <s v="Unknown or unverifiable"/>
    <s v="Actively or tacitly involved"/>
    <s v="Absent"/>
    <s v="N/A"/>
    <m/>
  </r>
  <r>
    <n v="1192"/>
    <s v="21/Feb/E16"/>
    <x v="961"/>
    <s v="Thalagala "/>
    <x v="1"/>
    <s v="Horana"/>
    <s v="Pastor asked for details about worship activities"/>
    <s v="Threats, intimidation or coercion"/>
    <s v="Institutions, clergy, officials or public figures"/>
    <s v="Institution or public servant"/>
    <s v="Unknown or unverifiable"/>
    <s v="Actively or tacitly involved"/>
    <s v="Absent"/>
    <s v="N/A"/>
    <m/>
  </r>
  <r>
    <n v="1193"/>
    <s v="21/Feb/E17"/>
    <x v="961"/>
    <s v="Ranala"/>
    <x v="3"/>
    <s v="Malabe "/>
    <s v="Law enforcement officials demand an end to worship services"/>
    <s v="Discriminatory practice or action"/>
    <s v="Place of worship or religious worship activity"/>
    <s v="Institution or public servant"/>
    <s v="Unknown or unverifiable"/>
    <s v="Actively or tacitly involved"/>
    <s v="Absent"/>
    <s v="N/A"/>
    <m/>
  </r>
  <r>
    <n v="1194"/>
    <s v="21/Feb/E18"/>
    <x v="961"/>
    <s v="Ranala"/>
    <x v="3"/>
    <s v="Malabe "/>
    <s v="Pastor told to cease worship services"/>
    <s v="Discriminatory practice or action"/>
    <s v="Place of worship or religious worship activity"/>
    <s v="Institution or public servant"/>
    <s v="Unknown or unverifiable"/>
    <s v="Actively or tacitly involved"/>
    <s v="Absent"/>
    <s v="N/A"/>
    <m/>
  </r>
  <r>
    <n v="1195"/>
    <s v="21/Feb/E19"/>
    <x v="961"/>
    <s v="Ranala"/>
    <x v="3"/>
    <s v="Malabe "/>
    <s v="Christians threatened with violence"/>
    <s v="Threats, intimidation or coercion"/>
    <s v="Individual/s"/>
    <s v="Idenitifiable individual or group"/>
    <s v="Unknown or unverifiable"/>
    <s v="Absent"/>
    <s v="Absent"/>
    <s v="N/A"/>
    <m/>
  </r>
  <r>
    <n v="1196"/>
    <s v="21/Mar/E20"/>
    <x v="962"/>
    <s v="Thimbirigaskatuwa "/>
    <x v="2"/>
    <s v="Katana"/>
    <s v="Opposition to Christian worship activities"/>
    <s v="Threats, intimidation or coercion,Discriminatory practice or action"/>
    <s v="Place of worship or religious worship activity,Institutions, clergy, officials or public figures"/>
    <s v="Institution or public servant,Idenitifiable individual or group"/>
    <s v="Unknown or unverifiable"/>
    <s v="Actively or tacitly involved"/>
    <s v="Unknown or unverifiable"/>
    <s v="N/A"/>
    <m/>
  </r>
  <r>
    <n v="1197"/>
    <s v="21/Mar/E21"/>
    <x v="962"/>
    <s v="Padukka "/>
    <x v="3"/>
    <s v="Padukka"/>
    <s v="Pastor threatened with violence"/>
    <s v="Threats, intimidation or coercion"/>
    <s v="Individual/s,Institutions, clergy, officials or public figures"/>
    <s v="Idenitifiable individual or group"/>
    <s v="Unknown or unverifiable"/>
    <s v="Absent"/>
    <s v="Absent"/>
    <s v="N/A"/>
    <m/>
  </r>
  <r>
    <n v="1198"/>
    <s v="21/Mar/E22"/>
    <x v="963"/>
    <s v="Padukka "/>
    <x v="3"/>
    <s v="Padukka"/>
    <s v="Residents threaten Christians"/>
    <s v="Discriminatory practice or action"/>
    <s v="Individual/s,Institutions, clergy, officials or public figures_x000a_"/>
    <s v="Idenitifiable individual or group"/>
    <s v="Unknown or unverifiable"/>
    <s v="Present and intervene"/>
    <s v="Absent"/>
    <s v="N/A"/>
    <m/>
  </r>
  <r>
    <n v="1199"/>
    <s v="21/Mar/E23"/>
    <x v="963"/>
    <s v="Padukka "/>
    <x v="3"/>
    <s v="Padukka"/>
    <s v="OIC tells pastor to cease worship activities"/>
    <s v="Threats, intimidation or coercion,Discriminatory practice or action"/>
    <s v="Place of worship or religious worship activity,Institutions, clergy, officials or public figures"/>
    <s v="Institution or public servant,Idenitifiable individual or group"/>
    <s v="Unknown or unverifiable"/>
    <s v="Actively or tacitly involved"/>
    <s v="Absent"/>
    <s v="N/A"/>
    <m/>
  </r>
  <r>
    <n v="1200"/>
    <s v="21/Mar/E24"/>
    <x v="964"/>
    <s v="Ranala"/>
    <x v="3"/>
    <s v="Malabe "/>
    <s v="OIC demands end to religious worship activities"/>
    <s v="Discriminatory practice or action"/>
    <s v="Place of worship or religious worship activity"/>
    <s v="Institution or public servant"/>
    <s v="Unknown or unverifiable"/>
    <s v="Actively or tacitly involved"/>
    <s v="Absent"/>
    <s v="N/A"/>
    <m/>
  </r>
  <r>
    <n v="1201"/>
    <s v="21/Mar/E25"/>
    <x v="965"/>
    <s v="Ranala"/>
    <x v="3"/>
    <s v="Malabe "/>
    <s v="Court order issued against pastor"/>
    <s v="Discriminatory practice or action"/>
    <s v="Institutions, clergy, officials or public figures"/>
    <s v="Institution or public servant"/>
    <s v="Unknown or unverifiable"/>
    <s v="Actively or tacitly involved"/>
    <s v="Absent"/>
    <s v="N/A"/>
    <m/>
  </r>
  <r>
    <n v="1202"/>
    <s v="21/Mar/E26"/>
    <x v="966"/>
    <s v="Padukka "/>
    <x v="3"/>
    <s v="Padukka"/>
    <s v="Intelligence officials question pastor’s family"/>
    <s v="Threats, intimidation or coercion"/>
    <s v="Individual/s"/>
    <s v="Institution or public servant"/>
    <s v="Unknown or unverifiable"/>
    <s v="Actively or tacitly involved"/>
    <s v="Absent"/>
    <s v="N/A"/>
    <m/>
  </r>
  <r>
    <n v="1203"/>
    <s v="21/Mar/E27"/>
    <x v="967"/>
    <s v="Padukka "/>
    <x v="3"/>
    <s v="Padukka"/>
    <s v="OIC orders pastor to stop visiting town"/>
    <s v="Discriminatory practice or action"/>
    <s v="Place of worship or religious worship activity,Institutions, clergy, officials or public figures"/>
    <s v="Institution or public servant"/>
    <s v="Unknown or unverifiable"/>
    <s v="Actively or tacitly involved"/>
    <s v="Absent"/>
    <s v="N/A"/>
    <m/>
  </r>
  <r>
    <n v="1204"/>
    <s v="21/Mar/E28"/>
    <x v="968"/>
    <s v="Ranala"/>
    <x v="3"/>
    <s v="Malabe "/>
    <s v="Neighbour makes repeated complaints against pastor"/>
    <s v="Threats, intimidation or coercion"/>
    <s v="Place of worship or religious worship activity"/>
    <s v="Unaffiliated or unidentified individual or group"/>
    <s v="Unknown or unverifiable"/>
    <s v="Absent"/>
    <s v="Present and intervene"/>
    <s v="N/A"/>
    <m/>
  </r>
  <r>
    <n v="1205"/>
    <s v="21/Mar/E29"/>
    <x v="969"/>
    <s v="Colombo"/>
    <x v="3"/>
    <s v="Colombo"/>
    <s v="Sri Lankan Government announces moves to ban the burqa"/>
    <s v="Discriminatory practice or action"/>
    <s v="Wider community"/>
    <s v="Institution or public servant"/>
    <s v="Unknown or unverifiable"/>
    <s v="Absent/unknown"/>
    <s v="Actively or tacitly involved"/>
    <s v="N/A"/>
    <m/>
  </r>
  <r>
    <n v="1206"/>
    <s v="21/Mar/E30"/>
    <x v="970"/>
    <s v="Karachchi_x000a_"/>
    <x v="26"/>
    <s v="Karachchi_x000a_"/>
    <s v="Residents protest against attempts to take over kovil lands_x000a_"/>
    <s v="Threats, intimidation or coercion"/>
    <s v="Place of worship_x000a_"/>
    <s v="Institution or public servant_x000a_"/>
    <s v="Unknown or unverifiable"/>
    <s v="Actively or tacitly involved"/>
    <s v="Actively or tacitly involved"/>
    <s v="N/A"/>
    <m/>
  </r>
  <r>
    <n v="1207"/>
    <s v="21/Mar/E31"/>
    <x v="971"/>
    <s v="Bambalapitiya"/>
    <x v="3"/>
    <s v="Colombo"/>
    <s v="Sinhala-Buddhist organisations file complaint against burial of COVID victims"/>
    <s v="Discriminatory practice or action"/>
    <s v="Wider community"/>
    <s v="Political/social movement or politician,Religious institution or clergy"/>
    <s v="Buddhist"/>
    <s v="Absent/unknown"/>
    <s v="Absent/unknown"/>
    <s v="N/A"/>
    <m/>
  </r>
  <r>
    <n v="1208"/>
    <s v="21/Apr/E32"/>
    <x v="972"/>
    <s v="Pandiyakulam"/>
    <x v="24"/>
    <s v="Thunukkai"/>
    <s v="Pastor threatened and assaulted"/>
    <s v="Physical violence,Threats, intimidation or coercion"/>
    <s v="Institutions, clergy, officials or public figures"/>
    <s v="Idenitifiable individual or group"/>
    <s v="Unknown or unverifiable"/>
    <s v="Intervene after the event"/>
    <s v="Absent"/>
    <s v="N/A"/>
    <m/>
  </r>
  <r>
    <n v="1209"/>
    <s v="21/Apr/E33"/>
    <x v="973"/>
    <s v="Ranala"/>
    <x v="3"/>
    <s v="Malabe "/>
    <s v="Law enforcement officials continuously harass pastor"/>
    <s v="Threats, intimidation or coercion,Discriminatory practice or action"/>
    <s v="Individual/s,Place of worship,Institutions, clergy, officials or public figures"/>
    <s v="Institution or public servant"/>
    <s v="Unknown or unverifiable"/>
    <s v="Actively or tacitly involved"/>
    <s v="Absent"/>
    <s v="N/A"/>
    <m/>
  </r>
  <r>
    <n v="1210"/>
    <s v="21/Apr/E34"/>
    <x v="973"/>
    <s v="Ranala"/>
    <x v="3"/>
    <s v="Malabe "/>
    <s v="OIC demands end to Christian religious worship activities"/>
    <s v="Discriminatory practice or action"/>
    <s v="Place of worship,Institutions, clergy, officials or public figures"/>
    <s v="Institution or public servant"/>
    <s v="Unknown or unverifiable"/>
    <s v="Actively or tacitly involved"/>
    <s v="Absent"/>
    <s v="N/A"/>
    <m/>
  </r>
  <r>
    <n v="1211"/>
    <s v="21/Apr/E35"/>
    <x v="974"/>
    <s v="Gallalla"/>
    <x v="7"/>
    <s v="Thamankaduwa"/>
    <s v="Police demand closure of place of worship"/>
    <s v="Discriminatory practice or action"/>
    <s v="Place of worship"/>
    <s v="Institution or public servant"/>
    <s v="Unknown or unverifiable"/>
    <s v="Actively or tacitly involved"/>
    <s v="Actively or tacitly involved"/>
    <s v="N/A"/>
    <m/>
  </r>
  <r>
    <n v="1212"/>
    <s v="21/Apr/E36"/>
    <x v="975"/>
    <s v="Gonapola "/>
    <x v="1"/>
    <s v="Horana"/>
    <s v="Pastor ordered to stop religious worship activities"/>
    <s v="Discriminatory practice or action"/>
    <s v="Place of worship"/>
    <s v="Institution or public servant"/>
    <s v="Unknown or unverifiable"/>
    <s v="Actively or tacitly involved"/>
    <s v="Absent"/>
    <s v="N/A"/>
    <m/>
  </r>
  <r>
    <n v="1213"/>
    <s v="21/Apr/E37"/>
    <x v="976"/>
    <s v="Ranala"/>
    <x v="3"/>
    <s v="Malabe "/>
    <s v="Intelligence officials demand end to gatherings"/>
    <s v="Discriminatory practice or action"/>
    <s v="Individual/s,Institutions, clergy, officials or public figures"/>
    <s v="Institution or public servant"/>
    <s v="Unknown or unverifiable"/>
    <s v="Actively or tacitly involved"/>
    <s v="Absent"/>
    <s v="N/A"/>
    <m/>
  </r>
  <r>
    <n v="1214"/>
    <s v="21/Apr/E38"/>
    <x v="977"/>
    <s v="Gallalla"/>
    <x v="7"/>
    <s v="Thamankaduwa"/>
    <s v="DS alleges Christian place of worship unauthorised"/>
    <s v="Discriminatory practice or action"/>
    <s v="Place of worship"/>
    <s v="Institution or public servant"/>
    <s v="Unknown or unverifiable"/>
    <s v="Absent"/>
    <s v="Actively or tacitly involved"/>
    <s v="N/A"/>
    <m/>
  </r>
  <r>
    <n v="1215"/>
    <s v="21/Apr/E39"/>
    <x v="978"/>
    <s v="Amalgama"/>
    <x v="5"/>
    <s v="Akmeemana"/>
    <s v="OIC alleges Christian worship activities unauthorised"/>
    <s v="Threats, intimidation or coercion,Discriminatory practice or action"/>
    <s v="Place of worship"/>
    <s v="Institution or public servant,Religious institution or clergy"/>
    <s v="Buddhist"/>
    <s v="Actively or tacitly involved"/>
    <s v="Absent"/>
    <s v="N/A"/>
    <m/>
  </r>
  <r>
    <n v="1216"/>
    <s v="21/Apr/E40"/>
    <x v="979"/>
    <s v="Colombo"/>
    <x v="3"/>
    <m/>
    <s v="Cabinet grants approval to ban full-face coverings_x000a_"/>
    <s v="Discriminatory practice or action"/>
    <s v="Wider community"/>
    <s v="Institution or public servant"/>
    <s v="Unknown or unverifiable"/>
    <s v="Absent/unknown"/>
    <s v="Actively or tacitly involved"/>
    <s v="N/A"/>
    <m/>
  </r>
  <r>
    <n v="1217"/>
    <s v="21/May/E41"/>
    <x v="980"/>
    <s v="Gonapola "/>
    <x v="1"/>
    <s v="Horana"/>
    <s v="Residents oppose Christian worship actvities"/>
    <s v="Hate Speech/Campaign"/>
    <s v="Individual/s,Place of worship,Institutions, clergy, officials or public figures"/>
    <s v="Idenitifiable individual or group"/>
    <s v="Unknown or unverifiable"/>
    <s v="Absent"/>
    <s v="Absent"/>
    <s v="N/A"/>
    <m/>
  </r>
  <r>
    <n v="1218"/>
    <s v="21/May/E42"/>
    <x v="980"/>
    <s v="Moragahahena"/>
    <x v="1"/>
    <s v="Horana"/>
    <s v="Residents oppose Christian worship actvities"/>
    <s v="Hate Speech/Campaign"/>
    <s v="Individual/s,Place of worship,Institutions, clergy, officials or public figures"/>
    <s v="Idenitifiable individual or group"/>
    <s v="Unknown or unverifiable"/>
    <s v="Absent"/>
    <s v="Absent"/>
    <s v="N/A"/>
    <m/>
  </r>
  <r>
    <n v="1219"/>
    <s v="21/May/E43"/>
    <x v="981"/>
    <s v="Kelaniya"/>
    <x v="3"/>
    <s v="Mahara"/>
    <s v="Pastor questioned by STF personnel"/>
    <s v="Threats, intimidation or coercion"/>
    <s v="Institutions, clergy, officials or public figures"/>
    <s v="Institution or public servant"/>
    <s v="Unknown or unverifiable"/>
    <s v="Actively or tacitly involved"/>
    <s v="Absent"/>
    <s v="N/A"/>
    <m/>
  </r>
  <r>
    <n v="1220"/>
    <s v="21/May/E44"/>
    <x v="982"/>
    <s v="Kelaniya"/>
    <x v="3"/>
    <s v="Mahara"/>
    <s v="Police Sergeant questions pastor about church members"/>
    <s v="Threats, intimidation or coercion"/>
    <s v="Institutions, clergy, officials or public figures"/>
    <s v="Institution or public servant"/>
    <s v="Unknown or unverifiable"/>
    <s v="Actively or tacitly involved"/>
    <s v="Absent"/>
    <s v="N/A"/>
    <m/>
  </r>
  <r>
    <n v="1221"/>
    <s v="21/May/E45"/>
    <x v="983"/>
    <s v="Illangathurai"/>
    <x v="11"/>
    <s v="Muthur"/>
    <s v="Government officials discriminate against pastor"/>
    <s v="Threats, intimidation or coercion,Discriminatory practice or action"/>
    <s v="Institutions, clergy, officials or public figures"/>
    <s v="Institution or public servant"/>
    <s v="Unknown or unverifiable"/>
    <s v="Absent"/>
    <s v="Actively or tacitly involved"/>
    <s v="N/A"/>
    <m/>
  </r>
  <r>
    <n v="1222"/>
    <s v="21/May/E46"/>
    <x v="984"/>
    <s v="Seeduwa"/>
    <x v="2"/>
    <s v="Katana"/>
    <s v="STF personnel question pastor"/>
    <s v="Threats, intimidation or coercion"/>
    <s v="Place of worship,Institutions, clergy, officials or public figures"/>
    <s v="Institution or public servant"/>
    <s v="Unknown or unverifiable"/>
    <s v="Actively or tacitly involved"/>
    <s v="Absent"/>
    <s v="N/A"/>
    <m/>
  </r>
  <r>
    <n v="1223"/>
    <s v="21/May/E47"/>
    <x v="985"/>
    <s v="Illangathurai"/>
    <x v="11"/>
    <s v="Muthur"/>
    <s v="Government official attempts to coerce pastor"/>
    <s v="Threats, intimidation or coercion,Discriminatory practice or action"/>
    <s v="Institutions, clergy, officials or public figures"/>
    <s v="Institution or public servant"/>
    <s v="Unknown or unverifiable"/>
    <s v="Absent"/>
    <s v="Actively or tacitly involved"/>
    <s v="N/A"/>
    <m/>
  </r>
  <r>
    <n v="1224"/>
    <s v="21/May/E48"/>
    <x v="986"/>
    <s v="Illangathurai"/>
    <x v="11"/>
    <s v="Muthur"/>
    <s v="Government officials discriminate against pastor"/>
    <s v="Threats, intimidation or coercion,Discriminatory practice or action"/>
    <s v="Institutions, clergy, officials or public figures"/>
    <s v="Institution or public servant"/>
    <s v="Unknown or unverifiable"/>
    <s v="Absent"/>
    <s v="Actively or tacitly involved"/>
    <s v="N/A"/>
    <m/>
  </r>
  <r>
    <n v="1225"/>
    <s v="21/Jun/E49"/>
    <x v="987"/>
    <s v="Puthukudiyiruppu"/>
    <x v="24"/>
    <s v="Maritimepattu"/>
    <s v="Hindu priests arbitrarily arrested_x000a_"/>
    <s v="Threats, intimidation or coercion"/>
    <s v="Institutions, clergy, officials or public figures"/>
    <s v="Institution or public servant"/>
    <s v="Unknown or unverifiable"/>
    <s v="Actively or tacitly involved"/>
    <s v="Absent/unknown"/>
    <s v="N/A"/>
    <m/>
  </r>
  <r>
    <n v="1226"/>
    <s v="21/Jun/E50"/>
    <x v="988"/>
    <s v="Boragas"/>
    <x v="16"/>
    <s v="Welimada"/>
    <s v="OIC discriminates against pastor"/>
    <s v="Threats, intimidation or coercion,Discriminatory practice or action"/>
    <s v="Institutions, clergy, officials or public figures"/>
    <s v="Institution or public servant,Religious institution or clergy"/>
    <s v="Buddhist"/>
    <s v="Actively or tacitly involved"/>
    <s v="Absent/unknown"/>
    <s v="N/A"/>
    <m/>
  </r>
  <r>
    <n v="1227"/>
    <s v="21/Jun/E51"/>
    <x v="989"/>
    <s v="Moragahahena"/>
    <x v="1"/>
    <s v="Horana"/>
    <s v="Stones thrown at church"/>
    <s v="Property damage or destruction"/>
    <s v="Place of worship"/>
    <s v="Unaffiliated or unidentified individual or group"/>
    <s v="Unknown or unverifiable"/>
    <s v="Intervene after the event"/>
    <s v="Absent/unknown"/>
    <s v="N/A"/>
    <m/>
  </r>
  <r>
    <n v="1228"/>
    <s v="21/Jun/E52"/>
    <x v="990"/>
    <s v="Gonawala"/>
    <x v="2"/>
    <s v="Biyagama"/>
    <s v="OIC demands end to religious worship activities"/>
    <s v="Threats, intimidation or coercion,Discriminatory practice or action"/>
    <s v="Individual/s, Place of worship or religious worship activity"/>
    <s v="Institution or public servant,Idenitifiable individual or group"/>
    <s v="Unknown or unverifiable"/>
    <s v="Actively or tacitly involved"/>
    <s v="Absent/unknown"/>
    <s v="N/A"/>
    <m/>
  </r>
  <r>
    <n v="1229"/>
    <s v="21/Jul/E53"/>
    <x v="991"/>
    <s v="Moragahahena"/>
    <x v="1"/>
    <s v="Horana"/>
    <s v="State agent gathers information of religious places of worship"/>
    <s v="Threats, intimidation or coercion"/>
    <s v="Institutions, clergy, officials or public figures"/>
    <s v="Institution or public servant"/>
    <s v="Unknown or unverifiable"/>
    <s v="Absent/unknown"/>
    <s v="Actively or tacitly involved"/>
    <s v="N/A"/>
    <m/>
  </r>
  <r>
    <n v="1230"/>
    <s v="21/Jul/E54"/>
    <x v="991"/>
    <s v="Gonapola "/>
    <x v="1"/>
    <s v="Horana"/>
    <s v="State agent gathers information of religious places of worship"/>
    <s v="Threats, intimidation or coercion"/>
    <s v="Institutions, clergy, officials or public figures"/>
    <s v="Institution or public servant"/>
    <s v="Unknown or unverifiable"/>
    <s v="Absent/unknown"/>
    <s v="Actively or tacitly involved"/>
    <s v="N/A"/>
    <m/>
  </r>
  <r>
    <n v="1231"/>
    <s v="21/Jul/E55"/>
    <x v="992"/>
    <s v="Alokolawewa"/>
    <x v="6"/>
    <s v="Walapana"/>
    <s v="Local residents oppose Christian burial rituals"/>
    <s v="Discriminatory practice or action"/>
    <s v="Individual/s"/>
    <s v="Idenitifiable individual or group"/>
    <s v="Buddhist"/>
    <s v="Absent/unknown"/>
    <s v="Absent/unknown"/>
    <s v="N/A"/>
    <m/>
  </r>
  <r>
    <n v="1232"/>
    <s v="21/Jul/E56"/>
    <x v="993"/>
    <s v="Galaha"/>
    <x v="4"/>
    <s v="Doluwa"/>
    <s v="Pastor threatened with arrest"/>
    <s v="Threats, intimidation or coercion"/>
    <s v="Institutions, clergy, officials or public figures"/>
    <s v="Institution or public servant"/>
    <s v="Unknown or unverifiable"/>
    <s v="Actively or tacitly involved"/>
    <s v="Absent/unknown"/>
    <s v="N/A"/>
    <m/>
  </r>
  <r>
    <n v="1233"/>
    <s v="21/Jul/E57"/>
    <x v="994"/>
    <s v="Rideemaliyadda"/>
    <x v="16"/>
    <s v="Rideemaliyadda"/>
    <s v="Christians threatened"/>
    <s v="Threats, intimidation or coercion"/>
    <s v="Individual/s"/>
    <s v="Idenitifiable individual or group"/>
    <s v="Buddhist"/>
    <s v="Absent/unknown"/>
    <s v="Absent/unknown"/>
    <s v="N/A"/>
    <m/>
  </r>
  <r>
    <n v="1234"/>
    <s v="21/Jul/E58"/>
    <x v="994"/>
    <s v="Karaitivu"/>
    <x v="14"/>
    <s v="Karaitivu"/>
    <s v="Chairman of local government denigrates Prophet Mohammed"/>
    <s v="Hate Speech/Campaign"/>
    <s v="Individual/s"/>
    <s v="Institution or public servant"/>
    <s v="Unknown or unverifiable"/>
    <s v="Intervene after the event"/>
    <s v="Actively or tacitly involved"/>
    <s v="N/A"/>
    <m/>
  </r>
  <r>
    <n v="1235"/>
    <s v="21/Jul/E59"/>
    <x v="995"/>
    <s v="Kurumanveli"/>
    <x v="20"/>
    <s v="Kalawanchikudi"/>
    <s v="Stones thrown at pastor's vehicle"/>
    <s v="Property Damage"/>
    <s v="Institutions, clergy, officials or public figures"/>
    <s v="Unaffiliated or unidentified individual or group"/>
    <s v="Unknown or unverifiable"/>
    <s v="Intervene after the event"/>
    <s v="Absent/unknown"/>
    <s v="N/A"/>
    <m/>
  </r>
  <r>
    <n v="1236"/>
    <m/>
    <x v="996"/>
    <s v="Kurumanveli"/>
    <x v="20"/>
    <s v="Kalawanchikudi"/>
    <s v="Church boundary wall damaged by unidentified individuals"/>
    <s v="Property Damage"/>
    <s v="Place of worship"/>
    <s v="Unaffiliated or unidentified individual or group"/>
    <s v="Unknown or unverifiable"/>
    <s v="Intervene after the event"/>
    <s v="Absent/unknown"/>
    <s v="N/A"/>
    <m/>
  </r>
  <r>
    <n v="1237"/>
    <m/>
    <x v="997"/>
    <s v="Kurumanveli"/>
    <x v="20"/>
    <s v="Kalawanchikudi"/>
    <s v="Trespass on and damage to church premises"/>
    <s v="Property Damage"/>
    <s v="Place of worship"/>
    <s v="Unaffiliated or unidentified individual or group"/>
    <s v="Unknown or unverifiable"/>
    <s v="Intervene after the event"/>
    <s v="Absent/unknown"/>
    <s v="N/A"/>
    <m/>
  </r>
  <r>
    <n v="1238"/>
    <s v="21/Aug/E60"/>
    <x v="998"/>
    <s v="Colombo"/>
    <x v="3"/>
    <s v="Colombo"/>
    <s v="Former CMC member reiterates inflammatory allegations against Muslim community"/>
    <s v="Hate Speech/Campaign"/>
    <s v="Wider community"/>
    <s v="Idenitifiable individual or group"/>
    <s v="Hindu"/>
    <s v="Absent"/>
    <s v="Absent"/>
    <s v="N/A"/>
    <m/>
  </r>
  <r>
    <n v="1239"/>
    <s v="21/Aug/E61"/>
    <x v="999"/>
    <s v="Moragahahena"/>
    <x v="1"/>
    <s v="Horana"/>
    <s v="Pastor continuously harassed; police discriminate"/>
    <s v="Threats, intimidation or coercion,Discriminatory practice or action"/>
    <s v="Place of worship or religious worship activity, Institutions, clergy, officials or public figures"/>
    <s v="Institution or public servant,Institution or public servant,Idenitifiable individual or group"/>
    <s v="Buddhist"/>
    <s v="Actively or tacitly involved"/>
    <s v="Absent"/>
    <s v="N/A"/>
    <m/>
  </r>
  <r>
    <n v="1240"/>
    <s v="21/Aug/E62"/>
    <x v="1000"/>
    <s v="Ranala"/>
    <x v="3"/>
    <s v="Malabe "/>
    <s v="Neighbour makes false allegations against pastor's property"/>
    <s v="Threats, intimidation or coercion"/>
    <s v="Institutions, clergy, officials or public figures"/>
    <s v="Idenitifiable individual or group"/>
    <s v="Buddhist"/>
    <s v="Absent"/>
    <s v="Intervene after the event"/>
    <s v="N/A"/>
    <m/>
  </r>
  <r>
    <n v="1241"/>
    <s v="21/Aug/E63"/>
    <x v="1001"/>
    <s v="Ranala"/>
    <x v="3"/>
    <s v="Malabe "/>
    <s v="Pastor harassed by neighbour"/>
    <s v="Threats, intimidation or coercion"/>
    <s v="Institutions, clergy, officials or public figures"/>
    <s v="Idenitifiable individual or group"/>
    <s v="Buddhist"/>
    <s v="Present and intervene"/>
    <s v="Absent"/>
    <s v="N/A"/>
    <m/>
  </r>
  <r>
    <n v="1242"/>
    <s v="21/Sep/E64"/>
    <x v="1002"/>
    <s v="Colombo"/>
    <x v="3"/>
    <s v="Colombo"/>
    <s v="Gnanasara thero claims terror attack imminent"/>
    <s v="Hate Speech/Campaign"/>
    <s v="Wider community_x000a_"/>
    <s v="Religious institution or clergy_x000a_"/>
    <s v="Buddhist"/>
    <s v="Refuse to intervene after event"/>
    <s v="Refuse to intervene after event"/>
    <s v="N/A"/>
    <m/>
  </r>
  <r>
    <n v="1243"/>
    <s v="21/Sep/E65"/>
    <x v="1003"/>
    <s v="Moragahahena"/>
    <x v="1"/>
    <s v="Horana"/>
    <s v="Stones thrown at church"/>
    <s v="Property damage or destruction"/>
    <s v="Place of worship or religious worship activity"/>
    <s v="Unaffiliated or unidentified individual or group"/>
    <s v="Unknown or unverifiable"/>
    <s v="Intervene after the event"/>
    <s v="Absent"/>
    <s v="N/A"/>
    <m/>
  </r>
  <r>
    <n v="1244"/>
    <s v="21/Sep/E66"/>
    <x v="1004"/>
    <s v="Karukamunai"/>
    <x v="11"/>
    <s v="Verugal"/>
    <s v="Christian deceased denied last rites"/>
    <s v="Threats, intimidation or coercion, Discriminatory practice or action"/>
    <s v="Individual/s"/>
    <s v="Institution or public servant, Idenitifiable individual or group"/>
    <s v="Hindu"/>
    <s v="Absent"/>
    <s v="Actively or tacitly involved"/>
    <s v="N/A"/>
    <m/>
  </r>
  <r>
    <n v="1245"/>
    <s v="21/Oct/E67"/>
    <x v="1005"/>
    <s v="Punduloya"/>
    <x v="6"/>
    <s v="Kothmale"/>
    <s v="PS chairman repeatedly harasses pastor"/>
    <s v="Discriminatory practice or action"/>
    <s v="Institutions, clergy, officials or public figures"/>
    <s v="Institution or public servant"/>
    <s v="Unknown or unverifiable"/>
    <s v="Absent"/>
    <s v="Actively or tacitly involved"/>
    <s v="N/A"/>
    <m/>
  </r>
  <r>
    <n v="1246"/>
    <s v="21/Oct/E68"/>
    <x v="1006"/>
    <s v="Dehiwala"/>
    <x v="3"/>
    <s v="Dehiwala"/>
    <s v="Mosque in Dehiwala attacked"/>
    <s v="Property damage or destruction"/>
    <s v="Place of worship or religious worship activity"/>
    <s v="Idenitifiable individual or group"/>
    <s v="Unknown or unverifiable"/>
    <s v="Intervene after the event"/>
    <s v="Absent"/>
    <s v="N/A"/>
    <m/>
  </r>
  <r>
    <n v="1247"/>
    <s v="21/Nov/E69"/>
    <x v="1007"/>
    <s v="Gonapola "/>
    <x v="1"/>
    <s v="Horana"/>
    <s v="Residents circulate petition against church"/>
    <s v="Threats, intimidation or coercion"/>
    <s v="Place of worship or religious worship activity"/>
    <s v="Idenitifiable individual or group"/>
    <s v="Unknown or unverifiable"/>
    <s v="Absent"/>
    <s v="Absent"/>
    <s v="N/A"/>
    <m/>
  </r>
  <r>
    <n v="1248"/>
    <s v="21/Nov/E70"/>
    <x v="1008"/>
    <s v="Millaniya "/>
    <x v="1"/>
    <s v="Millaniya"/>
    <s v="Pastor questioned by state agent"/>
    <s v="Threats, intimidation or coercion"/>
    <s v="Institutions, clergy, officials or public figures"/>
    <s v="Institution or public servant"/>
    <s v="Unknown or unverifiable"/>
    <s v="Absent"/>
    <s v="Actively or tacitly involved"/>
    <s v="N/A"/>
    <m/>
  </r>
  <r>
    <n v="1249"/>
    <s v="21/Nov/E71"/>
    <x v="1009"/>
    <s v="Millaniya "/>
    <x v="1"/>
    <s v="Millaniya"/>
    <s v="DS office demands church information"/>
    <s v="Threats, intimidation or coercion"/>
    <s v="Institutions, clergy, officials or public figures"/>
    <s v="Institution or public servant"/>
    <s v="Unknown or unverifiable"/>
    <s v="Absent"/>
    <s v="Actively or tacitly involved"/>
    <s v="N/A"/>
    <m/>
  </r>
  <r>
    <n v="1250"/>
    <s v="21/Nov/E72"/>
    <x v="1010"/>
    <s v="Polgolla"/>
    <x v="4"/>
    <s v="Pahatha Dumbara"/>
    <s v="Pastor and Christians physically assaulted"/>
    <s v="Physical violence,Threats, intimidation or coercion,Discriminatory practice or action"/>
    <s v="Individual/s,Institutions, clergy, officials or public figures"/>
    <s v="Religious institution or clergy,Idenitifiable individual or group"/>
    <s v="Buddhist"/>
    <s v="Absent"/>
    <s v="Absent"/>
    <s v="N/A"/>
    <m/>
  </r>
  <r>
    <n v="1251"/>
    <s v="21/Nov/E73"/>
    <x v="1010"/>
    <s v="Moragahahena"/>
    <x v="1"/>
    <s v="Horana"/>
    <s v="Buddhist monk broadcasts opposition to Christian church"/>
    <s v="Hate Speech/Campaign"/>
    <s v="Place of worship or religious worship activity"/>
    <s v="Religious institution or clergy"/>
    <s v="Buddhist"/>
    <s v="Absent"/>
    <s v="Absent"/>
    <s v="N/A"/>
    <m/>
  </r>
  <r>
    <n v="1252"/>
    <s v="21/Nov/E74"/>
    <x v="1011"/>
    <s v="Colombo"/>
    <x v="3"/>
    <s v=" "/>
    <s v="Gnanasara Thero condemns “Christian fundamentalism”"/>
    <s v="Hate Speech/Campaign"/>
    <s v="Wider community"/>
    <s v="Religious institution or clergy"/>
    <s v="Buddhist"/>
    <s v="Absent"/>
    <s v="Absent"/>
    <s v="N/A"/>
    <m/>
  </r>
  <r>
    <n v="1253"/>
    <s v="21/Dec/E75"/>
    <x v="1012"/>
    <s v="Karukkamunai"/>
    <x v="11"/>
    <s v="Verugal"/>
    <s v="Christian funeral opposed"/>
    <s v="Discriminatory practice or action"/>
    <s v="Individual/s,Place of worship"/>
    <s v="Idenitifiable individual or group"/>
    <s v="Hindu"/>
    <s v="Present and inactive"/>
    <s v="Absent"/>
    <s v="N/A"/>
    <m/>
  </r>
  <r>
    <n v="1254"/>
    <s v="21/Dec/E76"/>
    <x v="1013"/>
    <s v="Kalawanchikudi"/>
    <x v="20"/>
    <s v="Kalawanchikudi"/>
    <s v="Church building vandalised"/>
    <s v="Property damage or destruction"/>
    <s v="Place of worship"/>
    <s v="Unaffiliated or unidentified individual or group"/>
    <s v="Unknown or unverifiable"/>
    <s v="Absent"/>
    <s v="Absent"/>
    <s v="N/A"/>
    <m/>
  </r>
  <r>
    <n v="1255"/>
    <s v="21/Dec/E77"/>
    <x v="1014"/>
    <s v="Kudaligama"/>
    <x v="1"/>
    <s v="Agalawatta"/>
    <s v="False accusations levelled against pastor"/>
    <s v="Threats, intimidation or coercion"/>
    <s v="Institutions, clergy, officials or public figures"/>
    <s v="Idenitifiable individual or group"/>
    <s v="Hindu"/>
    <s v="Present and intervene"/>
    <s v="Absent"/>
    <s v="N/A"/>
    <m/>
  </r>
  <r>
    <n v="1256"/>
    <s v="21/Dec/E78"/>
    <x v="1015"/>
    <s v="Ranala"/>
    <x v="3"/>
    <s v="Malabe "/>
    <s v="Police officers demand an end to Christian worship activities"/>
    <s v="Discriminatory practice or action"/>
    <s v="Place of worship,Institutions, clergy, officials or public figures"/>
    <s v="Institution or public servant"/>
    <s v="Unknown or unverifiable"/>
    <s v="Actively or tacitly involved"/>
    <s v="Absent"/>
    <s v="N/A"/>
    <m/>
  </r>
  <r>
    <n v="1257"/>
    <m/>
    <x v="1015"/>
    <s v="Ranala"/>
    <x v="3"/>
    <s v="Malabe "/>
    <s v="OIC demands end to religious services"/>
    <s v="Discriminatory practice or action"/>
    <s v="Place of worship,Institutions, clergy, officials or public figures"/>
    <s v="Institution or public servant"/>
    <s v="Unknown or unverifiable"/>
    <s v="Actively or tacitly involved"/>
    <s v="Absent"/>
    <s v="N/A"/>
    <m/>
  </r>
  <r>
    <n v="1258"/>
    <s v="22/Jan/E1"/>
    <x v="1016"/>
    <s v="Moragahahena"/>
    <x v="1"/>
    <s v="Horana"/>
    <s v="Pastor summoned to court"/>
    <s v="Threats, intimidation or coercion,Discriminatory practice or action"/>
    <s v="Place of worship,Institutions, officials, clergy or public figures"/>
    <s v="Institution or public servant"/>
    <s v="Unknown or unverifiable"/>
    <s v="Actively or tacitly involved"/>
    <s v="Absent"/>
    <s v="N/A"/>
    <m/>
  </r>
  <r>
    <n v="1259"/>
    <s v="22/Jan/E2"/>
    <x v="1017"/>
    <s v="Bogaswewa"/>
    <x v="19"/>
    <s v="Vavuniya North"/>
    <s v="Buddhist monk demands pastor to stop religious activities in the village"/>
    <s v="Threats, intimidation or coercion"/>
    <s v="Place of worship,Institutions, officials, clergy or public figures"/>
    <s v="Religious institution or clergy"/>
    <s v="Buddhist"/>
    <s v="Absent"/>
    <s v="Absent"/>
    <s v="N/A"/>
    <m/>
  </r>
  <r>
    <n v="1260"/>
    <s v="22/Jan/E3"/>
    <x v="1018"/>
    <s v="Padavi Sripura"/>
    <x v="13"/>
    <s v="Padavi Sripura"/>
    <s v="Divisional secretariat demands pastor to register religious place of worship"/>
    <s v="Discriminatory practice or action"/>
    <s v="Place of worship"/>
    <s v="Institution or public servant"/>
    <s v="Unknown or unverifiable"/>
    <s v="Absent"/>
    <s v="Actively or tacitly involved"/>
    <s v="N/A"/>
    <m/>
  </r>
  <r>
    <n v="1261"/>
    <s v="22/Jan/E4"/>
    <x v="1018"/>
    <s v="Mirigama"/>
    <x v="2"/>
    <s v="Mirigama"/>
    <s v="Police question worship activities"/>
    <s v="Threats, intimidation or coercion"/>
    <s v="Place of worship"/>
    <s v="Institution or public servant"/>
    <s v="Unknown or unverifiable"/>
    <s v="Actively or tacitly involved"/>
    <s v="Absent"/>
    <s v="N/A"/>
    <m/>
  </r>
  <r>
    <n v="1262"/>
    <s v="22/Jan/E5"/>
    <x v="1019"/>
    <s v="Mirigama"/>
    <x v="2"/>
    <s v="Mirigama"/>
    <s v="Religious activity halted until the church is registered"/>
    <s v="Discriminatory practice or action"/>
    <s v="Place of worship"/>
    <s v="Institution or public servant"/>
    <s v="Unknown or unverifiable"/>
    <s v="Actively or tacitly involved"/>
    <s v="Absent"/>
    <s v="N/A"/>
    <m/>
  </r>
  <r>
    <n v="1263"/>
    <s v="22/Jan/E6"/>
    <x v="1019"/>
    <s v="Mirigama"/>
    <x v="2"/>
    <s v="Mirigama"/>
    <s v="Police inspects the pastor's premise"/>
    <s v="Discriminatory practice or action"/>
    <s v="Place of worship"/>
    <s v="Institution or public servant"/>
    <s v="Unknown or unverifiable"/>
    <s v="Actively or tacitly involved"/>
    <s v="Absent"/>
    <s v="N/A"/>
    <m/>
  </r>
  <r>
    <n v="1264"/>
    <s v="22/Jan/E7"/>
    <x v="1020"/>
    <s v="Gonapola"/>
    <x v="1"/>
    <s v="Horana"/>
    <s v="Pastor receives a warning from police"/>
    <s v="Threats, intimidation or coercion"/>
    <s v="Place of worship"/>
    <s v="Institution or public servant"/>
    <s v="Unknown or unverifiable"/>
    <s v="Actively or tacitly involved"/>
    <s v="Absent"/>
    <s v="N/A"/>
    <m/>
  </r>
  <r>
    <n v="1265"/>
    <s v="22/Jan/E8"/>
    <x v="1021"/>
    <s v="Bandaragama"/>
    <x v="1"/>
    <s v="Millaniya"/>
    <s v="Police questions pastor after DS intervenes to resolve conflict"/>
    <s v="Threats, intimidation or coercion"/>
    <s v="Place of worship"/>
    <s v="Institution or public servant"/>
    <s v="Unknown or unverifiable"/>
    <s v="Actively or tacitly involved"/>
    <s v="Unknown or unverifiable"/>
    <s v="N/A"/>
    <m/>
  </r>
  <r>
    <n v="1266"/>
    <s v="22/Jan/E9"/>
    <x v="1022"/>
    <s v="Balangoda"/>
    <x v="17"/>
    <s v="Kaltota"/>
    <s v="Monk threatens to demolish mosque"/>
    <s v="Threats, intimidation or coercion"/>
    <s v="Place of worship"/>
    <s v="Religious institution or clergy"/>
    <s v="Buddhist"/>
    <s v="Absent"/>
    <s v="Unknown or unverifiable"/>
    <s v="N/A"/>
    <m/>
  </r>
  <r>
    <n v="1267"/>
    <s v="22/Feb/E10"/>
    <x v="1023"/>
    <s v="Trincomalee"/>
    <x v="11"/>
    <s v="Trincomalee"/>
    <s v="Teacher assaulted at school"/>
    <s v="Threats, intimidation or coercion"/>
    <s v="Physical violence,Discriminatory practice or action"/>
    <s v="Individual/s"/>
    <s v="Unaffiliated or unidentified individual or group,Institution or public servant"/>
    <s v="Unknown or unverifiable"/>
    <s v="Absent"/>
    <s v="N/A"/>
    <m/>
  </r>
  <r>
    <n v="1268"/>
    <s v="22/Feb/E11"/>
    <x v="1024"/>
    <s v="Bulathsinhala"/>
    <x v="1"/>
    <s v="Bulathsinhala"/>
    <s v="Police take pastor and family into protective custody over threats from mob led by monks"/>
    <s v="Threats, intimidation or coercion"/>
    <s v="Unaffiliated or unidentified individual or group,Idenitifiable individual or group"/>
    <s v="Religious institution or clergy,Idenitifiable individual or group"/>
    <s v="Buddhist"/>
    <s v="Present and intervene"/>
    <s v="Absent"/>
    <s v="N/A"/>
    <m/>
  </r>
  <r>
    <n v="1269"/>
    <s v="22/Feb/E12"/>
    <x v="1025"/>
    <s v="Bulathsinhala"/>
    <x v="1"/>
    <s v="Bulathsinhala"/>
    <s v="Police questions congregants"/>
    <s v="Threats, intimidation or coercion"/>
    <s v="Unaffiliated or unidentified individual or group,Idenitifiable individual or group"/>
    <s v="Institution or public servant"/>
    <s v="Unknown or unverifiable"/>
    <s v="Actively or tacitly involved"/>
    <s v="Absent"/>
    <s v="N/A"/>
    <m/>
  </r>
  <r>
    <n v="1270"/>
    <s v="22/Feb/E13"/>
    <x v="890"/>
    <m/>
    <x v="1"/>
    <m/>
    <s v="Landlord evicts pastor "/>
    <s v="Discriminatory practice or action"/>
    <s v="Idenitifiable individual or group"/>
    <s v="Idenitifiable individual or group"/>
    <s v="Buddhist"/>
    <s v="Absent"/>
    <s v="Absent"/>
    <s v="N/A"/>
    <m/>
  </r>
  <r>
    <n v="1271"/>
    <s v="22/Feb/E14"/>
    <x v="1026"/>
    <s v="Bandaragama"/>
    <x v="1"/>
    <s v="Millaniya"/>
    <s v="Buddhist monks and villagers demand pastor to stop religious activity"/>
    <s v="Threats, intimidation or coercion"/>
    <s v="Institution or public servant,Idenitifiable individual or group"/>
    <s v="Religious institution or clergy,Idenitifiable individual or group"/>
    <s v="Buddhist"/>
    <s v="Actively or tacitly involved,Present and intervene"/>
    <s v="Absent"/>
    <s v="N/A"/>
    <m/>
  </r>
  <r>
    <n v="1272"/>
    <m/>
    <x v="890"/>
    <m/>
    <x v="1"/>
    <m/>
    <s v="Police asks pastor to stop religious activity"/>
    <s v="Discriminatory practice or action"/>
    <s v="Institution or public servant,Idenitifiable individual or group"/>
    <s v="Institution or public servant"/>
    <s v="Unknown or unverifiable"/>
    <s v="Actively or tacitly involved"/>
    <s v="Absent"/>
    <s v="N/A"/>
    <m/>
  </r>
  <r>
    <n v="1273"/>
    <s v="22/Feb/E15"/>
    <x v="1027"/>
    <s v="Padavi Sripura"/>
    <x v="13"/>
    <s v="Padavi Sripura"/>
    <s v="Police sends a letter to the pastor to shut down the church"/>
    <s v="Discriminatory practice or action"/>
    <s v="Institution or public servant"/>
    <s v="Institution or public servant"/>
    <s v="Unknown or unverifiable"/>
    <s v="Actively or tacitly involved"/>
    <s v="Actively or tacitly involved"/>
    <s v="N/A"/>
    <m/>
  </r>
  <r>
    <n v="1274"/>
    <s v="22/Feb/E16"/>
    <x v="1028"/>
    <s v="Manthai"/>
    <x v="23"/>
    <s v="Manthai"/>
    <s v="Catholic statue placed near Hindu temple entrance"/>
    <s v="Threats, intimidation or coercion"/>
    <s v="Place of worship or religious worship activity"/>
    <s v="Religious institution or clergy"/>
    <s v="Christian"/>
    <s v="Absent"/>
    <s v="Absent"/>
    <s v="N/A"/>
    <m/>
  </r>
  <r>
    <n v="1275"/>
    <s v="22/Feb/E17"/>
    <x v="1028"/>
    <s v="Serukele"/>
    <x v="9"/>
    <s v="Pallama"/>
    <s v="Monk and villagers oppose the burial of a Christian"/>
    <s v="Discriminatory practice or action"/>
    <s v="Unaffiliated or unidentified individual or group,Political/social movement "/>
    <s v="Religious institution or clergy,Idenitifiable individual or group"/>
    <s v="Buddhist"/>
    <s v="Present and intervene"/>
    <s v="Absent"/>
    <s v="N/A"/>
    <m/>
  </r>
  <r>
    <n v="1276"/>
    <s v="22/Feb/E18"/>
    <x v="1029"/>
    <s v="Padavi Sripura"/>
    <x v="13"/>
    <s v="Padavi Sripura"/>
    <s v="Divisional Secretariat denies permission to conduct religious activity"/>
    <s v="Discriminatory practice or action"/>
    <s v="Institution or public servant"/>
    <s v="Institution or public servant"/>
    <s v="Unknown or unverifiable"/>
    <s v="Absent"/>
    <s v="Actively or tacitly involved"/>
    <s v="N/A"/>
    <m/>
  </r>
  <r>
    <n v="1277"/>
    <s v="22/Feb/E19"/>
    <x v="1030"/>
    <s v="BMICH"/>
    <x v="3"/>
    <s v="Colombo"/>
    <s v="False claims by Gnanasara Thero"/>
    <s v="Hate Speech/Campaign"/>
    <s v="Wider community"/>
    <s v="Religious institution or clergy"/>
    <s v="Buddhist"/>
    <s v="Absent"/>
    <s v="Absent"/>
    <s v="N/A"/>
    <m/>
  </r>
  <r>
    <n v="1278"/>
    <s v="22/Feb/E20"/>
    <x v="1031"/>
    <s v="Dambulla"/>
    <x v="10"/>
    <s v="Dambulla"/>
    <s v="Monk says mosque should be removed"/>
    <s v="Threats, intimidation or coercion"/>
    <s v="Local community,Place of worship or religious worship activity"/>
    <s v="Religious institution or clergy"/>
    <s v="Buddhist"/>
    <s v="Absent"/>
    <s v="Absent"/>
    <s v="N/A"/>
    <m/>
  </r>
  <r>
    <n v="1279"/>
    <s v="22/Feb/E21"/>
    <x v="1032"/>
    <s v="Padavi Sripura"/>
    <x v="13"/>
    <s v="Padavi Sripura"/>
    <s v="Divisional Secretary writes to the Ministry of Buddhasasana, Religious and Cultural Affairs"/>
    <s v="Discriminatory practice or action"/>
    <s v="Institution or public servant"/>
    <s v="Institution or public servant"/>
    <s v="Unknown or unverifiable"/>
    <s v="Absent"/>
    <s v="Actively or tacitly involved"/>
    <s v="N/A"/>
    <m/>
  </r>
  <r>
    <n v="1280"/>
    <s v="22/Feb/E22"/>
    <x v="1033"/>
    <s v="Kuragala"/>
    <x v="17"/>
    <s v="Balangoda"/>
    <s v="Entrance arch of Dafthar Jeilani Mosque demolished"/>
    <s v="Property damage or destruction"/>
    <s v="Place of worship or religious worship activity"/>
    <s v="Unaffiliated or unidentified individual or group"/>
    <s v="Unknown or unverifiable"/>
    <s v="Absent"/>
    <s v="Absent"/>
    <s v="N/A"/>
    <m/>
  </r>
  <r>
    <n v="1281"/>
    <s v="22/Feb/E23"/>
    <x v="1034"/>
    <s v="Serukele"/>
    <x v="9"/>
    <s v="Pallama"/>
    <s v="A “Buddhist only” sign put up in the public cemetery"/>
    <s v="Discriminatory practice or action"/>
    <s v="Political/social movement "/>
    <s v="Idenitifiable individual or group"/>
    <s v="Buddhist"/>
    <s v="Present and inactive"/>
    <s v="Absent"/>
    <s v="N/A"/>
    <m/>
  </r>
  <r>
    <n v="1282"/>
    <s v="22/Mar/E24"/>
    <x v="1035"/>
    <s v="Amalgama"/>
    <x v="5"/>
    <s v="Akmeemana"/>
    <s v="Mob breaks into a church and issues threats"/>
    <s v="Physical violence,Threats, intimidation or coercion"/>
    <s v="Individual/s,Place of worship or religious worship activity,Institutions, clergy, officials or public figures"/>
    <s v="Unaffiliated or unidentified individual or group,Religious institution or clergy,Idenitifiable individual or group"/>
    <s v="Buddhist"/>
    <s v="Present and intervene"/>
    <s v="Absent"/>
    <m/>
    <m/>
  </r>
  <r>
    <n v="1283"/>
    <s v="22/Mar/E25"/>
    <x v="1036"/>
    <s v="Vavuniya South"/>
    <x v="19"/>
    <s v="Vavuniya South"/>
    <s v="New Buddha statue errected in Vavuniya"/>
    <s v="Discriminatory practice or action"/>
    <s v="Local community"/>
    <s v="Institution or public servant,Religious institution or clergy"/>
    <s v="Buddhist"/>
    <s v="Absent"/>
    <s v="Actively or tacitly involved"/>
    <m/>
    <m/>
  </r>
  <r>
    <n v="1284"/>
    <s v="22/Mar/E26"/>
    <x v="1037"/>
    <s v="Amalgama"/>
    <x v="5"/>
    <s v="Akmeemana"/>
    <s v="Worship services restricted"/>
    <s v="Discriminatory practice or action"/>
    <s v="Place of worship or religious worship activity"/>
    <s v="Institution or public servant,Religious institution or clergy"/>
    <s v="Buddhist,Unknown or unverifiable"/>
    <s v="Actively or tacitly involved"/>
    <s v="Absent"/>
    <m/>
    <m/>
  </r>
  <r>
    <n v="1285"/>
    <m/>
    <x v="1038"/>
    <s v="Amalgama"/>
    <x v="5"/>
    <s v="Akmeemana"/>
    <s v="Divisional Secretary, Chairman of Pradeshiya Sabha and OIC asks pastor to stop worship services"/>
    <s v="Discriminatory practice or action"/>
    <s v="Place of worship or religious worship activity"/>
    <s v="Institution or public servant"/>
    <s v="Unknown or unverifiable"/>
    <s v="Actively or tacitly involved"/>
    <s v="Actively or tacitly involved"/>
    <m/>
    <m/>
  </r>
  <r>
    <n v="1286"/>
    <m/>
    <x v="1039"/>
    <s v="Amalgama"/>
    <x v="5"/>
    <s v="Akmeemana"/>
    <s v="Police asks pastor to stop religious activity"/>
    <s v="Discriminatory practice or action"/>
    <s v="Institutions, clergy, officials or public figures"/>
    <s v="Institution or public servant"/>
    <s v="Unknown or unverifiable"/>
    <s v="Actively or tacitly involved"/>
    <s v="Absent"/>
    <m/>
    <m/>
  </r>
  <r>
    <n v="1287"/>
    <s v="22/Mar/E27"/>
    <x v="1038"/>
    <s v="Mamaduwa"/>
    <x v="19"/>
    <s v="Vavuniya South"/>
    <s v="Monk files police complaint against bus driver playing hymns in bus"/>
    <s v="Threats, intimidation or coercion"/>
    <s v="Individual/s"/>
    <s v="Religious institution or clergy"/>
    <s v="Buddhist"/>
    <s v="Absent"/>
    <s v="Absent"/>
    <m/>
    <m/>
  </r>
  <r>
    <n v="1288"/>
    <m/>
    <x v="1040"/>
    <s v="Mamaduwa"/>
    <x v="19"/>
    <s v="Vavuniya South"/>
    <s v="Police asks bus driver to stop playing hymns in his bus"/>
    <s v="Discriminatory practice or action"/>
    <s v="Individual/s"/>
    <s v="Institution or public servant"/>
    <s v="Unknown or unverifiable"/>
    <s v="Actively or tacitly involved"/>
    <s v="Absent"/>
    <m/>
    <m/>
  </r>
  <r>
    <n v="1289"/>
    <s v="22/Mar/E28"/>
    <x v="1040"/>
    <s v="Bogeswewa"/>
    <x v="19"/>
    <s v="Vavuniya North"/>
    <s v="Christians removed from the Funeral Endowment Society"/>
    <s v="Discriminatory practice or action"/>
    <s v="Individual/s"/>
    <s v="Idenitifiable individual or group"/>
    <s v="Unknown or unverifiable"/>
    <s v="Absent"/>
    <s v="Absent"/>
    <m/>
    <m/>
  </r>
  <r>
    <n v="1290"/>
    <s v="22/Mar/E29"/>
    <x v="1041"/>
    <s v="Valikamam West, Chankanai"/>
    <x v="15"/>
    <s v="Valikamam West, Chankanai"/>
    <s v="Attempts made to install Buddha statue in Hindu temple"/>
    <s v="Threats, intimidation or coercion"/>
    <s v="Local community"/>
    <s v="Institution or public servant,Religious institution or clergy"/>
    <s v="Buddhist"/>
    <s v="Absent"/>
    <s v="Actively or tacitly involved"/>
    <m/>
    <m/>
  </r>
  <r>
    <n v="1291"/>
    <s v="22/Mar/E30"/>
    <x v="1042"/>
    <s v="Trincomalee"/>
    <x v="11"/>
    <s v="Trincomalee"/>
    <s v="Trincomalee teacher's mediation notice sent to wrong address"/>
    <s v="Discriminatory practice or action"/>
    <s v="Individual/s"/>
    <s v="Religious institution or clergy,Idenitifiable individual or group"/>
    <s v="Unknown or unverifiable"/>
    <s v="Absent"/>
    <s v="Absent"/>
    <m/>
    <m/>
  </r>
  <r>
    <n v="1292"/>
    <s v="22/Mar/E31"/>
    <x v="1043"/>
    <s v="Medirigiriya"/>
    <x v="7"/>
    <s v="Medirigiriya"/>
    <s v="Petition signed to oust pastor from village"/>
    <s v="Threats, intimidation or coercion"/>
    <s v="Institutions, clergy, officials or public figures"/>
    <s v="Religious institution or clergy,Idenitifiable individual or group"/>
    <s v="Buddhist"/>
    <s v="Unknown or unverifiable"/>
    <s v="Absent"/>
    <m/>
    <m/>
  </r>
  <r>
    <n v="1293"/>
    <s v="22/Mar/E32"/>
    <x v="1044"/>
    <s v="Moragahahena"/>
    <x v="1"/>
    <s v="Horana"/>
    <s v="Church workers assaulted by mob"/>
    <s v="Physical violence"/>
    <s v="Place of worship or religious worship activity,Institutions, clergy, officials or public figures"/>
    <s v="Unaffiliated or unidentified individual or group,Religious institution or clergy"/>
    <s v="Buddhist"/>
    <s v="Absent"/>
    <s v="Absent"/>
    <m/>
    <m/>
  </r>
  <r>
    <n v="1294"/>
    <s v="22/Mar/E33"/>
    <x v="1045"/>
    <s v="Mutur"/>
    <x v="11"/>
    <s v="Mutur"/>
    <s v="Archaelogical department attempts to list Hindu temple as archaelogical site"/>
    <s v="Threats, intimidation or coercion"/>
    <s v="Place of worship or religious worship activity"/>
    <s v="Institution or public servant,Religious institution or clergy"/>
    <s v="Buddhist"/>
    <s v="Absent"/>
    <s v="Actively or tacitly involved"/>
    <m/>
    <m/>
  </r>
  <r>
    <n v="1295"/>
    <s v="22/Mar/E34"/>
    <x v="1046"/>
    <s v="Serukele"/>
    <x v="9"/>
    <s v="Pallama"/>
    <s v="Villagers object to sharing of public cemetery by Christians"/>
    <s v="Threats, intimidation or coercion,Discriminatory practice or action"/>
    <s v="Local community"/>
    <s v="Religious institution or clergy,Idenitifiable individual or group"/>
    <s v="Buddhist,Unknown or unverifiable"/>
    <s v="Absent"/>
    <s v="Present and intervene"/>
    <m/>
    <m/>
  </r>
  <r>
    <n v="1296"/>
    <s v="22/Apr/E35"/>
    <x v="1047"/>
    <s v="Irrudumadu"/>
    <x v="24"/>
    <s v="Puthukudiyiruppa"/>
    <s v="Mob assaults pastor's brother"/>
    <s v="Physical violence,Threats, intimidation or coercion"/>
    <s v="Individual/s,Institutions, clergy, officials or public figures"/>
    <s v="Idenitifiable individual or group"/>
    <s v="Unknown or unverifiable"/>
    <s v="Absent"/>
    <s v="Absent"/>
    <m/>
    <m/>
  </r>
  <r>
    <n v="1297"/>
    <m/>
    <x v="1048"/>
    <m/>
    <x v="24"/>
    <m/>
    <s v="OIC asks pastor to not lodge complaint"/>
    <s v="Discriminatory practice or action"/>
    <s v="Individual/s,Institutions, clergy, officials or public figures"/>
    <s v="Institution or public servant"/>
    <s v="Unknown or unverifiable"/>
    <s v="Actively or tacitly involved"/>
    <s v="Absent"/>
    <m/>
    <m/>
  </r>
  <r>
    <n v="1298"/>
    <s v="22/Apr/E36"/>
    <x v="1049"/>
    <s v="Amalgama"/>
    <x v="5"/>
    <s v="Akmeemana"/>
    <s v="Police asks pastor to stop worship services"/>
    <s v="Threats, intimidation or coercion,Discriminatory practice or action"/>
    <s v="Place of worship or religious worship activity"/>
    <s v="Institution or public servant"/>
    <s v="Unknown or unverifiable"/>
    <s v="Actively or tacitly involved"/>
    <s v="Intervene after the event"/>
    <m/>
    <m/>
  </r>
  <r>
    <n v="1299"/>
    <s v="22/Apr/E37"/>
    <x v="1050"/>
    <s v="Muthur"/>
    <x v="11"/>
    <s v="Muthur"/>
    <s v="Hindu devoteed restricted from entering place of worship"/>
    <s v="Threats, intimidation or coercion"/>
    <s v="Local community, Place of worship or religious worship activity"/>
    <s v="Institution or public servant, Religious institution or clergy"/>
    <s v="Buddhist"/>
    <s v="Actively or tacitly involved"/>
    <s v="Actively or tacitly involved"/>
    <m/>
    <m/>
  </r>
  <r>
    <n v="1300"/>
    <s v="22/May/E38"/>
    <x v="1051"/>
    <s v="Sigiriya"/>
    <x v="10"/>
    <s v="Dambulla"/>
    <s v="Neighbours accuse pastor of theft"/>
    <s v="Threats, intimidation or coercion"/>
    <s v="Institutions, clergy, officials or public figures"/>
    <s v="Idenitifiable individual or group"/>
    <s v="Buddhist"/>
    <s v="Absent"/>
    <s v="Absent"/>
    <m/>
    <m/>
  </r>
  <r>
    <n v="1301"/>
    <s v="22/May/E39"/>
    <x v="1052"/>
    <s v="Kommathurai"/>
    <x v="20"/>
    <s v="Chenkalady"/>
    <s v="Villagers demand pastor to stop construction, Officers from Pradeshiya Sabha demands pastor to stop services at home"/>
    <s v="Discriminatory practice or action"/>
    <s v="Institutions, clergy, officials or public figures"/>
    <s v="Political/social movement ,Idenitifiable individual or group,Institution or public servant"/>
    <s v="Unknown or unverifiable"/>
    <s v="Absent"/>
    <s v="Absent"/>
    <m/>
    <m/>
  </r>
  <r>
    <n v="1302"/>
    <s v="22/May/E40"/>
    <x v="1053"/>
    <s v="Periyamulla"/>
    <x v="2"/>
    <s v="Negombo"/>
    <s v="Muslims attacked in Negombo"/>
    <s v="Property damage or destruction,Physical violence"/>
    <s v="Local community, Business"/>
    <s v="Unaffiliated or unidentified individual or group"/>
    <s v="Unknown or unverifiable"/>
    <s v="Intervene after the event"/>
    <s v="Absent"/>
    <m/>
    <m/>
  </r>
  <r>
    <n v="1303"/>
    <s v="22/May/E41"/>
    <x v="1054"/>
    <s v="Serukele"/>
    <x v="9"/>
    <s v="Pallama"/>
    <s v="Villagers oppose the burial of a Christian"/>
    <s v="Discriminatory practice or action"/>
    <s v="Individual/s,Local community"/>
    <s v="Idenitifiable individual or group"/>
    <s v="Buddhist,Christian"/>
    <s v="Absent"/>
    <s v="Absent"/>
    <m/>
    <m/>
  </r>
  <r>
    <n v="1304"/>
    <s v="22/May/E42"/>
    <x v="1055"/>
    <s v="Muthur"/>
    <x v="11"/>
    <s v="Muthur"/>
    <s v="Chief monk files complaint against Hindu priest"/>
    <s v="Threats, intimidation or coercion"/>
    <s v="Institutions, clergy, officials or public figures"/>
    <s v="Religious institution or clergy"/>
    <s v="Buddhist"/>
    <s v="Absent"/>
    <s v="Absent"/>
    <m/>
    <m/>
  </r>
  <r>
    <n v="1305"/>
    <s v="22/May/E43"/>
    <x v="1056"/>
    <s v="Ariyakulam"/>
    <x v="15"/>
    <s v="Jaffna"/>
    <s v="Monk issues threats over a tank contested among two communities"/>
    <s v="Threats, intimidation or coercion"/>
    <s v="Individual/s"/>
    <s v="Religious institution or clergy"/>
    <s v="Buddhist"/>
    <s v="Absent"/>
    <s v="Absent"/>
    <m/>
    <m/>
  </r>
  <r>
    <n v="1306"/>
    <s v="22/May/E44"/>
    <x v="1057"/>
    <s v="Kuragala"/>
    <x v="17"/>
    <s v="Balangoda"/>
    <s v="Buddhist vihara and Sacred Land Development Project ceremonially opened at Kuragala"/>
    <s v="Discriminatory practice or action"/>
    <s v="Wider community"/>
    <s v="Religious institution or clergy"/>
    <s v="Buddhist"/>
    <s v="Absent"/>
    <s v="Actively or tacitly involved"/>
    <m/>
    <m/>
  </r>
  <r>
    <n v="1307"/>
    <s v="22/May/E45"/>
    <x v="1058"/>
    <s v="Muthur"/>
    <x v="11"/>
    <s v="Muthur"/>
    <s v="ASP asks Hindu priest not to enter Hindu place of worship"/>
    <s v="Discriminatory practice or action"/>
    <s v="Wider community"/>
    <s v="Institution or public servant"/>
    <s v="Unknown or unverifiable"/>
    <s v="Actively or tacitly involved"/>
    <s v="Absent"/>
    <m/>
    <m/>
  </r>
  <r>
    <n v="1308"/>
    <s v="22/May/E46"/>
    <x v="1059"/>
    <s v="Thennamaravadi"/>
    <x v="20"/>
    <s v="Kuchchaveli"/>
    <s v="Activist questioned by CID officers"/>
    <s v="Threats, intimidation or coercion"/>
    <s v="Individual/s,Local community"/>
    <s v="Institution or public servant"/>
    <s v="Unknown or unverifiable"/>
    <s v="Absent"/>
    <s v="Actively or tacitly involved"/>
    <m/>
    <m/>
  </r>
  <r>
    <n v="1309"/>
    <s v="22/May/E47"/>
    <x v="1060"/>
    <s v="Pethalai Valaichenai"/>
    <x v="20"/>
    <s v="Koralai Pattu"/>
    <s v="Rural Development Society demands pastor to discontinue worship services"/>
    <s v="Discriminatory practice or action"/>
    <s v="Place of worship or religious worship activity"/>
    <s v="Political/social movement "/>
    <s v="Unknown or unverifiable"/>
    <s v="Absent"/>
    <s v="Absent"/>
    <m/>
    <m/>
  </r>
  <r>
    <n v="1310"/>
    <s v="22/Jun/E48"/>
    <x v="1061"/>
    <s v="Kurundumale"/>
    <x v="24"/>
    <s v="Karaithuraipatru"/>
    <s v="Attempts made to errect Buddha statue in Kurundumale"/>
    <s v="Threats, intimidation or coercion"/>
    <s v="Local community"/>
    <s v="Institution or public servant,Religious institution or clergy"/>
    <s v="Buddhist"/>
    <s v="Absent"/>
    <s v="Actively or tacitly involved"/>
    <m/>
    <m/>
  </r>
  <r>
    <n v="1311"/>
    <s v="22/Jul/E49"/>
    <x v="1062"/>
    <s v="Kurundumale"/>
    <x v="24"/>
    <s v="Karaithuraipatru"/>
    <s v="Motion filed seeking reconsideration of order issued by court"/>
    <s v="Discriminatory practice or action"/>
    <s v="Local community, Place of worship or religious worship activity"/>
    <s v="Institution or public servant"/>
    <s v="Unknown or unverifiable"/>
    <s v="Actively or tacitly involved"/>
    <s v="Actively or tacitly involved"/>
    <m/>
    <m/>
  </r>
  <r>
    <n v="1312"/>
    <s v="22/Jul/E50"/>
    <x v="1063"/>
    <s v="Karaithuraipattu"/>
    <x v="24"/>
    <s v="Karaithuraipatru"/>
    <s v="_x000a_STF stops Hindu devotees "/>
    <s v="Discriminatory practice or action"/>
    <s v="Local community"/>
    <s v="Institution or public servant"/>
    <s v="Unknown or unverifiable"/>
    <s v="Absent"/>
    <s v="Actively or tacitly involved"/>
    <m/>
    <m/>
  </r>
  <r>
    <n v="1313"/>
    <s v="22/Jul/E51"/>
    <x v="1064"/>
    <s v="Muthur"/>
    <x v="11"/>
    <s v="Muthur"/>
    <s v="Nandi flags removed by unidentified persons"/>
    <s v="Threats, intimidation or coercion"/>
    <s v="Place of worship or religious worship activity"/>
    <s v="Unaffiliated or unidentified individual or group"/>
    <s v="Unknown or unverifiable"/>
    <s v="Absent"/>
    <s v="Absent"/>
    <m/>
    <m/>
  </r>
  <r>
    <n v="1314"/>
    <s v="22/Mar/E52"/>
    <x v="1037"/>
    <s v="Mullimalai"/>
    <x v="14"/>
    <s v="Addalaichenai"/>
    <s v="Attempt made to install a Buddha statue and build a Vihara on private land"/>
    <s v="Threats, intimidation or coercion"/>
    <s v="Local community"/>
    <s v="Unaffiliated or unidentified individual or group, Religious institution or clergy"/>
    <s v="Buddhist"/>
    <s v="Absent"/>
    <s v="Absent"/>
    <m/>
    <m/>
  </r>
  <r>
    <n v="1315"/>
    <s v="22/Apr/E53"/>
    <x v="1065"/>
    <s v="Mannar Vangalai"/>
    <x v="23"/>
    <s v="Vangalai North"/>
    <s v="Divisional Secretariat revokes letter issued to grant  land for the purpose of constructing a church"/>
    <s v="Discriminatory practice or action"/>
    <s v="Place of worship or religious worship activity"/>
    <s v="Unaffiliated or unidentified individual or group, Religious institution or clergy"/>
    <s v="Unknown or unverifiable"/>
    <s v="Absent"/>
    <s v="Actively or tacitly involved"/>
    <s v="Actively or tacitly involved"/>
    <m/>
  </r>
  <r>
    <n v="1316"/>
    <s v="22/Jul/E54/E55"/>
    <x v="1066"/>
    <s v="Thiruketheeswaram"/>
    <x v="23"/>
    <s v="Maanthai West"/>
    <s v="Anti-conversion leaflets distributed in Mannar"/>
    <s v="Hate Speech/Campaign"/>
    <s v="Wider community"/>
    <s v="Idenitifiable individual or group"/>
    <s v="Hindu"/>
    <s v="Absent"/>
    <s v="Absent"/>
    <m/>
    <s v="Christian, Muslim"/>
  </r>
  <r>
    <n v="1317"/>
    <s v="22/Jul/M01"/>
    <x v="1062"/>
    <s v="Karaithuraipattu"/>
    <x v="24"/>
    <s v="Karaithuraipatru"/>
    <s v="_x000a_Army stops Hindu devotees "/>
    <s v="Discriminatory practice or action"/>
    <s v="Local community"/>
    <s v="Institution or public servant"/>
    <s v="Unknown or unverifiable"/>
    <s v="Absent"/>
    <s v="Actively or tacitly involved"/>
    <m/>
    <m/>
  </r>
  <r>
    <n v="1318"/>
    <s v="22/Aug/E56"/>
    <x v="1067"/>
    <s v="Kajuwaththa"/>
    <x v="23"/>
    <s v="Musali"/>
    <s v="St. Anthony’s statue vandalised"/>
    <s v="Property damage or destruction"/>
    <s v="Place of worship or religious worship activity"/>
    <s v="Unaffiliated or unidentified individual or group"/>
    <s v="Unknown or unverifiable"/>
    <s v="Absent"/>
    <s v="Absent"/>
    <m/>
    <m/>
  </r>
  <r>
    <n v="1319"/>
    <s v="22/Aug/E57"/>
    <x v="1068"/>
    <s v="Mannar Vangalai"/>
    <x v="23"/>
    <s v="Vangalai North"/>
    <s v="Police demands cessation of church  construction. Villagers and Pradeshiya Sabha oppose construction of church"/>
    <s v="Discriminatory practice or action"/>
    <s v="Place of worship or religious worship activity"/>
    <s v="Institution or public servant"/>
    <s v="Unknown or unverifiable"/>
    <s v="Actively or tacitly involved"/>
    <s v="Actively or tacitly involved"/>
    <m/>
    <m/>
  </r>
  <r>
    <n v="1320"/>
    <s v="22/Aug/E58"/>
    <x v="1069"/>
    <s v="Naula"/>
    <x v="10"/>
    <s v="Naula"/>
    <s v="Police officer requests information about  church"/>
    <s v="Threats, intimidation or coercion"/>
    <s v="Place of worship or religious worship activity"/>
    <s v="Institution or public servant"/>
    <s v="Unknown or unverifiable"/>
    <s v="Actively or tacitly involved"/>
    <s v="Unknown or unverifiable"/>
    <m/>
    <m/>
  </r>
  <r>
    <n v="1321"/>
    <s v="22/Sep/E59"/>
    <x v="1070"/>
    <s v="Naula"/>
    <x v="10"/>
    <s v="Naula"/>
    <s v="Divisional secretary demands cessation of  worship services"/>
    <s v="Discriminatory practice or action"/>
    <s v="Place of worship or religious worship activity"/>
    <s v="Institution or public servant"/>
    <s v="Unknown or unverifiable"/>
    <s v="Absent"/>
    <s v="Actively or tacitly involved"/>
    <m/>
    <m/>
  </r>
  <r>
    <n v="1322"/>
    <s v="22/Sep/E60"/>
    <x v="1071"/>
    <s v="Piliyandala"/>
    <x v="3"/>
    <s v="Kesbewa"/>
    <s v="Pastor asked to come for a police inquiry"/>
    <s v="Threats, intimidation or coercion"/>
    <s v="Institutions, clergy, officials or public figures"/>
    <s v="Institution or public servant"/>
    <s v="Unknown or unverifiable"/>
    <s v="Actively or tacitly involved"/>
    <s v="Absent"/>
    <m/>
    <m/>
  </r>
  <r>
    <n v="1323"/>
    <s v="22/Sep/E61"/>
    <x v="1072"/>
    <s v="Siyambalanduwa"/>
    <x v="22"/>
    <s v="Siyambalanduwa"/>
    <s v="Church services interrupted by monks and Divisional Secretariat officer"/>
    <s v="Threats, intimidation or coercion"/>
    <s v="Place of worship or religious worship activity"/>
    <s v="Institution or public servant,Religious institution or clergy"/>
    <s v="Buddhist"/>
    <s v="Intervene after the event"/>
    <s v="Actively or tacitly involved"/>
    <m/>
    <m/>
  </r>
  <r>
    <n v="1324"/>
    <s v="22/Sep/H01"/>
    <x v="1073"/>
    <s v="Sri Jayawardene Kotte"/>
    <x v="3"/>
    <s v="Colombo"/>
    <s v="Speech about Kurundumale"/>
    <s v="Hate campaign or propaganda"/>
    <s v="Wider community"/>
    <s v="political/social movement or politician"/>
    <s v="Buddhist"/>
    <s v="Absent"/>
    <s v="Actively or tacitly involved"/>
    <m/>
    <m/>
  </r>
  <r>
    <n v="1325"/>
    <s v="22/Sep/H02"/>
    <x v="1071"/>
    <s v="Kurundumale"/>
    <x v="24"/>
    <s v="Karaithuraipatru"/>
    <s v="Police arrests people protesting against violation of court order on Kurundur Hill"/>
    <s v="Wider community"/>
    <s v="Individual/s"/>
    <s v="Institution or public servant"/>
    <s v="Unknown or unverifiable"/>
    <s v="Actively or tacitly involved"/>
    <s v="Absent"/>
    <m/>
    <s v="Hindu"/>
  </r>
  <r>
    <n v="1326"/>
    <s v="22/Sep/E62"/>
    <x v="1074"/>
    <s v="Abepradesa"/>
    <x v="13"/>
    <s v="Anuradhapura"/>
    <s v="Municipal Council demands the pastor to stop worship service"/>
    <s v="Discriminatory practice or action"/>
    <s v="Place of worship or religious worship activity"/>
    <s v="Institution or public servant"/>
    <s v="Unknown or unverifiable"/>
    <s v="Absent"/>
    <s v="Actively or tacitly involved"/>
    <m/>
    <m/>
  </r>
  <r>
    <n v="1327"/>
    <s v="22/Oct/E63"/>
    <x v="1075"/>
    <s v="Muthur"/>
    <x v="11"/>
    <s v="Muthur"/>
    <s v="Vehicle parked on the temple’s foundation stone"/>
    <s v="Business"/>
    <s v="Local community"/>
    <s v="Institution or public servant"/>
    <s v="Buddhist"/>
    <s v="Absent"/>
    <s v="Absent"/>
    <m/>
    <s v="Hindu"/>
  </r>
  <r>
    <n v="1328"/>
    <s v="22/Oct/E64"/>
    <x v="1076"/>
    <s v="Naula"/>
    <x v="10"/>
    <s v="Naula"/>
    <s v="State officers ask pastor to register church"/>
    <s v="Discriminatory practice or action"/>
    <s v="Place of worship or religious worship activity"/>
    <s v="Institution or public servant"/>
    <s v="Unknown or unverifiable"/>
    <s v="Absent"/>
    <s v="Actively or tacitly involved"/>
    <m/>
    <s v="Christian"/>
  </r>
  <r>
    <n v="1329"/>
    <s v="22/Oct/E65"/>
    <x v="1077"/>
    <s v="Abepradesa"/>
    <x v="13"/>
    <s v="Anuradhapura"/>
    <s v="Municipal Council demands pastor to demolish church"/>
    <s v="Discriminatory practice or action"/>
    <s v="Place of worship or religious worship activity"/>
    <s v="Institution or public servant"/>
    <s v="Unknown or unverifiable"/>
    <s v="Intervene after the event"/>
    <s v="Actively or tacitly involved"/>
    <m/>
    <s v="Christian"/>
  </r>
  <r>
    <n v="1330"/>
    <s v="22/Oct/E66"/>
    <x v="1078"/>
    <s v="Kurundumale"/>
    <x v="24"/>
    <s v="Karaithuraipatru"/>
    <s v="A motion filed against protestors in Kurundumale,continuation of incident 22/Sep/H01"/>
    <s v="Wider community"/>
    <s v="Individual/s"/>
    <s v="Institution or public servant"/>
    <s v="Muslim"/>
    <s v="Actively or tacitly involved"/>
    <s v="Absent"/>
    <m/>
    <s v="Hindu"/>
  </r>
  <r>
    <n v="1331"/>
    <s v="22/Oct/E68"/>
    <x v="1079"/>
    <s v="Velioya"/>
    <x v="24"/>
    <s v="Nedunkeni"/>
    <s v="Villagers assault a Christian"/>
    <s v="Physical violence,Threats, intimidation or coercion"/>
    <s v="Individual/s"/>
    <s v="Idenitifiable individual or group"/>
    <s v="Buddhist"/>
    <s v="Absent"/>
    <s v="Absent"/>
    <m/>
    <s v="Christian"/>
  </r>
  <r>
    <n v="1332"/>
    <s v="22/Nov/E69"/>
    <x v="1080"/>
    <s v="Bandaragama"/>
    <x v="1"/>
    <s v="Milleniya"/>
    <s v="Officers from the Ministry of Christian Affairs question the pastor about the church"/>
    <s v="Threats, intimidation or coercion,Discriminatory practice or action"/>
    <s v="Place of worship or religious worship activity,Institutions, clergy, officials or public figures"/>
    <s v="Institution or public servant"/>
    <s v="Unknown or unverifiable"/>
    <s v="Absent"/>
    <s v="Actively or tacitly involved"/>
    <m/>
    <s v="Christian"/>
  </r>
  <r>
    <n v="1333"/>
    <s v="22/Nov/E70"/>
    <x v="1081"/>
    <s v="Welioya"/>
    <x v="24"/>
    <s v="Nedunkeni"/>
    <s v="OIC instructs pastor to register church"/>
    <s v="Discriminatory practice or action"/>
    <s v="Place of worship or religious worship activity"/>
    <s v="Institution or public servant"/>
    <s v="Unknown or unverifiable"/>
    <s v="Actively or tacitly involved"/>
    <s v="Absent"/>
    <m/>
    <s v="Christian"/>
  </r>
  <r>
    <n v="1334"/>
    <s v="22/Nov/E71"/>
    <x v="1082"/>
    <s v="Balangoda"/>
    <x v="17"/>
    <s v="Imbulpe"/>
    <s v="Pradeshiya Sabha demands to stop construction of church"/>
    <s v="Discriminatory practice or action"/>
    <s v="Place of worship or religious worship activity"/>
    <s v="Institution or public servant"/>
    <s v="Unknown or unverifiable"/>
    <s v="Absent"/>
    <s v="Actively or tacitly involved"/>
    <m/>
    <s v="Christian"/>
  </r>
  <r>
    <n v="1335"/>
    <s v="22/Oct/E72"/>
    <x v="1083"/>
    <s v="Embilipitiya"/>
    <x v="17"/>
    <s v="Embilipitiya"/>
    <s v="Police asks for details about the church"/>
    <s v="Threats, intimidation or coercion"/>
    <s v="Place of worship or religious worship activity"/>
    <s v="Institution or public servant"/>
    <s v="Unknown or unverifiable"/>
    <s v="Actively or tacitly involved"/>
    <s v="Absent"/>
    <m/>
    <s v="Christian"/>
  </r>
  <r>
    <n v="1336"/>
    <s v="22/Oct/E73"/>
    <x v="1079"/>
    <s v="Embilipitiya"/>
    <x v="17"/>
    <s v="Embilipitiya"/>
    <s v="State officers and monk demand pastor to discontinue services and to register church"/>
    <s v="Threats, intimidation or coercion,Discriminatory practice or action"/>
    <s v="Place of worship or religious worship activity"/>
    <s v="Institution or public servant,Religious institution or clergy"/>
    <s v="Buddhist"/>
    <s v="Absent"/>
    <s v="Actively or tacitly involved"/>
    <m/>
    <s v="Christian"/>
  </r>
  <r>
    <n v="1337"/>
    <s v="22/Dec/E74"/>
    <x v="1084"/>
    <s v="Pallama"/>
    <x v="9"/>
    <s v="Pallama"/>
    <s v="Monk visits congregant's house and questions about worship activities, State officers ask congregant to register church"/>
    <s v="Threats, intimidation or coercion,Discriminatory practice or action"/>
    <s v="Individual/s,Place of worship or religious worship activity "/>
    <s v="Institution or public servant"/>
    <s v="Unknown or unverifiable"/>
    <s v="Absent"/>
    <s v="Actively or tacitly involved"/>
    <m/>
    <s v="Christian"/>
  </r>
  <r>
    <n v="1339"/>
    <s v="22/Dec/E75"/>
    <x v="1085"/>
    <s v="Muthur"/>
    <x v="11"/>
    <s v="Muthur"/>
    <s v="Temple flag removed and construction material for temple damaged by backhoe"/>
    <s v="Property damage or destruction, Threats, intimidation or coercion"/>
    <s v="Place of worship or religious worship activity"/>
    <s v="Unaffiliated or unidentified individual or group"/>
    <s v="Unknown or unverifiable"/>
    <s v="Actively or tacitly involved"/>
    <s v="Actively or tacitly involved"/>
    <m/>
    <s v="Hindu"/>
  </r>
  <r>
    <n v="1340"/>
    <s v="23/Feb/E1"/>
    <x v="1086"/>
    <s v="Dodangoda"/>
    <x v="1"/>
    <s v="Dodangoda"/>
    <s v="Police officers ask the pastor to discontinue worship services until the police inquiry is over"/>
    <s v="Threats, intimidation or coercion,Discriminatory practice or action"/>
    <s v="Place of worship or religious worship activity,Institutions, clergy, officials or public figures"/>
    <s v="Institution or public servant,Religious institution or clergy,Idenitifiable individual or group"/>
    <s v="Unknown or unverifiable,Buddhist"/>
    <s v="Actively or tacitly involved,Absent"/>
    <s v="Absent"/>
    <m/>
    <s v="Christian"/>
  </r>
  <r>
    <n v="1340"/>
    <s v="23/Feb/E1"/>
    <x v="1087"/>
    <s v="Dodangoda"/>
    <x v="1"/>
    <s v="Dodangoda"/>
    <s v="Monk demands pastor to discontinue worship services in the village."/>
    <m/>
    <m/>
    <s v="Institution or public servant,Religious institution or clergy,Idenitifiable individual or group"/>
    <s v="Unknown or unverifiable,Buddhist"/>
    <s v="Actively or tacitly involved,Absent"/>
    <s v="Absent"/>
    <m/>
    <s v="Christian"/>
  </r>
  <r>
    <n v="1340"/>
    <s v="23/Feb/E1"/>
    <x v="1088"/>
    <s v="Dodangoda"/>
    <x v="1"/>
    <s v="Dodangoda"/>
    <s v="Monk and OIC ask pastor to stop meeting with villagers for worship services. Following this, the monks and villagers held a protest and threatened the pastor to discontinue worship services."/>
    <m/>
    <m/>
    <s v="Institution or public servant,Religious institution or clergy,Idenitifiable individual or group"/>
    <s v="Unknown or unverifiable,Buddhist"/>
    <s v="Actively or tacitly involved,Absent"/>
    <s v="Absent"/>
    <m/>
    <s v="Christian"/>
  </r>
  <r>
    <n v="1343"/>
    <s v="23/Feb/E2"/>
    <x v="1089"/>
    <s v="Thiruketheeswaram"/>
    <x v="23"/>
    <s v="Mannar Town"/>
    <s v="Anti-conversion leaflets distributed in Mannar"/>
    <s v="Hate Speech/Campaign"/>
    <s v="Wider community"/>
    <s v="Political/social movement "/>
    <s v="Hindu"/>
    <s v="Absent"/>
    <s v="Absent"/>
    <m/>
    <s v="Christian"/>
  </r>
  <r>
    <n v="1344"/>
    <s v="23/Feb/E3"/>
    <x v="1089"/>
    <s v="Thiruketheeswaram"/>
    <x v="23"/>
    <s v="Mannar Town"/>
    <s v="Anti-conversion leaflets distributed in Mannar"/>
    <s v="Hate Speech/Campaign"/>
    <s v="Wider community"/>
    <s v="Political/social movement "/>
    <s v="Hindu"/>
    <s v="Absent"/>
    <s v="Absent"/>
    <m/>
    <s v="Muslim"/>
  </r>
  <r>
    <n v="1345"/>
    <s v="23/Feb/E4"/>
    <x v="1090"/>
    <s v="Selva Vinayakar temple"/>
    <x v="20"/>
    <s v="Koralai Pattu South"/>
    <s v="Temple pillar damaged by unidentified persons"/>
    <s v="Property damage or destruction"/>
    <s v="Place of worship or religious worship activity"/>
    <s v="Unaffiliated or unidentified individual or group"/>
    <s v="Unknown or unverifiable"/>
    <s v="Intervene after the event"/>
    <s v="Absent"/>
    <m/>
    <s v="Hindu"/>
  </r>
  <r>
    <n v="1346"/>
    <s v="23/Feb/E5"/>
    <x v="1090"/>
    <s v="Kurundumale"/>
    <x v="24"/>
    <s v="Karaithuraipatru"/>
    <s v="Construction work at Kurudumale continued despite court order"/>
    <s v="Discriminatory practice or action"/>
    <s v="Place of worship or religious worship activity, Local community"/>
    <s v="Institution or public servant, Religious institution or clergy"/>
    <s v="Buddhist"/>
    <s v="Present and inactive"/>
    <s v="Actively or tacitly involved"/>
    <m/>
    <s v="Hindu"/>
  </r>
  <r>
    <n v="1347"/>
    <s v="23/Feb/E6"/>
    <x v="1091"/>
    <s v="Puttur"/>
    <x v="15"/>
    <s v="Valikamam East"/>
    <s v="Buddha statue placed in a historical site and taken down after people protest"/>
    <s v="Threats, intimidation or coercion"/>
    <s v="Local community"/>
    <s v="Institution or public servant"/>
    <s v="Buddhist"/>
    <s v="Unknown or unverifiable"/>
    <s v="Actively or tacitly involved"/>
    <m/>
    <s v="Hindu"/>
  </r>
  <r>
    <n v="1348"/>
    <s v="23/Feb/E7"/>
    <x v="1092"/>
    <s v="Thambalagamuwa"/>
    <x v="11"/>
    <s v="Thambalagamuwa"/>
    <s v="Divisional Secretariat demands pastor to discontinue worship services"/>
    <s v="Discriminatory practice or action"/>
    <s v="Place of worship"/>
    <s v="Institution or public servant"/>
    <s v="Unknown"/>
    <s v="Absent"/>
    <s v="Actively or tacitly involved"/>
    <m/>
    <s v="Christian"/>
  </r>
  <r>
    <n v="1349"/>
    <s v="23/Feb/E8"/>
    <x v="1093"/>
    <s v="New Kattankudy"/>
    <x v="20"/>
    <s v="Kattankudy"/>
    <s v="People protest against attempt to establish a TID office in a mosque"/>
    <s v="Discriminatory practice or action"/>
    <s v="Place of worship"/>
    <s v="Institution or public servant"/>
    <s v="Unknown"/>
    <s v="Intervene after the event"/>
    <s v="Actively or tacitly involved"/>
    <m/>
    <s v="Muslim"/>
  </r>
  <r>
    <n v="1350"/>
    <s v="23/Feb/E9"/>
    <x v="1094"/>
    <s v="Batticaloa"/>
    <x v="20"/>
    <s v="Batticaloa"/>
    <s v="Member of Parliament makes statement stirring controversy"/>
    <s v="Hate campaign or propaganda"/>
    <s v="Individual/s"/>
    <s v="Political/social movement or politician, Institution or public servant"/>
    <s v="Unknown"/>
    <s v="Absent"/>
    <s v="Actively or tacitly involved"/>
    <m/>
    <s v="Muslim"/>
  </r>
  <r>
    <n v="1351"/>
    <s v="23/Mar/E10"/>
    <x v="1095"/>
    <s v="Omanthai Kathiravelar Poovarasankulam"/>
    <x v="19"/>
    <s v="Vavuniya South"/>
    <s v="Place of worship damaged in Vavuniya"/>
    <s v="Property damage or destruction"/>
    <s v="Place of worship"/>
    <s v="Unaffiliated or unidentified individual or group"/>
    <s v="Unknown"/>
    <s v="Intervene after the event"/>
    <s v="Intervene after the event"/>
    <m/>
    <s v="Hindu"/>
  </r>
  <r>
    <n v="1352"/>
    <s v="23/Mar/E11"/>
    <x v="1096"/>
    <s v="Jaffna"/>
    <x v="15"/>
    <s v="Jaffna"/>
    <s v="Christian ministry worker receives death threats from unidentified person"/>
    <s v="Threats, intimidation or coercion"/>
    <s v="Individual/s"/>
    <s v="Unaffiliated or unidentified individual or group"/>
    <s v="Unknown"/>
    <s v="Absent"/>
    <s v="Absent"/>
    <m/>
    <s v="Christian"/>
  </r>
  <r>
    <n v="1353"/>
    <s v="23/Mar/E12"/>
    <x v="1097"/>
    <s v="Olumadu"/>
    <x v="19"/>
    <s v="Vavuniya North"/>
    <s v="Place of worship destroyed in Vavuniya"/>
    <s v="Property damage or destruction"/>
    <s v="Place of worship"/>
    <s v="Unaffiliated or unidentified individual or group"/>
    <s v="Unknown"/>
    <s v="Unknown/unverifiable"/>
    <s v="Present and inactive"/>
    <m/>
    <s v="Hindu"/>
  </r>
  <r>
    <n v="1354"/>
    <s v="23/Mar/E13"/>
    <x v="1098"/>
    <s v="Mullaitivu"/>
    <x v="24"/>
    <s v="Maritimepattu"/>
    <s v="Idols at an ancient Sivan temple has been vandalized by an unidentified  group in Manatkerni. As Manatkerni is a border village, and the event occurred on the same day as the vandalism at the Vedukunari Aathilingeswarar temple, it has sparked concerns among residents that it is the potential precursor to a land grab attempt.&quot;"/>
    <s v="Property damage or destruction"/>
    <s v="Place of worship"/>
    <s v="Unaffiliated or unidentified individual or group"/>
    <s v="Unknown"/>
    <s v="Unknown/unverifiable"/>
    <s v="Unknown/unverifiable"/>
    <m/>
    <s v="Hindu"/>
  </r>
  <r>
    <n v="1355"/>
    <s v="23/Apr/E14"/>
    <x v="1099"/>
    <s v="Pulmoddai"/>
    <x v="11"/>
    <s v="Kuchchaveli"/>
    <s v="Attempt made to install Buddhist statue on land owned by Tamils and Muslims"/>
    <s v="Threats, intimidation or coercion"/>
    <s v="Local community"/>
    <s v="Institution or public servant, Religious institution or clergy"/>
    <s v="Buddhist"/>
    <s v="Absent"/>
    <s v="Actively or tacitly involved"/>
    <m/>
    <s v="Muslim"/>
  </r>
  <r>
    <n v="1356"/>
    <s v="23/Apr/E15"/>
    <x v="1100"/>
    <s v="Manmunai North"/>
    <x v="20"/>
    <s v="Manmunai North"/>
    <s v="Place of worship vandalised in Batticaloa"/>
    <s v="Property damage or destruction"/>
    <s v="Place of worship or religious worship activity"/>
    <s v="Unaffiliated or unidentified individual or group"/>
    <s v="Unknown or unverifiable"/>
    <s v="Absent"/>
    <s v="Absent"/>
    <m/>
    <s v="Hindu"/>
  </r>
  <r>
    <n v="1357"/>
    <s v="23/Apr/E16"/>
    <x v="1101"/>
    <s v="Tissamaharama"/>
    <x v="12"/>
    <s v="Kirinda Puhulwella"/>
    <s v="Monks attempts to seize part of Muslim burial ground claiming that it belongs to a Vihara"/>
    <s v="Threats, intimidation or coercion"/>
    <s v="Local community"/>
    <s v="Religious institution or clergy, Idenitifiable individual or group"/>
    <s v="Buddhist"/>
    <s v="Present and intervene"/>
    <s v="Unknown or unverifiable"/>
    <m/>
    <s v="Muslim"/>
  </r>
  <r>
    <n v="1357"/>
    <s v="23/Apr/E16"/>
    <x v="1102"/>
    <s v="Tissamaharama"/>
    <x v="12"/>
    <s v="Kirinda Puhulwella"/>
    <s v="Monks attempts to seize part of Muslim burial ground again"/>
    <s v="Threats, intimidation or coercion"/>
    <s v="Local community"/>
    <s v="Religious institution or clergy, Idenitifiable individual or group"/>
    <s v="Buddhist"/>
    <s v="Present and intervene"/>
    <s v="Intervene after the event"/>
    <m/>
    <s v="Muslim"/>
  </r>
  <r>
    <n v="1358"/>
    <s v="23/Apr/E17"/>
    <x v="1102"/>
    <s v="Dambulla"/>
    <x v="10"/>
    <s v="Dambulla"/>
    <s v="Neighbour obstructs drain at pastor's residence"/>
    <s v="Property damage or destruction"/>
    <s v="Institutions, officials, clergy or public figures"/>
    <s v="Identifiable individuals"/>
    <s v="Unknown"/>
    <s v="Absent"/>
    <s v="Absent"/>
    <m/>
    <s v="Christian"/>
  </r>
  <r>
    <n v="1358"/>
    <s v="23/Apr/E17"/>
    <x v="1102"/>
    <s v="Dambulla"/>
    <x v="10"/>
    <s v="Dambulla"/>
    <s v="Neighbour issues death threats to pastor"/>
    <s v="Threats, intimidation or coercion"/>
    <s v="Institutions, officials, clergy or public figures"/>
    <s v="Identifiable individuals"/>
    <s v="Unknown"/>
    <s v="Intervene after the event"/>
    <s v="Absent"/>
    <m/>
    <s v="Christian"/>
  </r>
  <r>
    <n v="1359"/>
    <s v="23/Apr/E18"/>
    <x v="1103"/>
    <s v="Karuwalagaswewa"/>
    <x v="9"/>
    <s v="Karuwalagaswewa"/>
    <s v="Funeral Aid  Society opposes erecting headstone on a Christian individual’s grave"/>
    <s v="Discriminatory practice or action"/>
    <s v="Individual/s"/>
    <s v="Identifiable individuals"/>
    <s v="Unknown"/>
    <s v="Absent"/>
    <s v="Absent"/>
    <m/>
    <s v="Christian"/>
  </r>
  <r>
    <n v="1360"/>
    <s v="23/May/E19"/>
    <x v="1104"/>
    <s v="Vavuniya North"/>
    <x v="19"/>
    <s v="Vavuniya North"/>
    <s v="Police arrests priest and administration member of temple"/>
    <s v="Threats, intimidation or coercion"/>
    <s v="Individual/s, Institutions, clergy, officials or public figures"/>
    <s v="Institution or public servant"/>
    <s v="Unknown or unverifiable"/>
    <s v="Actively or tacitly involved"/>
    <s v="Absent"/>
    <m/>
    <s v="Hindu"/>
  </r>
  <r>
    <n v="1361"/>
    <s v="23/May/E20"/>
    <x v="1105"/>
    <s v="Trincomalee Town"/>
    <x v="11"/>
    <s v="Trincomalee"/>
    <s v="A Buddhist worship ceremony held on a Hindu temple land"/>
    <s v="Threats, intimidation or coercion"/>
    <s v="Local community, Place of worship or religious worship activity"/>
    <s v="Religious institution or clergy, Identifiable individuals"/>
    <s v="Buddhist"/>
    <s v="Unknown/unverifiable"/>
    <s v="Unknown or unverifiable"/>
    <m/>
    <s v="Hindu"/>
  </r>
  <r>
    <m/>
    <m/>
    <x v="890"/>
    <m/>
    <x v="27"/>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1FEF69-176F-438C-BC3B-60E98CBB0972}" name="PivotTable1" cacheId="326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4:A5" firstHeaderRow="1" firstDataRow="1" firstDataCol="0" rowPageCount="2" colPageCount="1"/>
  <pivotFields count="15">
    <pivotField dataField="1" compact="0" outline="0" showAll="0"/>
    <pivotField compact="0" outline="0" showAll="0"/>
    <pivotField axis="axisPage" compact="0" outline="0" multipleItemSelectionAllowed="1" showAll="0">
      <items count="1107">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8"/>
        <item h="1" x="364"/>
        <item h="1" x="365"/>
        <item h="1" x="366"/>
        <item h="1" x="367"/>
        <item h="1" x="369"/>
        <item h="1" x="370"/>
        <item h="1" x="371"/>
        <item h="1" x="372"/>
        <item h="1" x="373"/>
        <item h="1" x="374"/>
        <item h="1" x="375"/>
        <item h="1" x="376"/>
        <item h="1" x="377"/>
        <item h="1" x="378"/>
        <item h="1" x="379"/>
        <item h="1" x="380"/>
        <item h="1" x="381"/>
        <item h="1" x="382"/>
        <item h="1" x="383"/>
        <item h="1" x="384"/>
        <item h="1" x="385"/>
        <item h="1" x="386"/>
        <item h="1" x="387"/>
        <item h="1" x="388"/>
        <item h="1" x="389"/>
        <item h="1" x="390"/>
        <item h="1" x="391"/>
        <item h="1" x="392"/>
        <item h="1" x="393"/>
        <item h="1" x="394"/>
        <item h="1" x="395"/>
        <item h="1" x="396"/>
        <item h="1" x="397"/>
        <item h="1" x="398"/>
        <item h="1" x="399"/>
        <item h="1" x="400"/>
        <item h="1" x="401"/>
        <item h="1" x="402"/>
        <item h="1" x="403"/>
        <item h="1" x="404"/>
        <item h="1" x="405"/>
        <item h="1" x="407"/>
        <item h="1" x="408"/>
        <item h="1" x="409"/>
        <item h="1" x="406"/>
        <item h="1" x="410"/>
        <item h="1" x="411"/>
        <item h="1" x="412"/>
        <item h="1" x="413"/>
        <item h="1" x="414"/>
        <item h="1" x="415"/>
        <item h="1" x="416"/>
        <item h="1" x="417"/>
        <item h="1" x="418"/>
        <item h="1" x="419"/>
        <item h="1" x="420"/>
        <item h="1" x="421"/>
        <item h="1" x="422"/>
        <item h="1" x="423"/>
        <item h="1" x="424"/>
        <item h="1" x="425"/>
        <item h="1" x="426"/>
        <item h="1" x="427"/>
        <item h="1" x="428"/>
        <item h="1" x="429"/>
        <item h="1" x="430"/>
        <item h="1" x="431"/>
        <item h="1" x="432"/>
        <item h="1" x="433"/>
        <item h="1" x="434"/>
        <item h="1" x="435"/>
        <item h="1" x="436"/>
        <item h="1" x="437"/>
        <item h="1" x="438"/>
        <item h="1" x="439"/>
        <item h="1" x="440"/>
        <item h="1" x="441"/>
        <item h="1" x="442"/>
        <item h="1" x="443"/>
        <item h="1" x="444"/>
        <item h="1" x="445"/>
        <item h="1" x="446"/>
        <item h="1" x="447"/>
        <item h="1" x="448"/>
        <item h="1" x="449"/>
        <item h="1" x="450"/>
        <item h="1" x="451"/>
        <item h="1" x="452"/>
        <item h="1" x="453"/>
        <item h="1" x="454"/>
        <item h="1" x="455"/>
        <item h="1" x="456"/>
        <item h="1" x="457"/>
        <item h="1" x="458"/>
        <item h="1" x="459"/>
        <item h="1" x="460"/>
        <item h="1" x="461"/>
        <item h="1" x="462"/>
        <item h="1" x="463"/>
        <item h="1" x="464"/>
        <item h="1" x="465"/>
        <item h="1" x="466"/>
        <item h="1" x="467"/>
        <item h="1" x="468"/>
        <item h="1" x="469"/>
        <item h="1" x="470"/>
        <item h="1" x="471"/>
        <item h="1" x="472"/>
        <item h="1" x="473"/>
        <item h="1" x="474"/>
        <item h="1" x="475"/>
        <item h="1" x="476"/>
        <item h="1" x="477"/>
        <item h="1" x="478"/>
        <item h="1" x="479"/>
        <item h="1" x="480"/>
        <item h="1" x="481"/>
        <item h="1" x="482"/>
        <item h="1" x="483"/>
        <item h="1" x="484"/>
        <item h="1" x="485"/>
        <item h="1" x="486"/>
        <item h="1" x="487"/>
        <item h="1" x="488"/>
        <item h="1" x="489"/>
        <item h="1" x="490"/>
        <item h="1" x="491"/>
        <item h="1" x="492"/>
        <item h="1" x="493"/>
        <item h="1" x="494"/>
        <item h="1" x="495"/>
        <item h="1" x="496"/>
        <item h="1" x="497"/>
        <item h="1" x="498"/>
        <item h="1" x="499"/>
        <item h="1" x="500"/>
        <item h="1" x="501"/>
        <item h="1" x="502"/>
        <item h="1" x="503"/>
        <item h="1" x="504"/>
        <item h="1" x="505"/>
        <item h="1" x="506"/>
        <item h="1" x="507"/>
        <item h="1" x="508"/>
        <item h="1" x="509"/>
        <item h="1" x="510"/>
        <item h="1" x="511"/>
        <item h="1" x="512"/>
        <item h="1" x="513"/>
        <item h="1" x="514"/>
        <item h="1" x="515"/>
        <item h="1" x="516"/>
        <item h="1" x="517"/>
        <item h="1" x="518"/>
        <item h="1" x="519"/>
        <item h="1" x="520"/>
        <item h="1" x="521"/>
        <item h="1" x="522"/>
        <item h="1" x="523"/>
        <item h="1" x="524"/>
        <item h="1" x="525"/>
        <item h="1" x="526"/>
        <item h="1" x="527"/>
        <item h="1" x="528"/>
        <item h="1" x="529"/>
        <item h="1" x="530"/>
        <item h="1" x="531"/>
        <item h="1" x="532"/>
        <item h="1" x="533"/>
        <item h="1" x="534"/>
        <item h="1" x="535"/>
        <item h="1" x="536"/>
        <item h="1" x="537"/>
        <item h="1" x="538"/>
        <item h="1" x="539"/>
        <item h="1" x="540"/>
        <item h="1" x="541"/>
        <item h="1" x="542"/>
        <item h="1" x="543"/>
        <item h="1" x="544"/>
        <item h="1" x="546"/>
        <item h="1" x="547"/>
        <item h="1" x="548"/>
        <item h="1" x="549"/>
        <item h="1" x="550"/>
        <item h="1" x="551"/>
        <item h="1" x="552"/>
        <item h="1" x="553"/>
        <item h="1" x="554"/>
        <item h="1" x="555"/>
        <item h="1" x="556"/>
        <item h="1" x="557"/>
        <item h="1" x="558"/>
        <item h="1" x="559"/>
        <item h="1" x="560"/>
        <item h="1" x="561"/>
        <item h="1" x="562"/>
        <item h="1" x="563"/>
        <item h="1" x="564"/>
        <item h="1" x="565"/>
        <item h="1" x="566"/>
        <item h="1" x="567"/>
        <item h="1" x="568"/>
        <item h="1" x="569"/>
        <item h="1" x="570"/>
        <item h="1" x="571"/>
        <item h="1" x="572"/>
        <item h="1" x="573"/>
        <item h="1" x="574"/>
        <item h="1" x="575"/>
        <item h="1" x="576"/>
        <item h="1" x="577"/>
        <item h="1" x="578"/>
        <item h="1" x="579"/>
        <item h="1" x="580"/>
        <item h="1" x="581"/>
        <item h="1" x="582"/>
        <item h="1" x="583"/>
        <item h="1" x="584"/>
        <item h="1" x="585"/>
        <item h="1" x="586"/>
        <item h="1" x="587"/>
        <item h="1" x="588"/>
        <item h="1" x="589"/>
        <item h="1" x="590"/>
        <item h="1" x="591"/>
        <item h="1" x="592"/>
        <item h="1" x="593"/>
        <item h="1" x="594"/>
        <item h="1" x="595"/>
        <item h="1" x="596"/>
        <item h="1" x="597"/>
        <item h="1" x="598"/>
        <item h="1" x="599"/>
        <item h="1" x="600"/>
        <item h="1" x="601"/>
        <item h="1" x="602"/>
        <item h="1" x="603"/>
        <item h="1" x="604"/>
        <item h="1" x="605"/>
        <item h="1" x="606"/>
        <item h="1" x="607"/>
        <item h="1" x="608"/>
        <item h="1" x="609"/>
        <item h="1" x="610"/>
        <item h="1" x="611"/>
        <item h="1" x="612"/>
        <item h="1" x="613"/>
        <item h="1" x="614"/>
        <item h="1" x="615"/>
        <item h="1" x="616"/>
        <item h="1" x="617"/>
        <item h="1" x="618"/>
        <item h="1" x="619"/>
        <item h="1" x="620"/>
        <item h="1" x="621"/>
        <item h="1" x="622"/>
        <item h="1" x="623"/>
        <item h="1" x="624"/>
        <item h="1" x="625"/>
        <item h="1" x="626"/>
        <item h="1" x="627"/>
        <item h="1" x="628"/>
        <item h="1" x="629"/>
        <item h="1" x="630"/>
        <item h="1" x="631"/>
        <item h="1" x="632"/>
        <item h="1" x="633"/>
        <item h="1" x="634"/>
        <item h="1" x="635"/>
        <item h="1" x="636"/>
        <item h="1" x="637"/>
        <item h="1" x="638"/>
        <item h="1" x="639"/>
        <item h="1" x="640"/>
        <item h="1" x="641"/>
        <item h="1" x="642"/>
        <item h="1" x="643"/>
        <item h="1" x="644"/>
        <item h="1" x="645"/>
        <item h="1" x="646"/>
        <item h="1" x="647"/>
        <item h="1" x="648"/>
        <item h="1" x="649"/>
        <item h="1" x="650"/>
        <item h="1" x="651"/>
        <item h="1" x="652"/>
        <item h="1" x="653"/>
        <item h="1" x="654"/>
        <item h="1" x="655"/>
        <item h="1" x="656"/>
        <item h="1" x="657"/>
        <item h="1" x="658"/>
        <item h="1" x="659"/>
        <item h="1" x="660"/>
        <item h="1" x="661"/>
        <item h="1" x="662"/>
        <item h="1" x="663"/>
        <item h="1" x="664"/>
        <item h="1" x="665"/>
        <item h="1" x="666"/>
        <item h="1" x="667"/>
        <item h="1" x="668"/>
        <item h="1" x="669"/>
        <item h="1" x="670"/>
        <item h="1" x="671"/>
        <item h="1" x="672"/>
        <item h="1" x="673"/>
        <item h="1" x="674"/>
        <item h="1" x="675"/>
        <item h="1" x="676"/>
        <item h="1" x="677"/>
        <item h="1" x="678"/>
        <item h="1" x="679"/>
        <item h="1" x="680"/>
        <item h="1" x="681"/>
        <item h="1" x="682"/>
        <item h="1" x="683"/>
        <item h="1" x="684"/>
        <item h="1" x="685"/>
        <item h="1" x="686"/>
        <item h="1" x="687"/>
        <item h="1" x="688"/>
        <item h="1" x="689"/>
        <item h="1" x="690"/>
        <item h="1" x="691"/>
        <item h="1" x="692"/>
        <item h="1" x="693"/>
        <item h="1" x="694"/>
        <item h="1" x="695"/>
        <item h="1" x="696"/>
        <item h="1" x="697"/>
        <item h="1" x="698"/>
        <item h="1" x="699"/>
        <item h="1" x="700"/>
        <item h="1" x="701"/>
        <item h="1" x="702"/>
        <item h="1" x="703"/>
        <item h="1" x="704"/>
        <item h="1" x="705"/>
        <item h="1" x="706"/>
        <item h="1" x="707"/>
        <item h="1" x="708"/>
        <item h="1" x="709"/>
        <item h="1" x="710"/>
        <item h="1" x="711"/>
        <item h="1" x="712"/>
        <item h="1" x="713"/>
        <item h="1" x="714"/>
        <item h="1" x="715"/>
        <item h="1" x="716"/>
        <item h="1" x="717"/>
        <item h="1" x="718"/>
        <item h="1" x="719"/>
        <item h="1" x="720"/>
        <item h="1" x="721"/>
        <item h="1" x="722"/>
        <item h="1" x="723"/>
        <item h="1" x="724"/>
        <item h="1" x="725"/>
        <item h="1" x="726"/>
        <item h="1" x="727"/>
        <item h="1" x="728"/>
        <item h="1" x="729"/>
        <item h="1" x="730"/>
        <item h="1" x="731"/>
        <item h="1" x="732"/>
        <item h="1" x="733"/>
        <item h="1" x="545"/>
        <item h="1" x="734"/>
        <item h="1" x="735"/>
        <item h="1" x="736"/>
        <item h="1" x="737"/>
        <item h="1" x="738"/>
        <item h="1" x="739"/>
        <item h="1" x="740"/>
        <item h="1" x="741"/>
        <item h="1" x="742"/>
        <item h="1" x="743"/>
        <item h="1" x="744"/>
        <item h="1" x="745"/>
        <item h="1" x="746"/>
        <item h="1" x="747"/>
        <item h="1" x="748"/>
        <item h="1" x="749"/>
        <item h="1" x="750"/>
        <item h="1" x="751"/>
        <item h="1" x="752"/>
        <item h="1" x="753"/>
        <item h="1" x="754"/>
        <item h="1" x="755"/>
        <item h="1" x="756"/>
        <item h="1" x="757"/>
        <item h="1" x="758"/>
        <item h="1" x="759"/>
        <item h="1" x="760"/>
        <item h="1" x="761"/>
        <item h="1" x="762"/>
        <item h="1" x="763"/>
        <item h="1" x="764"/>
        <item h="1" x="765"/>
        <item h="1" x="766"/>
        <item h="1" x="767"/>
        <item h="1" x="768"/>
        <item h="1" x="769"/>
        <item h="1" x="770"/>
        <item h="1" x="771"/>
        <item h="1" x="772"/>
        <item h="1" x="773"/>
        <item h="1" x="774"/>
        <item h="1" x="775"/>
        <item h="1" x="776"/>
        <item h="1" x="777"/>
        <item h="1" x="778"/>
        <item h="1" x="779"/>
        <item h="1" x="780"/>
        <item h="1" x="781"/>
        <item h="1" x="782"/>
        <item h="1" x="783"/>
        <item h="1" x="784"/>
        <item h="1" x="785"/>
        <item h="1" x="786"/>
        <item h="1" x="787"/>
        <item h="1" x="788"/>
        <item h="1" x="789"/>
        <item h="1" x="790"/>
        <item h="1" x="791"/>
        <item h="1" x="792"/>
        <item h="1" x="793"/>
        <item h="1" x="794"/>
        <item h="1" x="795"/>
        <item h="1" x="796"/>
        <item h="1" x="797"/>
        <item h="1" x="798"/>
        <item h="1" x="799"/>
        <item h="1" x="800"/>
        <item h="1" x="801"/>
        <item h="1" x="802"/>
        <item h="1" x="803"/>
        <item h="1" x="804"/>
        <item h="1" x="805"/>
        <item h="1" x="806"/>
        <item h="1" x="807"/>
        <item h="1" x="808"/>
        <item h="1" x="809"/>
        <item h="1" x="810"/>
        <item h="1" x="812"/>
        <item h="1" x="811"/>
        <item h="1" x="813"/>
        <item h="1" x="814"/>
        <item h="1" x="815"/>
        <item h="1" x="816"/>
        <item h="1" x="817"/>
        <item h="1" x="818"/>
        <item h="1" x="819"/>
        <item h="1" x="820"/>
        <item h="1" x="821"/>
        <item h="1" x="822"/>
        <item h="1" x="823"/>
        <item h="1" x="824"/>
        <item h="1" x="825"/>
        <item h="1" x="826"/>
        <item h="1" x="827"/>
        <item h="1" x="828"/>
        <item h="1" x="829"/>
        <item h="1" x="830"/>
        <item h="1" x="831"/>
        <item h="1" x="832"/>
        <item h="1" x="833"/>
        <item h="1" x="834"/>
        <item h="1" x="835"/>
        <item h="1" x="836"/>
        <item h="1" x="837"/>
        <item h="1" x="838"/>
        <item h="1" x="839"/>
        <item h="1" x="840"/>
        <item h="1" x="841"/>
        <item h="1" x="842"/>
        <item h="1" x="843"/>
        <item h="1" x="844"/>
        <item h="1" x="845"/>
        <item h="1" x="846"/>
        <item h="1" x="847"/>
        <item h="1" x="848"/>
        <item h="1" x="849"/>
        <item h="1" x="850"/>
        <item h="1" x="851"/>
        <item h="1" x="852"/>
        <item h="1" x="853"/>
        <item h="1" x="854"/>
        <item h="1" x="855"/>
        <item h="1" x="856"/>
        <item h="1" x="857"/>
        <item h="1" x="858"/>
        <item h="1" x="859"/>
        <item h="1" x="860"/>
        <item h="1" x="861"/>
        <item h="1" x="862"/>
        <item h="1" x="863"/>
        <item h="1" x="864"/>
        <item h="1" x="865"/>
        <item h="1" x="866"/>
        <item h="1" x="867"/>
        <item h="1" x="868"/>
        <item h="1" x="869"/>
        <item h="1" x="870"/>
        <item h="1" x="871"/>
        <item h="1" x="872"/>
        <item x="873"/>
        <item x="874"/>
        <item x="875"/>
        <item x="876"/>
        <item x="877"/>
        <item x="878"/>
        <item x="879"/>
        <item x="880"/>
        <item x="881"/>
        <item x="882"/>
        <item x="883"/>
        <item x="884"/>
        <item x="885"/>
        <item x="886"/>
        <item x="887"/>
        <item x="888"/>
        <item x="889"/>
        <item x="891"/>
        <item x="892"/>
        <item x="893"/>
        <item x="894"/>
        <item x="895"/>
        <item x="896"/>
        <item x="897"/>
        <item x="898"/>
        <item x="899"/>
        <item x="900"/>
        <item x="901"/>
        <item x="902"/>
        <item x="903"/>
        <item x="904"/>
        <item x="905"/>
        <item x="906"/>
        <item x="907"/>
        <item x="908"/>
        <item x="909"/>
        <item x="910"/>
        <item x="911"/>
        <item x="912"/>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46"/>
        <item x="947"/>
        <item x="914"/>
        <item x="913"/>
        <item x="948"/>
        <item x="949"/>
        <item x="950"/>
        <item x="951"/>
        <item x="952"/>
        <item x="953"/>
        <item x="954"/>
        <item x="955"/>
        <item x="956"/>
        <item x="957"/>
        <item x="958"/>
        <item x="959"/>
        <item x="960"/>
        <item x="961"/>
        <item x="962"/>
        <item x="969"/>
        <item x="963"/>
        <item x="964"/>
        <item x="965"/>
        <item x="966"/>
        <item x="967"/>
        <item x="970"/>
        <item x="971"/>
        <item x="968"/>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40"/>
        <item x="1041"/>
        <item x="1042"/>
        <item x="1039"/>
        <item x="1043"/>
        <item x="1044"/>
        <item x="1045"/>
        <item x="1046"/>
        <item x="1047"/>
        <item x="1048"/>
        <item x="1065"/>
        <item x="1049"/>
        <item x="1050"/>
        <item x="1051"/>
        <item x="1052"/>
        <item x="1053"/>
        <item x="1054"/>
        <item x="1055"/>
        <item x="1056"/>
        <item x="1057"/>
        <item x="1058"/>
        <item x="1059"/>
        <item x="1060"/>
        <item x="1061"/>
        <item x="1062"/>
        <item x="1066"/>
        <item x="1063"/>
        <item x="1064"/>
        <item x="1067"/>
        <item x="1068"/>
        <item x="1069"/>
        <item x="1070"/>
        <item x="1073"/>
        <item x="1071"/>
        <item x="1072"/>
        <item x="1074"/>
        <item x="1075"/>
        <item x="1076"/>
        <item x="1077"/>
        <item x="1078"/>
        <item x="1083"/>
        <item x="1079"/>
        <item x="1080"/>
        <item x="1081"/>
        <item x="1082"/>
        <item x="1084"/>
        <item x="1085"/>
        <item x="1093"/>
        <item x="1094"/>
        <item x="1092"/>
        <item x="1086"/>
        <item x="1087"/>
        <item x="1088"/>
        <item x="1089"/>
        <item x="1090"/>
        <item x="1091"/>
        <item x="1095"/>
        <item x="1096"/>
        <item x="1097"/>
        <item x="1098"/>
        <item x="1099"/>
        <item x="1100"/>
        <item x="1101"/>
        <item x="1102"/>
        <item x="1103"/>
        <item x="1104"/>
        <item x="1105"/>
        <item h="1" x="890"/>
        <item t="default"/>
      </items>
    </pivotField>
    <pivotField compact="0" outline="0" showAll="0"/>
    <pivotField axis="axisPage" compact="0" outline="0" showAll="0">
      <items count="29">
        <item h="1" x="14"/>
        <item h="1" x="13"/>
        <item h="1" x="16"/>
        <item h="1" x="20"/>
        <item h="1" x="3"/>
        <item h="1" x="5"/>
        <item h="1" x="2"/>
        <item h="1" x="12"/>
        <item h="1" x="15"/>
        <item h="1" x="1"/>
        <item h="1" x="4"/>
        <item h="1" x="8"/>
        <item h="1" x="26"/>
        <item h="1" x="0"/>
        <item x="23"/>
        <item h="1" x="10"/>
        <item h="1" x="18"/>
        <item h="1" x="22"/>
        <item h="1" x="24"/>
        <item h="1" x="21"/>
        <item h="1" x="6"/>
        <item h="1" x="7"/>
        <item h="1" x="9"/>
        <item h="1" x="17"/>
        <item h="1" x="11"/>
        <item h="1" x="19"/>
        <item h="1" x="25"/>
        <item h="1" x="27"/>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Items count="1">
    <i/>
  </rowItems>
  <colItems count="1">
    <i/>
  </colItems>
  <pageFields count="2">
    <pageField fld="4" item="14" hier="-1"/>
    <pageField fld="2" hier="-1"/>
  </pageFields>
  <dataFields count="1">
    <dataField name="Count of Sn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0BA4577-45A8-4B75-8EE6-F041D2BA85A9}" name="Table1" displayName="Table1" ref="A3:O4" totalsRowShown="0">
  <autoFilter ref="A3:O4" xr:uid="{E0BA4577-45A8-4B75-8EE6-F041D2BA85A9}"/>
  <sortState xmlns:xlrd2="http://schemas.microsoft.com/office/spreadsheetml/2017/richdata2" ref="A4:O4">
    <sortCondition ref="A3:A4"/>
  </sortState>
  <tableColumns count="15">
    <tableColumn id="1" xr3:uid="{E2318B69-2A28-4E84-BA72-72A3D44F083F}" name="Sno"/>
    <tableColumn id="2" xr3:uid="{805F5080-FEB9-4E92-B90B-19BC3621EA15}" name="Reference code"/>
    <tableColumn id="3" xr3:uid="{FCA57CE4-1B2C-4831-92EC-6E520E1BE4C6}" name="Date" dataDxfId="1"/>
    <tableColumn id="4" xr3:uid="{0BEA55B2-52F8-43AA-9F01-CE331DFD3BA4}" name="Location"/>
    <tableColumn id="5" xr3:uid="{8763F53E-0F40-45DF-8E30-04624F06F667}" name="District"/>
    <tableColumn id="6" xr3:uid="{F05CAE7B-382E-48E1-AB9C-F4AD3CEB814F}" name="Divisional Secretariat_x000a_"/>
    <tableColumn id="7" xr3:uid="{396292F4-2C44-4C39-BB90-09F2862EC8EF}" name="Brief of incident"/>
    <tableColumn id="8" xr3:uid="{DD0CB266-D44C-4701-951C-26B5CA96A755}" name="Type of incident"/>
    <tableColumn id="9" xr3:uid="{DF414B0D-167C-40F5-8205-9BA6C79FFF35}" name="Primary targets"/>
    <tableColumn id="10" xr3:uid="{34569586-2F5E-4D30-9E52-5F0E651B05CC}" name="Key Perpetrators"/>
    <tableColumn id="11" xr3:uid="{4C51BA23-E2BB-41C4-BBFE-A356FDC0B13D}" name="Perpetrators' religious affiliation"/>
    <tableColumn id="12" xr3:uid="{4D39EE87-8798-4060-87E8-5FDA36C91947}" name="Police action"/>
    <tableColumn id="13" xr3:uid="{C4DDC799-C5A5-469F-B6F5-3CB490AB5CFE}" name="Government officials' action"/>
    <tableColumn id="14" xr3:uid="{7F6B20DA-3D40-46AC-BDA6-591F7DD264B4}" name="Legality of place of worship"/>
    <tableColumn id="15" xr3:uid="{DBD9BA95-1F50-40AF-A444-F33C83973B1D}" name="Target's religious affiliati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0E92BA1-5C28-4A5A-9D04-CFBF1BC7C352}" name="Table2" displayName="Table2" ref="A3:N11" totalsRowShown="0">
  <autoFilter ref="A3:N11" xr:uid="{50E92BA1-5C28-4A5A-9D04-CFBF1BC7C352}"/>
  <sortState xmlns:xlrd2="http://schemas.microsoft.com/office/spreadsheetml/2017/richdata2" ref="A4:N11">
    <sortCondition ref="A3:A11"/>
  </sortState>
  <tableColumns count="14">
    <tableColumn id="1" xr3:uid="{1CD2E4A2-F401-4B5D-9FCB-45B111C57D00}" name="Sno"/>
    <tableColumn id="2" xr3:uid="{826F4464-F795-427E-B639-EECFCFD3F653}" name="Reference code"/>
    <tableColumn id="3" xr3:uid="{25F7E0D0-8B45-48A3-A62F-49996A72B910}" name="Date" dataDxfId="0"/>
    <tableColumn id="4" xr3:uid="{FD906B3C-2F4B-43BA-8DF2-F6B73D388E08}" name="Location"/>
    <tableColumn id="5" xr3:uid="{AE115B74-A0AF-40A3-B3A2-FDD877277EE9}" name="District"/>
    <tableColumn id="6" xr3:uid="{02801B9E-605D-4E30-8176-DAB021362AA6}" name="Divisional Secretariat_x000a_"/>
    <tableColumn id="7" xr3:uid="{C7C1F616-B27F-4ED3-9B02-85E148A61A80}" name="Brief of incident"/>
    <tableColumn id="8" xr3:uid="{AAA88616-6EB0-4D66-A6C7-DB2033461A9E}" name="Type of incident"/>
    <tableColumn id="9" xr3:uid="{3AC12F47-B2AC-45DB-BB22-492BF5BA144C}" name="Primary targets"/>
    <tableColumn id="10" xr3:uid="{B86F6901-A36B-4C7C-AF0A-186C19E102FB}" name="Key Perpetrators"/>
    <tableColumn id="11" xr3:uid="{84E1DF4C-70D7-451B-BCB3-8B22BF906D36}" name="Perpetrators' religious affiliation"/>
    <tableColumn id="12" xr3:uid="{44C571DC-0429-4DB2-A3F4-3BEF05F36556}" name="Police action"/>
    <tableColumn id="13" xr3:uid="{85F6CE00-0DEC-48D1-A6D7-54595D2149FB}" name="Government officials' action"/>
    <tableColumn id="15" xr3:uid="{7F6BDA35-413D-4757-85CE-2A09AE0CD5A3}" name="Target's religious affilia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12457-3877-4A42-8290-9B9C5CCFDE5A}">
  <dimension ref="A1:ER1356"/>
  <sheetViews>
    <sheetView view="pageBreakPreview" zoomScaleNormal="54" zoomScaleSheetLayoutView="100" workbookViewId="0">
      <pane xSplit="2" ySplit="2" topLeftCell="C1349" activePane="bottomRight" state="frozen"/>
      <selection pane="bottomRight" sqref="A1:A2"/>
      <selection pane="bottomLeft" sqref="A1:A2"/>
      <selection pane="topRight" sqref="A1:A2"/>
    </sheetView>
  </sheetViews>
  <sheetFormatPr defaultColWidth="8.7109375" defaultRowHeight="14.45"/>
  <cols>
    <col min="1" max="1" width="8.7109375" style="29"/>
    <col min="2" max="2" width="22.7109375" style="29" customWidth="1"/>
    <col min="3" max="3" width="23.7109375" style="53" customWidth="1"/>
    <col min="4" max="4" width="25.7109375" style="29" customWidth="1"/>
    <col min="5" max="5" width="29.7109375" style="53" customWidth="1"/>
    <col min="6" max="6" width="29.7109375" style="29" customWidth="1"/>
    <col min="7" max="7" width="40.85546875" style="29" customWidth="1"/>
    <col min="8" max="8" width="67.42578125" style="29" customWidth="1"/>
    <col min="9" max="9" width="36.7109375" style="29" customWidth="1"/>
    <col min="10" max="10" width="29" style="29" customWidth="1"/>
    <col min="11" max="11" width="37.28515625" style="29" customWidth="1"/>
    <col min="12" max="12" width="45.7109375" style="29" customWidth="1"/>
    <col min="13" max="13" width="37.28515625" style="29" customWidth="1"/>
    <col min="14" max="14" width="33" style="29" customWidth="1"/>
    <col min="15" max="15" width="25.140625" style="29" bestFit="1" customWidth="1"/>
    <col min="16" max="16384" width="8.7109375" style="29"/>
  </cols>
  <sheetData>
    <row r="1" spans="1:15" ht="14.85" customHeight="1">
      <c r="B1" s="160" t="s">
        <v>0</v>
      </c>
      <c r="C1" s="162" t="s">
        <v>1</v>
      </c>
      <c r="D1" s="160" t="s">
        <v>2</v>
      </c>
      <c r="E1" s="53" t="s">
        <v>3</v>
      </c>
      <c r="F1" s="160" t="s">
        <v>4</v>
      </c>
      <c r="G1" s="160" t="s">
        <v>5</v>
      </c>
      <c r="H1" s="154" t="s">
        <v>6</v>
      </c>
      <c r="I1" s="150" t="s">
        <v>7</v>
      </c>
      <c r="J1" s="150" t="s">
        <v>8</v>
      </c>
      <c r="K1" s="150" t="s">
        <v>9</v>
      </c>
      <c r="L1" s="150" t="s">
        <v>10</v>
      </c>
      <c r="M1" s="150" t="s">
        <v>11</v>
      </c>
      <c r="N1" s="150" t="s">
        <v>12</v>
      </c>
    </row>
    <row r="2" spans="1:15" ht="15" customHeight="1">
      <c r="A2" s="29" t="s">
        <v>13</v>
      </c>
      <c r="B2" s="161"/>
      <c r="C2" s="163"/>
      <c r="D2" s="161"/>
      <c r="F2" s="161"/>
      <c r="G2" s="161"/>
      <c r="H2" s="155"/>
      <c r="I2" s="151"/>
      <c r="J2" s="151"/>
      <c r="K2" s="151"/>
      <c r="L2" s="151"/>
      <c r="M2" s="151"/>
      <c r="N2" s="151"/>
      <c r="O2" s="29" t="s">
        <v>14</v>
      </c>
    </row>
    <row r="3" spans="1:15" ht="27.6">
      <c r="A3" s="29">
        <v>1</v>
      </c>
      <c r="B3" s="1" t="s">
        <v>15</v>
      </c>
      <c r="C3" s="24">
        <v>34335</v>
      </c>
      <c r="D3" s="1" t="s">
        <v>16</v>
      </c>
      <c r="E3" s="53" t="s">
        <v>17</v>
      </c>
      <c r="F3" s="1"/>
      <c r="G3" s="30" t="s">
        <v>18</v>
      </c>
      <c r="H3" s="1" t="s">
        <v>19</v>
      </c>
      <c r="I3" s="1" t="s">
        <v>20</v>
      </c>
      <c r="J3" s="1" t="s">
        <v>21</v>
      </c>
      <c r="K3" s="1" t="s">
        <v>22</v>
      </c>
      <c r="L3" s="1" t="s">
        <v>23</v>
      </c>
      <c r="M3" s="1" t="s">
        <v>23</v>
      </c>
      <c r="N3" s="1" t="s">
        <v>24</v>
      </c>
    </row>
    <row r="4" spans="1:15" ht="41.45">
      <c r="A4" s="29">
        <v>2</v>
      </c>
      <c r="B4" s="1" t="s">
        <v>25</v>
      </c>
      <c r="C4" s="24">
        <v>34336</v>
      </c>
      <c r="D4" s="1" t="s">
        <v>26</v>
      </c>
      <c r="E4" s="53" t="s">
        <v>27</v>
      </c>
      <c r="F4" s="1"/>
      <c r="G4" s="30" t="s">
        <v>28</v>
      </c>
      <c r="H4" s="1" t="s">
        <v>29</v>
      </c>
      <c r="I4" s="1" t="s">
        <v>20</v>
      </c>
      <c r="J4" s="1" t="s">
        <v>30</v>
      </c>
      <c r="K4" s="1" t="s">
        <v>31</v>
      </c>
      <c r="L4" s="1" t="s">
        <v>23</v>
      </c>
      <c r="M4" s="1" t="s">
        <v>32</v>
      </c>
      <c r="N4" s="1" t="s">
        <v>24</v>
      </c>
    </row>
    <row r="5" spans="1:15" ht="27.6">
      <c r="A5" s="29">
        <v>3</v>
      </c>
      <c r="B5" s="1" t="s">
        <v>33</v>
      </c>
      <c r="C5" s="24">
        <v>34337</v>
      </c>
      <c r="D5" s="1" t="s">
        <v>34</v>
      </c>
      <c r="E5" s="53" t="s">
        <v>35</v>
      </c>
      <c r="F5" s="1"/>
      <c r="G5" s="30" t="s">
        <v>36</v>
      </c>
      <c r="H5" s="1" t="s">
        <v>37</v>
      </c>
      <c r="I5" s="1" t="s">
        <v>38</v>
      </c>
      <c r="J5" s="1" t="s">
        <v>21</v>
      </c>
      <c r="K5" s="1" t="s">
        <v>22</v>
      </c>
      <c r="L5" s="1" t="s">
        <v>23</v>
      </c>
      <c r="M5" s="1" t="s">
        <v>23</v>
      </c>
      <c r="N5" s="1" t="s">
        <v>24</v>
      </c>
    </row>
    <row r="6" spans="1:15" ht="27.6">
      <c r="A6" s="29">
        <v>4</v>
      </c>
      <c r="B6" s="3" t="s">
        <v>39</v>
      </c>
      <c r="C6" s="4">
        <v>34366</v>
      </c>
      <c r="D6" s="3" t="s">
        <v>40</v>
      </c>
      <c r="E6" s="53" t="s">
        <v>27</v>
      </c>
      <c r="F6" s="3"/>
      <c r="G6" s="30" t="s">
        <v>41</v>
      </c>
      <c r="H6" s="3" t="s">
        <v>19</v>
      </c>
      <c r="I6" s="3" t="s">
        <v>38</v>
      </c>
      <c r="J6" s="3" t="s">
        <v>21</v>
      </c>
      <c r="K6" s="3" t="s">
        <v>22</v>
      </c>
      <c r="L6" s="3" t="s">
        <v>23</v>
      </c>
      <c r="M6" s="3" t="s">
        <v>23</v>
      </c>
      <c r="N6" s="3" t="s">
        <v>24</v>
      </c>
    </row>
    <row r="7" spans="1:15" ht="41.45">
      <c r="A7" s="29">
        <v>5</v>
      </c>
      <c r="B7" s="3" t="s">
        <v>42</v>
      </c>
      <c r="C7" s="4">
        <v>34367</v>
      </c>
      <c r="D7" s="3" t="s">
        <v>35</v>
      </c>
      <c r="E7" s="53" t="s">
        <v>35</v>
      </c>
      <c r="F7" s="3"/>
      <c r="G7" s="30" t="s">
        <v>43</v>
      </c>
      <c r="H7" s="3" t="s">
        <v>44</v>
      </c>
      <c r="I7" s="3" t="s">
        <v>45</v>
      </c>
      <c r="J7" s="3" t="s">
        <v>21</v>
      </c>
      <c r="K7" s="3" t="s">
        <v>22</v>
      </c>
      <c r="L7" s="3" t="s">
        <v>23</v>
      </c>
      <c r="M7" s="3" t="s">
        <v>23</v>
      </c>
      <c r="N7" s="3" t="s">
        <v>24</v>
      </c>
    </row>
    <row r="8" spans="1:15" ht="27.6">
      <c r="A8" s="29">
        <v>6</v>
      </c>
      <c r="B8" s="3" t="s">
        <v>46</v>
      </c>
      <c r="C8" s="4">
        <v>34367</v>
      </c>
      <c r="D8" s="3" t="s">
        <v>35</v>
      </c>
      <c r="E8" s="53" t="s">
        <v>35</v>
      </c>
      <c r="F8" s="4"/>
      <c r="G8" s="30" t="s">
        <v>47</v>
      </c>
      <c r="H8" s="3" t="s">
        <v>29</v>
      </c>
      <c r="I8" s="3" t="s">
        <v>48</v>
      </c>
      <c r="J8" s="3" t="s">
        <v>49</v>
      </c>
      <c r="K8" s="3" t="s">
        <v>22</v>
      </c>
      <c r="L8" s="3" t="s">
        <v>23</v>
      </c>
      <c r="M8" s="3" t="s">
        <v>32</v>
      </c>
      <c r="N8" s="3" t="s">
        <v>24</v>
      </c>
    </row>
    <row r="9" spans="1:15" ht="27.6">
      <c r="A9" s="29">
        <v>7</v>
      </c>
      <c r="B9" s="3" t="s">
        <v>50</v>
      </c>
      <c r="C9" s="4">
        <v>34369</v>
      </c>
      <c r="D9" s="3" t="s">
        <v>51</v>
      </c>
      <c r="E9" s="53" t="s">
        <v>52</v>
      </c>
      <c r="F9" s="17"/>
      <c r="G9" s="31" t="s">
        <v>53</v>
      </c>
      <c r="H9" s="3" t="s">
        <v>19</v>
      </c>
      <c r="I9" s="3" t="s">
        <v>45</v>
      </c>
      <c r="J9" s="3" t="s">
        <v>54</v>
      </c>
      <c r="K9" s="3" t="s">
        <v>31</v>
      </c>
      <c r="L9" s="3" t="s">
        <v>23</v>
      </c>
      <c r="M9" s="3" t="s">
        <v>23</v>
      </c>
      <c r="N9" s="3" t="s">
        <v>24</v>
      </c>
    </row>
    <row r="10" spans="1:15" ht="41.45">
      <c r="A10" s="29">
        <v>8</v>
      </c>
      <c r="B10" s="3" t="s">
        <v>55</v>
      </c>
      <c r="C10" s="4">
        <v>34370</v>
      </c>
      <c r="D10" s="3" t="s">
        <v>56</v>
      </c>
      <c r="E10" s="53" t="s">
        <v>57</v>
      </c>
      <c r="F10" s="3"/>
      <c r="G10" s="30" t="s">
        <v>58</v>
      </c>
      <c r="H10" s="3" t="s">
        <v>19</v>
      </c>
      <c r="I10" s="3" t="s">
        <v>45</v>
      </c>
      <c r="J10" s="3" t="s">
        <v>21</v>
      </c>
      <c r="K10" s="3" t="s">
        <v>22</v>
      </c>
      <c r="L10" s="3" t="s">
        <v>59</v>
      </c>
      <c r="M10" s="3" t="s">
        <v>23</v>
      </c>
      <c r="N10" s="3" t="s">
        <v>24</v>
      </c>
    </row>
    <row r="11" spans="1:15" ht="55.15">
      <c r="A11" s="29">
        <v>9</v>
      </c>
      <c r="B11" s="3" t="s">
        <v>60</v>
      </c>
      <c r="C11" s="4">
        <v>34371</v>
      </c>
      <c r="D11" s="1" t="s">
        <v>61</v>
      </c>
      <c r="E11" s="53" t="s">
        <v>62</v>
      </c>
      <c r="F11" s="3"/>
      <c r="G11" s="30" t="s">
        <v>63</v>
      </c>
      <c r="H11" s="3" t="s">
        <v>29</v>
      </c>
      <c r="I11" s="3" t="s">
        <v>48</v>
      </c>
      <c r="J11" s="3" t="s">
        <v>49</v>
      </c>
      <c r="K11" s="3" t="s">
        <v>22</v>
      </c>
      <c r="L11" s="3" t="s">
        <v>23</v>
      </c>
      <c r="M11" s="3" t="s">
        <v>32</v>
      </c>
      <c r="N11" s="3" t="s">
        <v>24</v>
      </c>
    </row>
    <row r="12" spans="1:15" ht="41.45">
      <c r="A12" s="29">
        <v>10</v>
      </c>
      <c r="B12" s="3" t="s">
        <v>64</v>
      </c>
      <c r="C12" s="4">
        <v>34372</v>
      </c>
      <c r="D12" s="3" t="s">
        <v>65</v>
      </c>
      <c r="E12" s="53" t="s">
        <v>27</v>
      </c>
      <c r="F12" s="3"/>
      <c r="G12" s="30" t="s">
        <v>66</v>
      </c>
      <c r="H12" s="3" t="s">
        <v>29</v>
      </c>
      <c r="I12" s="3" t="s">
        <v>20</v>
      </c>
      <c r="J12" s="3" t="s">
        <v>49</v>
      </c>
      <c r="K12" s="3" t="s">
        <v>22</v>
      </c>
      <c r="L12" s="3" t="s">
        <v>23</v>
      </c>
      <c r="M12" s="3" t="s">
        <v>32</v>
      </c>
      <c r="N12" s="3" t="s">
        <v>24</v>
      </c>
    </row>
    <row r="13" spans="1:15" ht="27.6">
      <c r="A13" s="29">
        <v>11</v>
      </c>
      <c r="B13" s="1" t="s">
        <v>67</v>
      </c>
      <c r="C13" s="24">
        <v>34394</v>
      </c>
      <c r="D13" s="1" t="s">
        <v>68</v>
      </c>
      <c r="E13" s="53" t="s">
        <v>35</v>
      </c>
      <c r="F13" s="1"/>
      <c r="G13" s="30" t="s">
        <v>69</v>
      </c>
      <c r="H13" s="1" t="s">
        <v>29</v>
      </c>
      <c r="I13" s="1" t="s">
        <v>48</v>
      </c>
      <c r="J13" s="1" t="s">
        <v>21</v>
      </c>
      <c r="K13" s="1" t="s">
        <v>22</v>
      </c>
      <c r="L13" s="1" t="s">
        <v>23</v>
      </c>
      <c r="M13" s="1" t="s">
        <v>23</v>
      </c>
      <c r="N13" s="1" t="s">
        <v>24</v>
      </c>
    </row>
    <row r="14" spans="1:15" ht="27.6">
      <c r="A14" s="29">
        <v>12</v>
      </c>
      <c r="B14" s="1" t="s">
        <v>70</v>
      </c>
      <c r="C14" s="24">
        <v>34395</v>
      </c>
      <c r="D14" s="1" t="s">
        <v>71</v>
      </c>
      <c r="E14" s="53" t="s">
        <v>35</v>
      </c>
      <c r="F14" s="1"/>
      <c r="G14" s="30" t="s">
        <v>72</v>
      </c>
      <c r="H14" s="1" t="s">
        <v>19</v>
      </c>
      <c r="I14" s="1" t="s">
        <v>45</v>
      </c>
      <c r="J14" s="1" t="s">
        <v>21</v>
      </c>
      <c r="K14" s="1" t="s">
        <v>22</v>
      </c>
      <c r="L14" s="1" t="s">
        <v>23</v>
      </c>
      <c r="M14" s="1" t="s">
        <v>23</v>
      </c>
      <c r="N14" s="1" t="s">
        <v>24</v>
      </c>
    </row>
    <row r="15" spans="1:15" ht="27.6">
      <c r="A15" s="29">
        <v>13</v>
      </c>
      <c r="B15" s="1" t="s">
        <v>73</v>
      </c>
      <c r="C15" s="24">
        <v>34396</v>
      </c>
      <c r="D15" s="1" t="s">
        <v>74</v>
      </c>
      <c r="E15" s="53" t="s">
        <v>35</v>
      </c>
      <c r="F15" s="1"/>
      <c r="G15" s="30" t="s">
        <v>75</v>
      </c>
      <c r="H15" s="1" t="s">
        <v>19</v>
      </c>
      <c r="I15" s="1" t="s">
        <v>45</v>
      </c>
      <c r="J15" s="1" t="s">
        <v>21</v>
      </c>
      <c r="K15" s="1" t="s">
        <v>22</v>
      </c>
      <c r="L15" s="1" t="s">
        <v>23</v>
      </c>
      <c r="M15" s="1" t="s">
        <v>23</v>
      </c>
      <c r="N15" s="1" t="s">
        <v>24</v>
      </c>
    </row>
    <row r="16" spans="1:15" ht="27.6">
      <c r="A16" s="29">
        <v>14</v>
      </c>
      <c r="B16" s="1" t="s">
        <v>76</v>
      </c>
      <c r="C16" s="24">
        <v>34396</v>
      </c>
      <c r="D16" s="1" t="s">
        <v>68</v>
      </c>
      <c r="E16" s="53" t="s">
        <v>35</v>
      </c>
      <c r="F16" s="1"/>
      <c r="G16" s="30" t="s">
        <v>77</v>
      </c>
      <c r="H16" s="1" t="s">
        <v>37</v>
      </c>
      <c r="I16" s="1" t="s">
        <v>38</v>
      </c>
      <c r="J16" s="1" t="s">
        <v>21</v>
      </c>
      <c r="K16" s="1" t="s">
        <v>22</v>
      </c>
      <c r="L16" s="1" t="s">
        <v>23</v>
      </c>
      <c r="M16" s="1" t="s">
        <v>23</v>
      </c>
      <c r="N16" s="1" t="s">
        <v>24</v>
      </c>
    </row>
    <row r="17" spans="1:14" ht="27.6">
      <c r="A17" s="29">
        <v>15</v>
      </c>
      <c r="B17" s="1" t="s">
        <v>78</v>
      </c>
      <c r="C17" s="24">
        <v>34398</v>
      </c>
      <c r="D17" s="1" t="s">
        <v>79</v>
      </c>
      <c r="E17" s="53" t="s">
        <v>80</v>
      </c>
      <c r="F17" s="1"/>
      <c r="G17" s="30" t="s">
        <v>81</v>
      </c>
      <c r="H17" s="1" t="s">
        <v>19</v>
      </c>
      <c r="I17" s="1" t="s">
        <v>45</v>
      </c>
      <c r="J17" s="1" t="s">
        <v>21</v>
      </c>
      <c r="K17" s="1" t="s">
        <v>22</v>
      </c>
      <c r="L17" s="1" t="s">
        <v>23</v>
      </c>
      <c r="M17" s="1" t="s">
        <v>23</v>
      </c>
      <c r="N17" s="1" t="s">
        <v>24</v>
      </c>
    </row>
    <row r="18" spans="1:14" ht="27.6">
      <c r="A18" s="29">
        <v>16</v>
      </c>
      <c r="B18" s="1" t="s">
        <v>82</v>
      </c>
      <c r="C18" s="24">
        <v>34399</v>
      </c>
      <c r="D18" s="1" t="s">
        <v>83</v>
      </c>
      <c r="E18" s="53" t="s">
        <v>35</v>
      </c>
      <c r="F18" s="1"/>
      <c r="G18" s="30" t="s">
        <v>84</v>
      </c>
      <c r="H18" s="1" t="s">
        <v>19</v>
      </c>
      <c r="I18" s="1" t="s">
        <v>20</v>
      </c>
      <c r="J18" s="1" t="s">
        <v>21</v>
      </c>
      <c r="K18" s="1" t="s">
        <v>22</v>
      </c>
      <c r="L18" s="1" t="s">
        <v>23</v>
      </c>
      <c r="M18" s="1" t="s">
        <v>23</v>
      </c>
      <c r="N18" s="1" t="s">
        <v>24</v>
      </c>
    </row>
    <row r="19" spans="1:14" ht="69">
      <c r="A19" s="29">
        <v>17</v>
      </c>
      <c r="B19" s="1" t="s">
        <v>85</v>
      </c>
      <c r="C19" s="24">
        <v>34431</v>
      </c>
      <c r="D19" s="1" t="s">
        <v>86</v>
      </c>
      <c r="E19" s="53" t="s">
        <v>52</v>
      </c>
      <c r="F19" s="1"/>
      <c r="G19" s="30" t="s">
        <v>87</v>
      </c>
      <c r="H19" s="1" t="s">
        <v>19</v>
      </c>
      <c r="I19" s="1" t="s">
        <v>45</v>
      </c>
      <c r="J19" s="1" t="s">
        <v>88</v>
      </c>
      <c r="K19" s="1" t="s">
        <v>31</v>
      </c>
      <c r="L19" s="1" t="s">
        <v>23</v>
      </c>
      <c r="M19" s="1" t="s">
        <v>23</v>
      </c>
      <c r="N19" s="1" t="s">
        <v>24</v>
      </c>
    </row>
    <row r="20" spans="1:14" ht="41.45">
      <c r="A20" s="29">
        <v>18</v>
      </c>
      <c r="B20" s="1" t="s">
        <v>89</v>
      </c>
      <c r="C20" s="24">
        <v>34432</v>
      </c>
      <c r="D20" s="1" t="s">
        <v>90</v>
      </c>
      <c r="E20" s="53" t="s">
        <v>91</v>
      </c>
      <c r="F20" s="1"/>
      <c r="G20" s="30" t="s">
        <v>92</v>
      </c>
      <c r="H20" s="1" t="s">
        <v>19</v>
      </c>
      <c r="I20" s="1" t="s">
        <v>38</v>
      </c>
      <c r="J20" s="1" t="s">
        <v>93</v>
      </c>
      <c r="K20" s="1" t="s">
        <v>31</v>
      </c>
      <c r="L20" s="1" t="s">
        <v>23</v>
      </c>
      <c r="M20" s="1" t="s">
        <v>23</v>
      </c>
      <c r="N20" s="1" t="s">
        <v>24</v>
      </c>
    </row>
    <row r="21" spans="1:14" ht="55.15">
      <c r="A21" s="29">
        <v>19</v>
      </c>
      <c r="B21" s="1" t="s">
        <v>94</v>
      </c>
      <c r="C21" s="24">
        <v>34433</v>
      </c>
      <c r="D21" s="1" t="s">
        <v>95</v>
      </c>
      <c r="E21" s="53" t="s">
        <v>96</v>
      </c>
      <c r="F21" s="1"/>
      <c r="G21" s="30" t="s">
        <v>97</v>
      </c>
      <c r="H21" s="1" t="s">
        <v>19</v>
      </c>
      <c r="I21" s="1" t="s">
        <v>38</v>
      </c>
      <c r="J21" s="1" t="s">
        <v>93</v>
      </c>
      <c r="K21" s="1" t="s">
        <v>31</v>
      </c>
      <c r="L21" s="1" t="s">
        <v>23</v>
      </c>
      <c r="M21" s="1" t="s">
        <v>23</v>
      </c>
      <c r="N21" s="1" t="s">
        <v>24</v>
      </c>
    </row>
    <row r="22" spans="1:14" ht="41.45">
      <c r="A22" s="29">
        <v>20</v>
      </c>
      <c r="B22" s="1" t="s">
        <v>98</v>
      </c>
      <c r="C22" s="24">
        <v>34434</v>
      </c>
      <c r="D22" s="1" t="s">
        <v>99</v>
      </c>
      <c r="E22" s="53" t="s">
        <v>35</v>
      </c>
      <c r="F22" s="1"/>
      <c r="G22" s="30" t="s">
        <v>100</v>
      </c>
      <c r="H22" s="1" t="s">
        <v>19</v>
      </c>
      <c r="I22" s="1" t="s">
        <v>38</v>
      </c>
      <c r="J22" s="1" t="s">
        <v>54</v>
      </c>
      <c r="K22" s="1" t="s">
        <v>31</v>
      </c>
      <c r="L22" s="1" t="s">
        <v>23</v>
      </c>
      <c r="M22" s="1" t="s">
        <v>23</v>
      </c>
      <c r="N22" s="1" t="s">
        <v>24</v>
      </c>
    </row>
    <row r="23" spans="1:14" ht="82.9">
      <c r="A23" s="29">
        <v>21</v>
      </c>
      <c r="B23" s="1" t="s">
        <v>101</v>
      </c>
      <c r="C23" s="24">
        <v>34435</v>
      </c>
      <c r="D23" s="1" t="s">
        <v>102</v>
      </c>
      <c r="E23" s="53" t="s">
        <v>91</v>
      </c>
      <c r="F23" s="1"/>
      <c r="G23" s="30" t="s">
        <v>103</v>
      </c>
      <c r="H23" s="1" t="s">
        <v>29</v>
      </c>
      <c r="I23" s="1" t="s">
        <v>38</v>
      </c>
      <c r="J23" s="1" t="s">
        <v>104</v>
      </c>
      <c r="K23" s="1" t="s">
        <v>31</v>
      </c>
      <c r="L23" s="1" t="s">
        <v>32</v>
      </c>
      <c r="M23" s="1" t="s">
        <v>23</v>
      </c>
      <c r="N23" s="1" t="s">
        <v>24</v>
      </c>
    </row>
    <row r="24" spans="1:14" ht="41.45">
      <c r="A24" s="29">
        <v>22</v>
      </c>
      <c r="B24" s="3" t="s">
        <v>105</v>
      </c>
      <c r="C24" s="24">
        <v>34436</v>
      </c>
      <c r="D24" s="1" t="s">
        <v>106</v>
      </c>
      <c r="E24" s="53" t="s">
        <v>107</v>
      </c>
      <c r="F24" s="1"/>
      <c r="G24" s="30" t="s">
        <v>108</v>
      </c>
      <c r="H24" s="1" t="s">
        <v>37</v>
      </c>
      <c r="I24" s="1" t="s">
        <v>45</v>
      </c>
      <c r="J24" s="1" t="s">
        <v>21</v>
      </c>
      <c r="K24" s="1" t="s">
        <v>22</v>
      </c>
      <c r="L24" s="1" t="s">
        <v>59</v>
      </c>
      <c r="M24" s="1" t="s">
        <v>23</v>
      </c>
      <c r="N24" s="1" t="s">
        <v>24</v>
      </c>
    </row>
    <row r="25" spans="1:14" ht="27.6">
      <c r="A25" s="29">
        <v>23</v>
      </c>
      <c r="B25" s="1" t="s">
        <v>109</v>
      </c>
      <c r="C25" s="24">
        <v>34436</v>
      </c>
      <c r="D25" s="1" t="s">
        <v>106</v>
      </c>
      <c r="E25" s="53" t="s">
        <v>107</v>
      </c>
      <c r="F25" s="1"/>
      <c r="G25" s="30" t="s">
        <v>110</v>
      </c>
      <c r="H25" s="1" t="s">
        <v>111</v>
      </c>
      <c r="I25" s="1" t="s">
        <v>38</v>
      </c>
      <c r="J25" s="1" t="s">
        <v>21</v>
      </c>
      <c r="K25" s="1" t="s">
        <v>22</v>
      </c>
      <c r="L25" s="1" t="s">
        <v>23</v>
      </c>
      <c r="M25" s="1" t="s">
        <v>23</v>
      </c>
      <c r="N25" s="1" t="s">
        <v>24</v>
      </c>
    </row>
    <row r="26" spans="1:14" ht="82.9">
      <c r="A26" s="29">
        <v>24</v>
      </c>
      <c r="B26" s="1" t="s">
        <v>112</v>
      </c>
      <c r="C26" s="24">
        <v>34438</v>
      </c>
      <c r="D26" s="1" t="s">
        <v>113</v>
      </c>
      <c r="E26" s="53" t="s">
        <v>107</v>
      </c>
      <c r="F26" s="1"/>
      <c r="G26" s="30" t="s">
        <v>114</v>
      </c>
      <c r="H26" s="1" t="s">
        <v>37</v>
      </c>
      <c r="I26" s="1" t="s">
        <v>20</v>
      </c>
      <c r="J26" s="1" t="s">
        <v>21</v>
      </c>
      <c r="K26" s="1" t="s">
        <v>31</v>
      </c>
      <c r="L26" s="1" t="s">
        <v>115</v>
      </c>
      <c r="M26" s="1" t="s">
        <v>23</v>
      </c>
      <c r="N26" s="1" t="s">
        <v>24</v>
      </c>
    </row>
    <row r="27" spans="1:14" ht="41.45">
      <c r="A27" s="29">
        <v>25</v>
      </c>
      <c r="B27" s="1" t="s">
        <v>116</v>
      </c>
      <c r="C27" s="24">
        <v>34439</v>
      </c>
      <c r="D27" s="1" t="s">
        <v>117</v>
      </c>
      <c r="E27" s="53" t="s">
        <v>118</v>
      </c>
      <c r="F27" s="1"/>
      <c r="G27" s="30" t="s">
        <v>119</v>
      </c>
      <c r="H27" s="1" t="s">
        <v>120</v>
      </c>
      <c r="I27" s="1" t="s">
        <v>45</v>
      </c>
      <c r="J27" s="1" t="s">
        <v>121</v>
      </c>
      <c r="K27" s="1" t="s">
        <v>22</v>
      </c>
      <c r="L27" s="1" t="s">
        <v>23</v>
      </c>
      <c r="M27" s="1" t="s">
        <v>23</v>
      </c>
      <c r="N27" s="1" t="s">
        <v>24</v>
      </c>
    </row>
    <row r="28" spans="1:14" ht="27.6">
      <c r="A28" s="29">
        <v>26</v>
      </c>
      <c r="B28" s="1" t="s">
        <v>122</v>
      </c>
      <c r="C28" s="24">
        <v>34440</v>
      </c>
      <c r="D28" s="1" t="s">
        <v>123</v>
      </c>
      <c r="E28" s="53" t="s">
        <v>35</v>
      </c>
      <c r="F28" s="1"/>
      <c r="G28" s="30" t="s">
        <v>124</v>
      </c>
      <c r="H28" s="1" t="s">
        <v>37</v>
      </c>
      <c r="I28" s="1" t="s">
        <v>45</v>
      </c>
      <c r="J28" s="1" t="s">
        <v>21</v>
      </c>
      <c r="K28" s="1" t="s">
        <v>22</v>
      </c>
      <c r="L28" s="1" t="s">
        <v>23</v>
      </c>
      <c r="M28" s="1" t="s">
        <v>23</v>
      </c>
      <c r="N28" s="1" t="s">
        <v>24</v>
      </c>
    </row>
    <row r="29" spans="1:14" ht="69">
      <c r="A29" s="29">
        <v>27</v>
      </c>
      <c r="B29" s="1" t="s">
        <v>125</v>
      </c>
      <c r="C29" s="24">
        <v>34440</v>
      </c>
      <c r="D29" s="1" t="s">
        <v>123</v>
      </c>
      <c r="E29" s="53" t="s">
        <v>35</v>
      </c>
      <c r="F29" s="1"/>
      <c r="G29" s="30" t="s">
        <v>126</v>
      </c>
      <c r="H29" s="1" t="s">
        <v>19</v>
      </c>
      <c r="I29" s="1" t="s">
        <v>45</v>
      </c>
      <c r="J29" s="1" t="s">
        <v>49</v>
      </c>
      <c r="K29" s="1" t="s">
        <v>22</v>
      </c>
      <c r="L29" s="1" t="s">
        <v>115</v>
      </c>
      <c r="M29" s="1" t="s">
        <v>32</v>
      </c>
      <c r="N29" s="1" t="s">
        <v>24</v>
      </c>
    </row>
    <row r="30" spans="1:14" ht="110.45">
      <c r="A30" s="29">
        <v>28</v>
      </c>
      <c r="B30" s="1" t="s">
        <v>127</v>
      </c>
      <c r="C30" s="24">
        <v>34448</v>
      </c>
      <c r="D30" s="1" t="s">
        <v>128</v>
      </c>
      <c r="E30" s="53" t="s">
        <v>118</v>
      </c>
      <c r="F30" s="1"/>
      <c r="G30" s="30" t="s">
        <v>129</v>
      </c>
      <c r="H30" s="1" t="s">
        <v>37</v>
      </c>
      <c r="I30" s="1" t="s">
        <v>45</v>
      </c>
      <c r="J30" s="1" t="s">
        <v>93</v>
      </c>
      <c r="K30" s="1" t="s">
        <v>31</v>
      </c>
      <c r="L30" s="1" t="s">
        <v>23</v>
      </c>
      <c r="M30" s="1" t="s">
        <v>23</v>
      </c>
      <c r="N30" s="1" t="s">
        <v>24</v>
      </c>
    </row>
    <row r="31" spans="1:14" ht="27.6">
      <c r="A31" s="29">
        <v>29</v>
      </c>
      <c r="B31" s="1" t="s">
        <v>130</v>
      </c>
      <c r="C31" s="24">
        <v>34455</v>
      </c>
      <c r="D31" s="1" t="s">
        <v>131</v>
      </c>
      <c r="E31" s="53" t="s">
        <v>52</v>
      </c>
      <c r="F31" s="1"/>
      <c r="G31" s="30" t="s">
        <v>132</v>
      </c>
      <c r="H31" s="1" t="s">
        <v>19</v>
      </c>
      <c r="I31" s="1" t="s">
        <v>20</v>
      </c>
      <c r="J31" s="1" t="s">
        <v>21</v>
      </c>
      <c r="K31" s="1" t="s">
        <v>22</v>
      </c>
      <c r="L31" s="1" t="s">
        <v>23</v>
      </c>
      <c r="M31" s="1" t="s">
        <v>23</v>
      </c>
      <c r="N31" s="1" t="s">
        <v>24</v>
      </c>
    </row>
    <row r="32" spans="1:14" ht="27.6">
      <c r="A32" s="29">
        <v>30</v>
      </c>
      <c r="B32" s="1" t="s">
        <v>133</v>
      </c>
      <c r="C32" s="24">
        <v>34456</v>
      </c>
      <c r="D32" s="1" t="s">
        <v>134</v>
      </c>
      <c r="E32" s="53" t="s">
        <v>135</v>
      </c>
      <c r="F32" s="1"/>
      <c r="G32" s="30" t="s">
        <v>136</v>
      </c>
      <c r="H32" s="1" t="s">
        <v>37</v>
      </c>
      <c r="I32" s="1" t="s">
        <v>45</v>
      </c>
      <c r="J32" s="1" t="s">
        <v>21</v>
      </c>
      <c r="K32" s="1" t="s">
        <v>22</v>
      </c>
      <c r="L32" s="1" t="s">
        <v>23</v>
      </c>
      <c r="M32" s="1" t="s">
        <v>23</v>
      </c>
      <c r="N32" s="1" t="s">
        <v>24</v>
      </c>
    </row>
    <row r="33" spans="1:14" ht="41.45">
      <c r="A33" s="29">
        <v>31</v>
      </c>
      <c r="B33" s="1" t="s">
        <v>137</v>
      </c>
      <c r="C33" s="24">
        <v>34486</v>
      </c>
      <c r="D33" s="1" t="s">
        <v>138</v>
      </c>
      <c r="E33" s="53" t="s">
        <v>52</v>
      </c>
      <c r="F33" s="1"/>
      <c r="G33" s="30" t="s">
        <v>139</v>
      </c>
      <c r="H33" s="1" t="s">
        <v>19</v>
      </c>
      <c r="I33" s="1" t="s">
        <v>38</v>
      </c>
      <c r="J33" s="1" t="s">
        <v>21</v>
      </c>
      <c r="K33" s="1" t="s">
        <v>22</v>
      </c>
      <c r="L33" s="1" t="s">
        <v>23</v>
      </c>
      <c r="M33" s="1" t="s">
        <v>23</v>
      </c>
      <c r="N33" s="1" t="s">
        <v>24</v>
      </c>
    </row>
    <row r="34" spans="1:14" ht="82.9">
      <c r="A34" s="29">
        <v>32</v>
      </c>
      <c r="B34" s="1" t="s">
        <v>140</v>
      </c>
      <c r="C34" s="24">
        <v>34487</v>
      </c>
      <c r="D34" s="1" t="s">
        <v>141</v>
      </c>
      <c r="E34" s="53" t="s">
        <v>96</v>
      </c>
      <c r="F34" s="1"/>
      <c r="G34" s="30" t="s">
        <v>142</v>
      </c>
      <c r="H34" s="1" t="s">
        <v>19</v>
      </c>
      <c r="I34" s="1" t="s">
        <v>45</v>
      </c>
      <c r="J34" s="1" t="s">
        <v>93</v>
      </c>
      <c r="K34" s="1" t="s">
        <v>31</v>
      </c>
      <c r="L34" s="1" t="s">
        <v>23</v>
      </c>
      <c r="M34" s="1" t="s">
        <v>23</v>
      </c>
      <c r="N34" s="1" t="s">
        <v>24</v>
      </c>
    </row>
    <row r="35" spans="1:14" ht="55.15">
      <c r="A35" s="29">
        <v>33</v>
      </c>
      <c r="B35" s="1" t="s">
        <v>143</v>
      </c>
      <c r="C35" s="24">
        <v>34488</v>
      </c>
      <c r="D35" s="1" t="s">
        <v>144</v>
      </c>
      <c r="E35" s="53" t="s">
        <v>27</v>
      </c>
      <c r="F35" s="1"/>
      <c r="G35" s="30" t="s">
        <v>145</v>
      </c>
      <c r="H35" s="1" t="s">
        <v>146</v>
      </c>
      <c r="I35" s="1" t="s">
        <v>20</v>
      </c>
      <c r="J35" s="1" t="s">
        <v>54</v>
      </c>
      <c r="K35" s="1" t="s">
        <v>31</v>
      </c>
      <c r="L35" s="1" t="s">
        <v>23</v>
      </c>
      <c r="M35" s="1" t="s">
        <v>23</v>
      </c>
      <c r="N35" s="1" t="s">
        <v>24</v>
      </c>
    </row>
    <row r="36" spans="1:14" ht="82.9">
      <c r="A36" s="29">
        <v>34</v>
      </c>
      <c r="B36" s="1" t="s">
        <v>147</v>
      </c>
      <c r="C36" s="24">
        <v>34489</v>
      </c>
      <c r="D36" s="1" t="s">
        <v>148</v>
      </c>
      <c r="E36" s="53" t="s">
        <v>35</v>
      </c>
      <c r="F36" s="1"/>
      <c r="G36" s="30" t="s">
        <v>149</v>
      </c>
      <c r="H36" s="1" t="s">
        <v>29</v>
      </c>
      <c r="I36" s="1" t="s">
        <v>20</v>
      </c>
      <c r="J36" s="1" t="s">
        <v>49</v>
      </c>
      <c r="K36" s="1" t="s">
        <v>22</v>
      </c>
      <c r="L36" s="1" t="s">
        <v>115</v>
      </c>
      <c r="M36" s="1" t="s">
        <v>32</v>
      </c>
      <c r="N36" s="1" t="s">
        <v>24</v>
      </c>
    </row>
    <row r="37" spans="1:14" ht="82.9">
      <c r="A37" s="29">
        <v>35</v>
      </c>
      <c r="B37" s="1" t="s">
        <v>150</v>
      </c>
      <c r="C37" s="24">
        <v>34490</v>
      </c>
      <c r="D37" s="1" t="s">
        <v>151</v>
      </c>
      <c r="E37" s="53" t="s">
        <v>35</v>
      </c>
      <c r="F37" s="1"/>
      <c r="G37" s="30" t="s">
        <v>152</v>
      </c>
      <c r="H37" s="1" t="s">
        <v>19</v>
      </c>
      <c r="I37" s="1" t="s">
        <v>45</v>
      </c>
      <c r="J37" s="1" t="s">
        <v>93</v>
      </c>
      <c r="K37" s="1" t="s">
        <v>31</v>
      </c>
      <c r="L37" s="1" t="s">
        <v>23</v>
      </c>
      <c r="M37" s="1" t="s">
        <v>23</v>
      </c>
      <c r="N37" s="1" t="s">
        <v>24</v>
      </c>
    </row>
    <row r="38" spans="1:14" ht="55.15">
      <c r="A38" s="29">
        <v>36</v>
      </c>
      <c r="B38" s="1" t="s">
        <v>153</v>
      </c>
      <c r="C38" s="24">
        <v>34491</v>
      </c>
      <c r="D38" s="1" t="s">
        <v>154</v>
      </c>
      <c r="E38" s="53" t="s">
        <v>52</v>
      </c>
      <c r="F38" s="1"/>
      <c r="G38" s="30" t="s">
        <v>155</v>
      </c>
      <c r="H38" s="1" t="s">
        <v>111</v>
      </c>
      <c r="I38" s="1" t="s">
        <v>20</v>
      </c>
      <c r="J38" s="1" t="s">
        <v>54</v>
      </c>
      <c r="K38" s="1" t="s">
        <v>31</v>
      </c>
      <c r="L38" s="1" t="s">
        <v>23</v>
      </c>
      <c r="M38" s="1" t="s">
        <v>23</v>
      </c>
      <c r="N38" s="1" t="s">
        <v>24</v>
      </c>
    </row>
    <row r="39" spans="1:14" ht="55.15">
      <c r="A39" s="29">
        <v>37</v>
      </c>
      <c r="B39" s="1" t="s">
        <v>156</v>
      </c>
      <c r="C39" s="24">
        <v>34492</v>
      </c>
      <c r="D39" s="1" t="s">
        <v>157</v>
      </c>
      <c r="E39" s="53" t="s">
        <v>35</v>
      </c>
      <c r="F39" s="1"/>
      <c r="G39" s="30" t="s">
        <v>158</v>
      </c>
      <c r="H39" s="1" t="s">
        <v>159</v>
      </c>
      <c r="I39" s="1" t="s">
        <v>45</v>
      </c>
      <c r="J39" s="1" t="s">
        <v>104</v>
      </c>
      <c r="K39" s="1" t="s">
        <v>31</v>
      </c>
      <c r="L39" s="1" t="s">
        <v>23</v>
      </c>
      <c r="M39" s="1" t="s">
        <v>32</v>
      </c>
      <c r="N39" s="1" t="s">
        <v>24</v>
      </c>
    </row>
    <row r="40" spans="1:14" ht="55.15">
      <c r="A40" s="29">
        <v>38</v>
      </c>
      <c r="B40" s="1" t="s">
        <v>160</v>
      </c>
      <c r="C40" s="24">
        <v>34504</v>
      </c>
      <c r="D40" s="1" t="s">
        <v>157</v>
      </c>
      <c r="E40" s="53" t="s">
        <v>35</v>
      </c>
      <c r="F40" s="1"/>
      <c r="G40" s="30" t="s">
        <v>161</v>
      </c>
      <c r="H40" s="1" t="s">
        <v>37</v>
      </c>
      <c r="I40" s="1" t="s">
        <v>45</v>
      </c>
      <c r="J40" s="1" t="s">
        <v>21</v>
      </c>
      <c r="K40" s="1" t="s">
        <v>22</v>
      </c>
      <c r="L40" s="1" t="s">
        <v>23</v>
      </c>
      <c r="M40" s="1" t="s">
        <v>23</v>
      </c>
      <c r="N40" s="1" t="s">
        <v>24</v>
      </c>
    </row>
    <row r="41" spans="1:14" ht="55.15">
      <c r="A41" s="29">
        <v>39</v>
      </c>
      <c r="B41" s="1" t="s">
        <v>162</v>
      </c>
      <c r="C41" s="24">
        <v>34507</v>
      </c>
      <c r="D41" s="1" t="s">
        <v>163</v>
      </c>
      <c r="E41" s="53" t="s">
        <v>35</v>
      </c>
      <c r="F41" s="1"/>
      <c r="G41" s="30" t="s">
        <v>164</v>
      </c>
      <c r="H41" s="1" t="s">
        <v>37</v>
      </c>
      <c r="I41" s="1" t="s">
        <v>45</v>
      </c>
      <c r="J41" s="1" t="s">
        <v>21</v>
      </c>
      <c r="K41" s="1" t="s">
        <v>22</v>
      </c>
      <c r="L41" s="1" t="s">
        <v>23</v>
      </c>
      <c r="M41" s="1" t="s">
        <v>23</v>
      </c>
      <c r="N41" s="1" t="s">
        <v>24</v>
      </c>
    </row>
    <row r="42" spans="1:14" ht="124.15">
      <c r="A42" s="29">
        <v>40</v>
      </c>
      <c r="B42" s="1" t="s">
        <v>165</v>
      </c>
      <c r="C42" s="24">
        <v>34507</v>
      </c>
      <c r="D42" s="1" t="s">
        <v>163</v>
      </c>
      <c r="E42" s="53" t="s">
        <v>35</v>
      </c>
      <c r="F42" s="1"/>
      <c r="G42" s="30" t="s">
        <v>166</v>
      </c>
      <c r="H42" s="1" t="s">
        <v>19</v>
      </c>
      <c r="I42" s="1" t="s">
        <v>167</v>
      </c>
      <c r="J42" s="1" t="s">
        <v>93</v>
      </c>
      <c r="K42" s="1" t="s">
        <v>31</v>
      </c>
      <c r="L42" s="1" t="s">
        <v>59</v>
      </c>
      <c r="M42" s="1" t="s">
        <v>23</v>
      </c>
      <c r="N42" s="1" t="s">
        <v>24</v>
      </c>
    </row>
    <row r="43" spans="1:14" ht="138">
      <c r="A43" s="29">
        <v>41</v>
      </c>
      <c r="B43" s="1" t="s">
        <v>168</v>
      </c>
      <c r="C43" s="24">
        <v>34508</v>
      </c>
      <c r="D43" s="1" t="s">
        <v>169</v>
      </c>
      <c r="E43" s="53" t="s">
        <v>57</v>
      </c>
      <c r="F43" s="1"/>
      <c r="G43" s="30" t="s">
        <v>170</v>
      </c>
      <c r="H43" s="1" t="s">
        <v>146</v>
      </c>
      <c r="I43" s="1" t="s">
        <v>20</v>
      </c>
      <c r="J43" s="1" t="s">
        <v>21</v>
      </c>
      <c r="K43" s="1" t="s">
        <v>22</v>
      </c>
      <c r="L43" s="1" t="s">
        <v>171</v>
      </c>
      <c r="M43" s="1" t="s">
        <v>23</v>
      </c>
      <c r="N43" s="1" t="s">
        <v>24</v>
      </c>
    </row>
    <row r="44" spans="1:14" ht="27.6">
      <c r="A44" s="29">
        <v>42</v>
      </c>
      <c r="B44" s="1" t="s">
        <v>172</v>
      </c>
      <c r="C44" s="24">
        <v>34511</v>
      </c>
      <c r="D44" s="1" t="s">
        <v>163</v>
      </c>
      <c r="E44" s="53" t="s">
        <v>35</v>
      </c>
      <c r="F44" s="1"/>
      <c r="G44" s="30" t="s">
        <v>173</v>
      </c>
      <c r="H44" s="1" t="s">
        <v>37</v>
      </c>
      <c r="I44" s="1" t="s">
        <v>38</v>
      </c>
      <c r="J44" s="1" t="s">
        <v>21</v>
      </c>
      <c r="K44" s="1" t="s">
        <v>22</v>
      </c>
      <c r="L44" s="1" t="s">
        <v>23</v>
      </c>
      <c r="M44" s="1" t="s">
        <v>23</v>
      </c>
      <c r="N44" s="1" t="s">
        <v>24</v>
      </c>
    </row>
    <row r="45" spans="1:14" ht="27.6">
      <c r="A45" s="29">
        <v>43</v>
      </c>
      <c r="B45" s="1" t="s">
        <v>174</v>
      </c>
      <c r="C45" s="24">
        <v>34516</v>
      </c>
      <c r="D45" s="1" t="s">
        <v>175</v>
      </c>
      <c r="E45" s="53" t="s">
        <v>35</v>
      </c>
      <c r="F45" s="1"/>
      <c r="G45" s="30" t="s">
        <v>176</v>
      </c>
      <c r="H45" s="1" t="s">
        <v>111</v>
      </c>
      <c r="I45" s="1" t="s">
        <v>20</v>
      </c>
      <c r="J45" s="1" t="s">
        <v>21</v>
      </c>
      <c r="K45" s="1" t="s">
        <v>22</v>
      </c>
      <c r="L45" s="1" t="s">
        <v>23</v>
      </c>
      <c r="M45" s="1" t="s">
        <v>23</v>
      </c>
      <c r="N45" s="1" t="s">
        <v>24</v>
      </c>
    </row>
    <row r="46" spans="1:14" ht="27.6">
      <c r="A46" s="29">
        <v>44</v>
      </c>
      <c r="B46" s="1" t="s">
        <v>177</v>
      </c>
      <c r="C46" s="24">
        <v>34517</v>
      </c>
      <c r="D46" s="1" t="s">
        <v>151</v>
      </c>
      <c r="E46" s="53" t="s">
        <v>35</v>
      </c>
      <c r="F46" s="1"/>
      <c r="G46" s="30" t="s">
        <v>178</v>
      </c>
      <c r="H46" s="1" t="s">
        <v>19</v>
      </c>
      <c r="I46" s="1" t="s">
        <v>45</v>
      </c>
      <c r="J46" s="1" t="s">
        <v>21</v>
      </c>
      <c r="K46" s="1" t="s">
        <v>22</v>
      </c>
      <c r="L46" s="1" t="s">
        <v>23</v>
      </c>
      <c r="M46" s="1" t="s">
        <v>23</v>
      </c>
      <c r="N46" s="1" t="s">
        <v>24</v>
      </c>
    </row>
    <row r="47" spans="1:14" ht="27.6">
      <c r="A47" s="29">
        <v>45</v>
      </c>
      <c r="B47" s="1" t="s">
        <v>179</v>
      </c>
      <c r="C47" s="24">
        <v>34547</v>
      </c>
      <c r="D47" s="1" t="s">
        <v>180</v>
      </c>
      <c r="E47" s="53" t="s">
        <v>107</v>
      </c>
      <c r="F47" s="1"/>
      <c r="G47" s="30" t="s">
        <v>181</v>
      </c>
      <c r="H47" s="1" t="s">
        <v>111</v>
      </c>
      <c r="I47" s="1" t="s">
        <v>20</v>
      </c>
      <c r="J47" s="1" t="s">
        <v>21</v>
      </c>
      <c r="K47" s="1" t="s">
        <v>22</v>
      </c>
      <c r="L47" s="1" t="s">
        <v>23</v>
      </c>
      <c r="M47" s="1" t="s">
        <v>23</v>
      </c>
      <c r="N47" s="1" t="s">
        <v>24</v>
      </c>
    </row>
    <row r="48" spans="1:14" ht="27.6">
      <c r="A48" s="29">
        <v>46</v>
      </c>
      <c r="B48" s="1" t="s">
        <v>182</v>
      </c>
      <c r="C48" s="24">
        <v>34548</v>
      </c>
      <c r="D48" s="1" t="s">
        <v>183</v>
      </c>
      <c r="E48" s="53" t="s">
        <v>35</v>
      </c>
      <c r="F48" s="5"/>
      <c r="G48" s="30" t="s">
        <v>184</v>
      </c>
      <c r="H48" s="1" t="s">
        <v>19</v>
      </c>
      <c r="I48" s="1" t="s">
        <v>45</v>
      </c>
      <c r="J48" s="1" t="s">
        <v>21</v>
      </c>
      <c r="K48" s="1" t="s">
        <v>22</v>
      </c>
      <c r="L48" s="1" t="s">
        <v>23</v>
      </c>
      <c r="M48" s="1" t="s">
        <v>23</v>
      </c>
      <c r="N48" s="1" t="s">
        <v>24</v>
      </c>
    </row>
    <row r="49" spans="1:14" ht="41.45">
      <c r="A49" s="29">
        <v>47</v>
      </c>
      <c r="B49" s="1" t="s">
        <v>185</v>
      </c>
      <c r="C49" s="24">
        <v>34549</v>
      </c>
      <c r="D49" s="1" t="s">
        <v>186</v>
      </c>
      <c r="E49" s="53" t="s">
        <v>52</v>
      </c>
      <c r="F49" s="1"/>
      <c r="G49" s="30" t="s">
        <v>187</v>
      </c>
      <c r="H49" s="1" t="s">
        <v>19</v>
      </c>
      <c r="I49" s="1" t="s">
        <v>38</v>
      </c>
      <c r="J49" s="1" t="s">
        <v>93</v>
      </c>
      <c r="K49" s="1" t="s">
        <v>31</v>
      </c>
      <c r="L49" s="1" t="s">
        <v>23</v>
      </c>
      <c r="M49" s="1" t="s">
        <v>23</v>
      </c>
      <c r="N49" s="1" t="s">
        <v>24</v>
      </c>
    </row>
    <row r="50" spans="1:14" ht="27.6">
      <c r="A50" s="29">
        <v>48</v>
      </c>
      <c r="B50" s="1" t="s">
        <v>188</v>
      </c>
      <c r="C50" s="24">
        <v>34608</v>
      </c>
      <c r="D50" s="1" t="s">
        <v>189</v>
      </c>
      <c r="E50" s="53" t="s">
        <v>35</v>
      </c>
      <c r="F50" s="5"/>
      <c r="G50" s="30" t="s">
        <v>190</v>
      </c>
      <c r="H50" s="1" t="s">
        <v>19</v>
      </c>
      <c r="I50" s="1" t="s">
        <v>45</v>
      </c>
      <c r="J50" s="1" t="s">
        <v>21</v>
      </c>
      <c r="K50" s="1" t="s">
        <v>22</v>
      </c>
      <c r="L50" s="1" t="s">
        <v>23</v>
      </c>
      <c r="M50" s="1" t="s">
        <v>23</v>
      </c>
      <c r="N50" s="1" t="s">
        <v>24</v>
      </c>
    </row>
    <row r="51" spans="1:14" ht="27.6">
      <c r="A51" s="29">
        <v>49</v>
      </c>
      <c r="B51" s="1" t="s">
        <v>191</v>
      </c>
      <c r="C51" s="24">
        <v>34609</v>
      </c>
      <c r="D51" s="1" t="s">
        <v>192</v>
      </c>
      <c r="E51" s="53" t="s">
        <v>35</v>
      </c>
      <c r="F51" s="1"/>
      <c r="G51" s="30" t="s">
        <v>193</v>
      </c>
      <c r="H51" s="1" t="s">
        <v>19</v>
      </c>
      <c r="I51" s="1" t="s">
        <v>38</v>
      </c>
      <c r="J51" s="1" t="s">
        <v>21</v>
      </c>
      <c r="K51" s="1" t="s">
        <v>22</v>
      </c>
      <c r="L51" s="1" t="s">
        <v>23</v>
      </c>
      <c r="M51" s="1" t="s">
        <v>23</v>
      </c>
      <c r="N51" s="1" t="s">
        <v>24</v>
      </c>
    </row>
    <row r="52" spans="1:14" ht="55.15">
      <c r="A52" s="29">
        <v>50</v>
      </c>
      <c r="B52" s="1" t="s">
        <v>194</v>
      </c>
      <c r="C52" s="24">
        <v>34639</v>
      </c>
      <c r="D52" s="1" t="s">
        <v>195</v>
      </c>
      <c r="E52" s="53" t="s">
        <v>17</v>
      </c>
      <c r="F52" s="1"/>
      <c r="G52" s="30" t="s">
        <v>196</v>
      </c>
      <c r="H52" s="1" t="s">
        <v>29</v>
      </c>
      <c r="I52" s="1" t="s">
        <v>20</v>
      </c>
      <c r="J52" s="1" t="s">
        <v>49</v>
      </c>
      <c r="K52" s="1" t="s">
        <v>22</v>
      </c>
      <c r="L52" s="1" t="s">
        <v>23</v>
      </c>
      <c r="M52" s="1" t="s">
        <v>32</v>
      </c>
      <c r="N52" s="1" t="s">
        <v>24</v>
      </c>
    </row>
    <row r="53" spans="1:14" ht="27.6">
      <c r="A53" s="29">
        <v>51</v>
      </c>
      <c r="B53" s="1" t="s">
        <v>197</v>
      </c>
      <c r="C53" s="24">
        <v>34640</v>
      </c>
      <c r="D53" s="1" t="s">
        <v>198</v>
      </c>
      <c r="E53" s="53" t="s">
        <v>57</v>
      </c>
      <c r="F53" s="1"/>
      <c r="G53" s="32" t="s">
        <v>199</v>
      </c>
      <c r="H53" s="1" t="s">
        <v>19</v>
      </c>
      <c r="I53" s="1" t="s">
        <v>20</v>
      </c>
      <c r="J53" s="1" t="s">
        <v>21</v>
      </c>
      <c r="K53" s="1" t="s">
        <v>22</v>
      </c>
      <c r="L53" s="1" t="s">
        <v>23</v>
      </c>
      <c r="M53" s="1" t="s">
        <v>23</v>
      </c>
      <c r="N53" s="1" t="s">
        <v>24</v>
      </c>
    </row>
    <row r="54" spans="1:14" ht="55.15">
      <c r="A54" s="29">
        <v>52</v>
      </c>
      <c r="B54" s="1" t="s">
        <v>200</v>
      </c>
      <c r="C54" s="24">
        <v>34669</v>
      </c>
      <c r="D54" s="1" t="s">
        <v>201</v>
      </c>
      <c r="E54" s="53" t="s">
        <v>27</v>
      </c>
      <c r="F54" s="1"/>
      <c r="G54" s="30" t="s">
        <v>202</v>
      </c>
      <c r="H54" s="1" t="s">
        <v>19</v>
      </c>
      <c r="I54" s="1" t="s">
        <v>45</v>
      </c>
      <c r="J54" s="1" t="s">
        <v>88</v>
      </c>
      <c r="K54" s="1" t="s">
        <v>22</v>
      </c>
      <c r="L54" s="1" t="s">
        <v>23</v>
      </c>
      <c r="M54" s="1" t="s">
        <v>23</v>
      </c>
      <c r="N54" s="1" t="s">
        <v>24</v>
      </c>
    </row>
    <row r="55" spans="1:14" ht="41.45">
      <c r="A55" s="29">
        <v>53</v>
      </c>
      <c r="B55" s="1" t="s">
        <v>203</v>
      </c>
      <c r="C55" s="24">
        <v>34670</v>
      </c>
      <c r="D55" s="1" t="s">
        <v>26</v>
      </c>
      <c r="E55" s="53" t="s">
        <v>27</v>
      </c>
      <c r="F55" s="1"/>
      <c r="G55" s="30" t="s">
        <v>204</v>
      </c>
      <c r="H55" s="1" t="s">
        <v>19</v>
      </c>
      <c r="I55" s="1" t="s">
        <v>45</v>
      </c>
      <c r="J55" s="1" t="s">
        <v>21</v>
      </c>
      <c r="K55" s="1" t="s">
        <v>22</v>
      </c>
      <c r="L55" s="1" t="s">
        <v>23</v>
      </c>
      <c r="M55" s="1" t="s">
        <v>23</v>
      </c>
      <c r="N55" s="1" t="s">
        <v>24</v>
      </c>
    </row>
    <row r="56" spans="1:14" ht="27.6">
      <c r="A56" s="29">
        <v>54</v>
      </c>
      <c r="B56" s="1" t="s">
        <v>205</v>
      </c>
      <c r="C56" s="24">
        <v>34671</v>
      </c>
      <c r="D56" s="1" t="s">
        <v>206</v>
      </c>
      <c r="E56" s="53" t="s">
        <v>207</v>
      </c>
      <c r="F56" s="1"/>
      <c r="G56" s="30" t="s">
        <v>208</v>
      </c>
      <c r="H56" s="1" t="s">
        <v>19</v>
      </c>
      <c r="I56" s="1" t="s">
        <v>45</v>
      </c>
      <c r="J56" s="1" t="s">
        <v>21</v>
      </c>
      <c r="K56" s="1" t="s">
        <v>22</v>
      </c>
      <c r="L56" s="1" t="s">
        <v>23</v>
      </c>
      <c r="M56" s="1" t="s">
        <v>23</v>
      </c>
      <c r="N56" s="1" t="s">
        <v>24</v>
      </c>
    </row>
    <row r="57" spans="1:14" ht="55.15">
      <c r="A57" s="29">
        <v>55</v>
      </c>
      <c r="B57" s="1" t="s">
        <v>209</v>
      </c>
      <c r="C57" s="24">
        <v>34672</v>
      </c>
      <c r="D57" s="1" t="s">
        <v>210</v>
      </c>
      <c r="E57" s="53" t="s">
        <v>118</v>
      </c>
      <c r="F57" s="1"/>
      <c r="G57" s="30" t="s">
        <v>211</v>
      </c>
      <c r="H57" s="1" t="s">
        <v>19</v>
      </c>
      <c r="I57" s="1" t="s">
        <v>20</v>
      </c>
      <c r="J57" s="1" t="s">
        <v>88</v>
      </c>
      <c r="K57" s="1" t="s">
        <v>22</v>
      </c>
      <c r="L57" s="1" t="s">
        <v>23</v>
      </c>
      <c r="M57" s="1" t="s">
        <v>23</v>
      </c>
      <c r="N57" s="1" t="s">
        <v>24</v>
      </c>
    </row>
    <row r="58" spans="1:14" ht="27.6">
      <c r="A58" s="29">
        <v>56</v>
      </c>
      <c r="B58" s="1" t="s">
        <v>212</v>
      </c>
      <c r="C58" s="24">
        <v>34673</v>
      </c>
      <c r="D58" s="1" t="s">
        <v>213</v>
      </c>
      <c r="E58" s="53" t="s">
        <v>52</v>
      </c>
      <c r="F58" s="1"/>
      <c r="G58" s="30" t="s">
        <v>214</v>
      </c>
      <c r="H58" s="1" t="s">
        <v>146</v>
      </c>
      <c r="I58" s="1" t="s">
        <v>215</v>
      </c>
      <c r="J58" s="1" t="s">
        <v>21</v>
      </c>
      <c r="K58" s="1" t="s">
        <v>31</v>
      </c>
      <c r="L58" s="1" t="s">
        <v>23</v>
      </c>
      <c r="M58" s="1" t="s">
        <v>23</v>
      </c>
      <c r="N58" s="1" t="s">
        <v>24</v>
      </c>
    </row>
    <row r="59" spans="1:14" ht="27.6">
      <c r="A59" s="29">
        <v>57</v>
      </c>
      <c r="B59" s="1" t="s">
        <v>216</v>
      </c>
      <c r="C59" s="24">
        <v>34674</v>
      </c>
      <c r="D59" s="1" t="s">
        <v>217</v>
      </c>
      <c r="E59" s="53" t="s">
        <v>80</v>
      </c>
      <c r="F59" s="1"/>
      <c r="G59" s="30" t="s">
        <v>218</v>
      </c>
      <c r="H59" s="1" t="s">
        <v>44</v>
      </c>
      <c r="I59" s="1" t="s">
        <v>45</v>
      </c>
      <c r="J59" s="1" t="s">
        <v>21</v>
      </c>
      <c r="K59" s="1" t="s">
        <v>22</v>
      </c>
      <c r="L59" s="1" t="s">
        <v>23</v>
      </c>
      <c r="M59" s="1" t="s">
        <v>23</v>
      </c>
      <c r="N59" s="1" t="s">
        <v>24</v>
      </c>
    </row>
    <row r="60" spans="1:14" ht="55.15">
      <c r="A60" s="29">
        <v>58</v>
      </c>
      <c r="B60" s="1" t="s">
        <v>219</v>
      </c>
      <c r="C60" s="24">
        <v>34675</v>
      </c>
      <c r="D60" s="1" t="s">
        <v>220</v>
      </c>
      <c r="E60" s="53" t="s">
        <v>52</v>
      </c>
      <c r="F60" s="1"/>
      <c r="G60" s="30" t="s">
        <v>221</v>
      </c>
      <c r="H60" s="1" t="s">
        <v>222</v>
      </c>
      <c r="I60" s="1" t="s">
        <v>45</v>
      </c>
      <c r="J60" s="1" t="s">
        <v>54</v>
      </c>
      <c r="K60" s="1" t="s">
        <v>31</v>
      </c>
      <c r="L60" s="1" t="s">
        <v>23</v>
      </c>
      <c r="M60" s="1" t="s">
        <v>23</v>
      </c>
      <c r="N60" s="1" t="s">
        <v>24</v>
      </c>
    </row>
    <row r="61" spans="1:14" ht="27.6">
      <c r="A61" s="29">
        <v>59</v>
      </c>
      <c r="B61" s="1" t="s">
        <v>223</v>
      </c>
      <c r="C61" s="24">
        <v>34700</v>
      </c>
      <c r="D61" s="1" t="s">
        <v>224</v>
      </c>
      <c r="E61" s="53" t="s">
        <v>52</v>
      </c>
      <c r="F61" s="1"/>
      <c r="G61" s="30" t="s">
        <v>225</v>
      </c>
      <c r="H61" s="1" t="s">
        <v>111</v>
      </c>
      <c r="I61" s="1" t="s">
        <v>38</v>
      </c>
      <c r="J61" s="1" t="s">
        <v>21</v>
      </c>
      <c r="K61" s="1" t="s">
        <v>22</v>
      </c>
      <c r="L61" s="1" t="s">
        <v>23</v>
      </c>
      <c r="M61" s="1" t="s">
        <v>23</v>
      </c>
      <c r="N61" s="1" t="s">
        <v>24</v>
      </c>
    </row>
    <row r="62" spans="1:14" ht="27.6">
      <c r="A62" s="29">
        <v>60</v>
      </c>
      <c r="B62" s="1" t="s">
        <v>226</v>
      </c>
      <c r="C62" s="24">
        <v>34701</v>
      </c>
      <c r="D62" s="1" t="s">
        <v>227</v>
      </c>
      <c r="E62" s="53" t="s">
        <v>52</v>
      </c>
      <c r="F62" s="1"/>
      <c r="G62" s="30" t="s">
        <v>228</v>
      </c>
      <c r="H62" s="1" t="s">
        <v>146</v>
      </c>
      <c r="I62" s="1" t="s">
        <v>38</v>
      </c>
      <c r="J62" s="1" t="s">
        <v>21</v>
      </c>
      <c r="K62" s="1" t="s">
        <v>22</v>
      </c>
      <c r="L62" s="1" t="s">
        <v>23</v>
      </c>
      <c r="M62" s="1" t="s">
        <v>23</v>
      </c>
      <c r="N62" s="1" t="s">
        <v>24</v>
      </c>
    </row>
    <row r="63" spans="1:14" ht="27.6">
      <c r="A63" s="29">
        <v>61</v>
      </c>
      <c r="B63" s="1" t="s">
        <v>229</v>
      </c>
      <c r="C63" s="24">
        <v>34731</v>
      </c>
      <c r="D63" s="1" t="s">
        <v>230</v>
      </c>
      <c r="E63" s="53" t="s">
        <v>231</v>
      </c>
      <c r="F63" s="1"/>
      <c r="G63" s="30" t="s">
        <v>232</v>
      </c>
      <c r="H63" s="1" t="s">
        <v>19</v>
      </c>
      <c r="I63" s="1" t="s">
        <v>45</v>
      </c>
      <c r="J63" s="1" t="s">
        <v>21</v>
      </c>
      <c r="K63" s="1" t="s">
        <v>22</v>
      </c>
      <c r="L63" s="1" t="s">
        <v>23</v>
      </c>
      <c r="M63" s="1" t="s">
        <v>23</v>
      </c>
      <c r="N63" s="1" t="s">
        <v>24</v>
      </c>
    </row>
    <row r="64" spans="1:14">
      <c r="A64" s="29">
        <v>62</v>
      </c>
      <c r="B64" s="3" t="s">
        <v>233</v>
      </c>
      <c r="C64" s="4">
        <v>34759</v>
      </c>
      <c r="D64" s="3" t="s">
        <v>234</v>
      </c>
      <c r="E64" s="53" t="s">
        <v>17</v>
      </c>
      <c r="F64" s="3"/>
      <c r="G64" s="30" t="s">
        <v>235</v>
      </c>
      <c r="H64" s="3" t="s">
        <v>37</v>
      </c>
      <c r="I64" s="3" t="s">
        <v>45</v>
      </c>
      <c r="J64" s="3" t="s">
        <v>21</v>
      </c>
      <c r="K64" s="3" t="s">
        <v>22</v>
      </c>
      <c r="L64" s="3" t="s">
        <v>23</v>
      </c>
      <c r="M64" s="3" t="s">
        <v>23</v>
      </c>
      <c r="N64" s="3" t="s">
        <v>24</v>
      </c>
    </row>
    <row r="65" spans="1:14">
      <c r="A65" s="29">
        <v>63</v>
      </c>
      <c r="B65" s="3" t="s">
        <v>236</v>
      </c>
      <c r="C65" s="4">
        <v>34790</v>
      </c>
      <c r="D65" s="3" t="s">
        <v>237</v>
      </c>
      <c r="E65" s="53" t="s">
        <v>107</v>
      </c>
      <c r="F65" s="3"/>
      <c r="G65" s="30" t="s">
        <v>238</v>
      </c>
      <c r="H65" s="3" t="s">
        <v>19</v>
      </c>
      <c r="I65" s="3" t="s">
        <v>38</v>
      </c>
      <c r="J65" s="3" t="s">
        <v>21</v>
      </c>
      <c r="K65" s="3" t="s">
        <v>22</v>
      </c>
      <c r="L65" s="3" t="s">
        <v>23</v>
      </c>
      <c r="M65" s="3" t="s">
        <v>23</v>
      </c>
      <c r="N65" s="3" t="s">
        <v>24</v>
      </c>
    </row>
    <row r="66" spans="1:14" ht="27.6">
      <c r="A66" s="29">
        <v>64</v>
      </c>
      <c r="B66" s="3" t="s">
        <v>239</v>
      </c>
      <c r="C66" s="4">
        <v>34851</v>
      </c>
      <c r="D66" s="3" t="s">
        <v>240</v>
      </c>
      <c r="E66" s="53" t="s">
        <v>35</v>
      </c>
      <c r="F66" s="3"/>
      <c r="G66" s="30" t="s">
        <v>241</v>
      </c>
      <c r="H66" s="3" t="s">
        <v>19</v>
      </c>
      <c r="I66" s="3" t="s">
        <v>45</v>
      </c>
      <c r="J66" s="3" t="s">
        <v>93</v>
      </c>
      <c r="K66" s="3" t="s">
        <v>31</v>
      </c>
      <c r="L66" s="3" t="s">
        <v>23</v>
      </c>
      <c r="M66" s="3" t="s">
        <v>23</v>
      </c>
      <c r="N66" s="3" t="s">
        <v>24</v>
      </c>
    </row>
    <row r="67" spans="1:14" ht="41.45">
      <c r="A67" s="29">
        <v>65</v>
      </c>
      <c r="B67" s="3" t="s">
        <v>242</v>
      </c>
      <c r="C67" s="4">
        <v>35004</v>
      </c>
      <c r="D67" s="3" t="s">
        <v>243</v>
      </c>
      <c r="E67" s="53" t="s">
        <v>27</v>
      </c>
      <c r="F67" s="17"/>
      <c r="G67" s="31" t="s">
        <v>244</v>
      </c>
      <c r="H67" s="3" t="s">
        <v>29</v>
      </c>
      <c r="I67" s="3" t="s">
        <v>38</v>
      </c>
      <c r="J67" s="3" t="s">
        <v>49</v>
      </c>
      <c r="K67" s="3" t="s">
        <v>22</v>
      </c>
      <c r="L67" s="3" t="s">
        <v>23</v>
      </c>
      <c r="M67" s="3" t="s">
        <v>32</v>
      </c>
      <c r="N67" s="3" t="s">
        <v>24</v>
      </c>
    </row>
    <row r="68" spans="1:14">
      <c r="A68" s="29">
        <v>66</v>
      </c>
      <c r="B68" s="3" t="s">
        <v>245</v>
      </c>
      <c r="C68" s="4">
        <v>35034</v>
      </c>
      <c r="D68" s="3" t="s">
        <v>246</v>
      </c>
      <c r="E68" s="53" t="s">
        <v>17</v>
      </c>
      <c r="F68" s="3"/>
      <c r="G68" s="30" t="s">
        <v>247</v>
      </c>
      <c r="H68" s="3" t="s">
        <v>37</v>
      </c>
      <c r="I68" s="3" t="s">
        <v>45</v>
      </c>
      <c r="J68" s="3" t="s">
        <v>21</v>
      </c>
      <c r="K68" s="3" t="s">
        <v>22</v>
      </c>
      <c r="L68" s="3" t="s">
        <v>23</v>
      </c>
      <c r="M68" s="3" t="s">
        <v>23</v>
      </c>
      <c r="N68" s="3" t="s">
        <v>24</v>
      </c>
    </row>
    <row r="69" spans="1:14" ht="27.6">
      <c r="A69" s="29">
        <v>67</v>
      </c>
      <c r="B69" s="1" t="s">
        <v>248</v>
      </c>
      <c r="C69" s="24">
        <v>35065</v>
      </c>
      <c r="D69" s="1" t="s">
        <v>249</v>
      </c>
      <c r="E69" s="53" t="s">
        <v>17</v>
      </c>
      <c r="F69" s="1"/>
      <c r="G69" s="30" t="s">
        <v>250</v>
      </c>
      <c r="H69" s="1" t="s">
        <v>37</v>
      </c>
      <c r="I69" s="1" t="s">
        <v>45</v>
      </c>
      <c r="J69" s="1" t="s">
        <v>21</v>
      </c>
      <c r="K69" s="1" t="s">
        <v>22</v>
      </c>
      <c r="L69" s="1" t="s">
        <v>23</v>
      </c>
      <c r="M69" s="1" t="s">
        <v>23</v>
      </c>
      <c r="N69" s="1" t="s">
        <v>24</v>
      </c>
    </row>
    <row r="70" spans="1:14" ht="27.6">
      <c r="A70" s="29">
        <v>68</v>
      </c>
      <c r="B70" s="1" t="s">
        <v>251</v>
      </c>
      <c r="C70" s="24">
        <v>35066</v>
      </c>
      <c r="D70" s="1" t="s">
        <v>252</v>
      </c>
      <c r="E70" s="53" t="s">
        <v>91</v>
      </c>
      <c r="F70" s="1"/>
      <c r="G70" s="30" t="s">
        <v>253</v>
      </c>
      <c r="H70" s="1" t="s">
        <v>37</v>
      </c>
      <c r="I70" s="1" t="s">
        <v>45</v>
      </c>
      <c r="J70" s="1" t="s">
        <v>21</v>
      </c>
      <c r="K70" s="1" t="s">
        <v>22</v>
      </c>
      <c r="L70" s="1" t="s">
        <v>23</v>
      </c>
      <c r="M70" s="1" t="s">
        <v>23</v>
      </c>
      <c r="N70" s="1" t="s">
        <v>24</v>
      </c>
    </row>
    <row r="71" spans="1:14" ht="27.6">
      <c r="A71" s="29">
        <v>69</v>
      </c>
      <c r="B71" s="1" t="s">
        <v>254</v>
      </c>
      <c r="C71" s="24">
        <v>35096</v>
      </c>
      <c r="D71" s="1" t="s">
        <v>255</v>
      </c>
      <c r="E71" s="53" t="s">
        <v>27</v>
      </c>
      <c r="F71" s="1"/>
      <c r="G71" s="30" t="s">
        <v>256</v>
      </c>
      <c r="H71" s="1" t="s">
        <v>19</v>
      </c>
      <c r="I71" s="1" t="s">
        <v>45</v>
      </c>
      <c r="J71" s="1" t="s">
        <v>21</v>
      </c>
      <c r="K71" s="1" t="s">
        <v>22</v>
      </c>
      <c r="L71" s="1" t="s">
        <v>23</v>
      </c>
      <c r="M71" s="1" t="s">
        <v>23</v>
      </c>
      <c r="N71" s="1" t="s">
        <v>24</v>
      </c>
    </row>
    <row r="72" spans="1:14" ht="41.45">
      <c r="A72" s="29">
        <v>70</v>
      </c>
      <c r="B72" s="3" t="s">
        <v>257</v>
      </c>
      <c r="C72" s="4">
        <v>35097</v>
      </c>
      <c r="D72" s="3" t="s">
        <v>123</v>
      </c>
      <c r="E72" s="53" t="s">
        <v>35</v>
      </c>
      <c r="F72" s="3"/>
      <c r="G72" s="30" t="s">
        <v>258</v>
      </c>
      <c r="H72" s="3" t="s">
        <v>19</v>
      </c>
      <c r="I72" s="3" t="s">
        <v>45</v>
      </c>
      <c r="J72" s="3" t="s">
        <v>21</v>
      </c>
      <c r="K72" s="3" t="s">
        <v>22</v>
      </c>
      <c r="L72" s="3" t="s">
        <v>23</v>
      </c>
      <c r="M72" s="3" t="s">
        <v>23</v>
      </c>
      <c r="N72" s="3" t="s">
        <v>24</v>
      </c>
    </row>
    <row r="73" spans="1:14">
      <c r="A73" s="29">
        <v>71</v>
      </c>
      <c r="B73" s="3" t="s">
        <v>259</v>
      </c>
      <c r="C73" s="4">
        <v>35125</v>
      </c>
      <c r="D73" s="3" t="s">
        <v>260</v>
      </c>
      <c r="E73" s="53" t="s">
        <v>52</v>
      </c>
      <c r="F73" s="3"/>
      <c r="G73" s="30" t="s">
        <v>261</v>
      </c>
      <c r="H73" s="3" t="s">
        <v>37</v>
      </c>
      <c r="I73" s="3" t="s">
        <v>45</v>
      </c>
      <c r="J73" s="3" t="s">
        <v>21</v>
      </c>
      <c r="K73" s="3" t="s">
        <v>22</v>
      </c>
      <c r="L73" s="3" t="s">
        <v>23</v>
      </c>
      <c r="M73" s="3" t="s">
        <v>23</v>
      </c>
      <c r="N73" s="3" t="s">
        <v>24</v>
      </c>
    </row>
    <row r="74" spans="1:14">
      <c r="A74" s="29">
        <v>72</v>
      </c>
      <c r="B74" s="3" t="s">
        <v>262</v>
      </c>
      <c r="C74" s="4">
        <v>35186</v>
      </c>
      <c r="D74" s="3" t="s">
        <v>263</v>
      </c>
      <c r="E74" s="53" t="s">
        <v>52</v>
      </c>
      <c r="F74" s="3"/>
      <c r="G74" s="30" t="s">
        <v>264</v>
      </c>
      <c r="H74" s="3" t="s">
        <v>19</v>
      </c>
      <c r="I74" s="3" t="s">
        <v>45</v>
      </c>
      <c r="J74" s="3" t="s">
        <v>21</v>
      </c>
      <c r="K74" s="3" t="s">
        <v>22</v>
      </c>
      <c r="L74" s="3" t="s">
        <v>23</v>
      </c>
      <c r="M74" s="3" t="s">
        <v>23</v>
      </c>
      <c r="N74" s="3" t="s">
        <v>24</v>
      </c>
    </row>
    <row r="75" spans="1:14">
      <c r="A75" s="29">
        <v>73</v>
      </c>
      <c r="B75" s="3" t="s">
        <v>265</v>
      </c>
      <c r="C75" s="4">
        <v>35187</v>
      </c>
      <c r="D75" s="3" t="s">
        <v>266</v>
      </c>
      <c r="E75" s="53" t="s">
        <v>267</v>
      </c>
      <c r="F75" s="17"/>
      <c r="G75" s="31" t="s">
        <v>268</v>
      </c>
      <c r="H75" s="3" t="s">
        <v>19</v>
      </c>
      <c r="I75" s="3" t="s">
        <v>20</v>
      </c>
      <c r="J75" s="3" t="s">
        <v>21</v>
      </c>
      <c r="K75" s="3" t="s">
        <v>22</v>
      </c>
      <c r="L75" s="3" t="s">
        <v>23</v>
      </c>
      <c r="M75" s="3" t="s">
        <v>23</v>
      </c>
      <c r="N75" s="3" t="s">
        <v>24</v>
      </c>
    </row>
    <row r="76" spans="1:14">
      <c r="A76" s="29">
        <v>74</v>
      </c>
      <c r="B76" s="3" t="s">
        <v>269</v>
      </c>
      <c r="C76" s="4">
        <v>35188</v>
      </c>
      <c r="D76" s="3" t="s">
        <v>270</v>
      </c>
      <c r="E76" s="53" t="s">
        <v>231</v>
      </c>
      <c r="F76" s="3"/>
      <c r="G76" s="30" t="s">
        <v>271</v>
      </c>
      <c r="H76" s="3" t="s">
        <v>29</v>
      </c>
      <c r="I76" s="3" t="s">
        <v>20</v>
      </c>
      <c r="J76" s="3" t="s">
        <v>21</v>
      </c>
      <c r="K76" s="3" t="s">
        <v>22</v>
      </c>
      <c r="L76" s="3" t="s">
        <v>23</v>
      </c>
      <c r="M76" s="3" t="s">
        <v>23</v>
      </c>
      <c r="N76" s="3" t="s">
        <v>24</v>
      </c>
    </row>
    <row r="77" spans="1:14" ht="27.6">
      <c r="A77" s="29">
        <v>75</v>
      </c>
      <c r="B77" s="3" t="s">
        <v>272</v>
      </c>
      <c r="C77" s="4">
        <v>35189</v>
      </c>
      <c r="D77" s="1" t="s">
        <v>273</v>
      </c>
      <c r="E77" s="53" t="s">
        <v>231</v>
      </c>
      <c r="F77" s="3"/>
      <c r="G77" s="30" t="s">
        <v>274</v>
      </c>
      <c r="H77" s="3" t="s">
        <v>19</v>
      </c>
      <c r="I77" s="3" t="s">
        <v>20</v>
      </c>
      <c r="J77" s="3" t="s">
        <v>21</v>
      </c>
      <c r="K77" s="3" t="s">
        <v>22</v>
      </c>
      <c r="L77" s="3" t="s">
        <v>23</v>
      </c>
      <c r="M77" s="3" t="s">
        <v>23</v>
      </c>
      <c r="N77" s="3" t="s">
        <v>24</v>
      </c>
    </row>
    <row r="78" spans="1:14" ht="27.6">
      <c r="A78" s="29">
        <v>76</v>
      </c>
      <c r="B78" s="3" t="s">
        <v>275</v>
      </c>
      <c r="C78" s="4">
        <v>35247</v>
      </c>
      <c r="D78" s="1" t="s">
        <v>276</v>
      </c>
      <c r="E78" s="53" t="s">
        <v>52</v>
      </c>
      <c r="F78" s="3"/>
      <c r="G78" s="30" t="s">
        <v>277</v>
      </c>
      <c r="H78" s="3" t="s">
        <v>37</v>
      </c>
      <c r="I78" s="3" t="s">
        <v>45</v>
      </c>
      <c r="J78" s="3" t="s">
        <v>21</v>
      </c>
      <c r="K78" s="3" t="s">
        <v>22</v>
      </c>
      <c r="L78" s="3" t="s">
        <v>23</v>
      </c>
      <c r="M78" s="3" t="s">
        <v>23</v>
      </c>
      <c r="N78" s="3" t="s">
        <v>24</v>
      </c>
    </row>
    <row r="79" spans="1:14" ht="27.6">
      <c r="A79" s="29">
        <v>77</v>
      </c>
      <c r="B79" s="1" t="s">
        <v>278</v>
      </c>
      <c r="C79" s="24">
        <v>35339</v>
      </c>
      <c r="D79" s="1" t="s">
        <v>279</v>
      </c>
      <c r="E79" s="53" t="s">
        <v>17</v>
      </c>
      <c r="F79" s="3"/>
      <c r="G79" s="30" t="s">
        <v>280</v>
      </c>
      <c r="H79" s="1" t="s">
        <v>19</v>
      </c>
      <c r="I79" s="1" t="s">
        <v>38</v>
      </c>
      <c r="J79" s="1" t="s">
        <v>21</v>
      </c>
      <c r="K79" s="1" t="s">
        <v>22</v>
      </c>
      <c r="L79" s="1" t="s">
        <v>23</v>
      </c>
      <c r="M79" s="1" t="s">
        <v>23</v>
      </c>
      <c r="N79" s="1" t="s">
        <v>24</v>
      </c>
    </row>
    <row r="80" spans="1:14" ht="41.45">
      <c r="A80" s="29">
        <v>78</v>
      </c>
      <c r="B80" s="1" t="s">
        <v>281</v>
      </c>
      <c r="C80" s="24">
        <v>35400</v>
      </c>
      <c r="D80" s="1" t="s">
        <v>282</v>
      </c>
      <c r="E80" s="53" t="s">
        <v>107</v>
      </c>
      <c r="F80" s="1"/>
      <c r="G80" s="30" t="s">
        <v>283</v>
      </c>
      <c r="H80" s="1" t="s">
        <v>284</v>
      </c>
      <c r="I80" s="1" t="s">
        <v>285</v>
      </c>
      <c r="J80" s="1" t="s">
        <v>21</v>
      </c>
      <c r="K80" s="1" t="s">
        <v>22</v>
      </c>
      <c r="L80" s="1" t="s">
        <v>23</v>
      </c>
      <c r="M80" s="1" t="s">
        <v>23</v>
      </c>
      <c r="N80" s="1" t="s">
        <v>24</v>
      </c>
    </row>
    <row r="81" spans="1:14" ht="27.6">
      <c r="A81" s="29">
        <v>79</v>
      </c>
      <c r="B81" s="1" t="s">
        <v>286</v>
      </c>
      <c r="C81" s="24">
        <v>35431</v>
      </c>
      <c r="D81" s="1" t="s">
        <v>287</v>
      </c>
      <c r="E81" s="53" t="s">
        <v>52</v>
      </c>
      <c r="F81" s="1"/>
      <c r="G81" s="30" t="s">
        <v>288</v>
      </c>
      <c r="H81" s="1" t="s">
        <v>19</v>
      </c>
      <c r="I81" s="1" t="s">
        <v>38</v>
      </c>
      <c r="J81" s="1" t="s">
        <v>21</v>
      </c>
      <c r="K81" s="1" t="s">
        <v>22</v>
      </c>
      <c r="L81" s="1" t="s">
        <v>23</v>
      </c>
      <c r="M81" s="1" t="s">
        <v>23</v>
      </c>
      <c r="N81" s="1" t="s">
        <v>24</v>
      </c>
    </row>
    <row r="82" spans="1:14" ht="41.45">
      <c r="A82" s="29">
        <v>80</v>
      </c>
      <c r="B82" s="1" t="s">
        <v>289</v>
      </c>
      <c r="C82" s="24">
        <v>35462</v>
      </c>
      <c r="D82" s="1" t="s">
        <v>290</v>
      </c>
      <c r="E82" s="53" t="s">
        <v>52</v>
      </c>
      <c r="F82" s="1"/>
      <c r="G82" s="30" t="s">
        <v>291</v>
      </c>
      <c r="H82" s="1" t="s">
        <v>19</v>
      </c>
      <c r="I82" s="1" t="s">
        <v>38</v>
      </c>
      <c r="J82" s="1" t="s">
        <v>21</v>
      </c>
      <c r="K82" s="1" t="s">
        <v>22</v>
      </c>
      <c r="L82" s="1" t="s">
        <v>23</v>
      </c>
      <c r="M82" s="1" t="s">
        <v>23</v>
      </c>
      <c r="N82" s="1" t="s">
        <v>24</v>
      </c>
    </row>
    <row r="83" spans="1:14" ht="27.6">
      <c r="A83" s="29">
        <v>81</v>
      </c>
      <c r="B83" s="1" t="s">
        <v>292</v>
      </c>
      <c r="C83" s="24">
        <v>35521</v>
      </c>
      <c r="D83" s="1" t="s">
        <v>293</v>
      </c>
      <c r="E83" s="53" t="s">
        <v>91</v>
      </c>
      <c r="F83" s="1"/>
      <c r="G83" s="30" t="s">
        <v>294</v>
      </c>
      <c r="H83" s="1" t="s">
        <v>111</v>
      </c>
      <c r="I83" s="1" t="s">
        <v>20</v>
      </c>
      <c r="J83" s="1" t="s">
        <v>21</v>
      </c>
      <c r="K83" s="1" t="s">
        <v>22</v>
      </c>
      <c r="L83" s="1" t="s">
        <v>23</v>
      </c>
      <c r="M83" s="1" t="s">
        <v>23</v>
      </c>
      <c r="N83" s="1" t="s">
        <v>24</v>
      </c>
    </row>
    <row r="84" spans="1:14" ht="27.6">
      <c r="A84" s="29">
        <v>82</v>
      </c>
      <c r="B84" s="3" t="s">
        <v>295</v>
      </c>
      <c r="C84" s="4">
        <v>35522</v>
      </c>
      <c r="D84" s="3" t="s">
        <v>296</v>
      </c>
      <c r="E84" s="53" t="s">
        <v>267</v>
      </c>
      <c r="F84" s="3"/>
      <c r="G84" s="30" t="s">
        <v>297</v>
      </c>
      <c r="H84" s="3" t="s">
        <v>298</v>
      </c>
      <c r="I84" s="3" t="s">
        <v>285</v>
      </c>
      <c r="J84" s="3" t="s">
        <v>21</v>
      </c>
      <c r="K84" s="3" t="s">
        <v>22</v>
      </c>
      <c r="L84" s="3" t="s">
        <v>23</v>
      </c>
      <c r="M84" s="3" t="s">
        <v>23</v>
      </c>
      <c r="N84" s="3" t="s">
        <v>24</v>
      </c>
    </row>
    <row r="85" spans="1:14" ht="27.6">
      <c r="A85" s="29">
        <v>83</v>
      </c>
      <c r="B85" s="3" t="s">
        <v>299</v>
      </c>
      <c r="C85" s="4">
        <v>35571</v>
      </c>
      <c r="D85" s="3" t="s">
        <v>240</v>
      </c>
      <c r="E85" s="53" t="s">
        <v>35</v>
      </c>
      <c r="F85" s="3"/>
      <c r="G85" s="30" t="s">
        <v>300</v>
      </c>
      <c r="H85" s="3" t="s">
        <v>111</v>
      </c>
      <c r="I85" s="3" t="s">
        <v>38</v>
      </c>
      <c r="J85" s="3" t="s">
        <v>21</v>
      </c>
      <c r="K85" s="3" t="s">
        <v>22</v>
      </c>
      <c r="L85" s="3" t="s">
        <v>23</v>
      </c>
      <c r="M85" s="3" t="s">
        <v>23</v>
      </c>
      <c r="N85" s="3" t="s">
        <v>24</v>
      </c>
    </row>
    <row r="86" spans="1:14" ht="55.15">
      <c r="A86" s="29">
        <v>84</v>
      </c>
      <c r="B86" s="3" t="s">
        <v>301</v>
      </c>
      <c r="C86" s="4">
        <v>35572</v>
      </c>
      <c r="D86" s="3" t="s">
        <v>302</v>
      </c>
      <c r="E86" s="53" t="s">
        <v>17</v>
      </c>
      <c r="F86" s="3"/>
      <c r="G86" s="30" t="s">
        <v>303</v>
      </c>
      <c r="H86" s="3" t="s">
        <v>111</v>
      </c>
      <c r="I86" s="3" t="s">
        <v>38</v>
      </c>
      <c r="J86" s="3" t="s">
        <v>21</v>
      </c>
      <c r="K86" s="3" t="s">
        <v>22</v>
      </c>
      <c r="L86" s="3" t="s">
        <v>23</v>
      </c>
      <c r="M86" s="3" t="s">
        <v>23</v>
      </c>
      <c r="N86" s="3" t="s">
        <v>24</v>
      </c>
    </row>
    <row r="87" spans="1:14" ht="138">
      <c r="A87" s="29">
        <v>85</v>
      </c>
      <c r="B87" s="3" t="s">
        <v>304</v>
      </c>
      <c r="C87" s="4">
        <v>35572</v>
      </c>
      <c r="D87" s="3" t="s">
        <v>305</v>
      </c>
      <c r="E87" s="53" t="s">
        <v>52</v>
      </c>
      <c r="F87" s="3"/>
      <c r="G87" s="30" t="s">
        <v>306</v>
      </c>
      <c r="H87" s="3" t="s">
        <v>307</v>
      </c>
      <c r="I87" s="3" t="s">
        <v>45</v>
      </c>
      <c r="J87" s="3" t="s">
        <v>54</v>
      </c>
      <c r="K87" s="3" t="s">
        <v>31</v>
      </c>
      <c r="L87" s="3" t="s">
        <v>171</v>
      </c>
      <c r="M87" s="3" t="s">
        <v>23</v>
      </c>
      <c r="N87" s="3" t="s">
        <v>24</v>
      </c>
    </row>
    <row r="88" spans="1:14" ht="27.6">
      <c r="A88" s="29">
        <v>86</v>
      </c>
      <c r="B88" s="3" t="s">
        <v>308</v>
      </c>
      <c r="C88" s="4">
        <v>35573</v>
      </c>
      <c r="D88" s="3" t="s">
        <v>240</v>
      </c>
      <c r="E88" s="53" t="s">
        <v>35</v>
      </c>
      <c r="F88" s="3"/>
      <c r="G88" s="30" t="s">
        <v>309</v>
      </c>
      <c r="H88" s="3" t="s">
        <v>284</v>
      </c>
      <c r="I88" s="3" t="s">
        <v>310</v>
      </c>
      <c r="J88" s="3" t="s">
        <v>21</v>
      </c>
      <c r="K88" s="3" t="s">
        <v>22</v>
      </c>
      <c r="L88" s="3" t="s">
        <v>23</v>
      </c>
      <c r="M88" s="3" t="s">
        <v>23</v>
      </c>
      <c r="N88" s="3" t="s">
        <v>24</v>
      </c>
    </row>
    <row r="89" spans="1:14" ht="96.6">
      <c r="A89" s="29">
        <v>87</v>
      </c>
      <c r="B89" s="3" t="s">
        <v>311</v>
      </c>
      <c r="C89" s="4">
        <v>35573</v>
      </c>
      <c r="D89" s="3" t="s">
        <v>240</v>
      </c>
      <c r="E89" s="53" t="s">
        <v>35</v>
      </c>
      <c r="F89" s="3"/>
      <c r="G89" s="1" t="s">
        <v>312</v>
      </c>
      <c r="H89" s="3" t="s">
        <v>313</v>
      </c>
      <c r="I89" s="3" t="s">
        <v>38</v>
      </c>
      <c r="J89" s="3" t="s">
        <v>314</v>
      </c>
      <c r="K89" s="3" t="s">
        <v>22</v>
      </c>
      <c r="L89" s="3" t="s">
        <v>32</v>
      </c>
      <c r="M89" s="3" t="s">
        <v>23</v>
      </c>
      <c r="N89" s="3" t="s">
        <v>24</v>
      </c>
    </row>
    <row r="90" spans="1:14" ht="82.9">
      <c r="A90" s="29">
        <v>88</v>
      </c>
      <c r="B90" s="3" t="s">
        <v>315</v>
      </c>
      <c r="C90" s="4">
        <v>35574</v>
      </c>
      <c r="D90" s="3" t="s">
        <v>302</v>
      </c>
      <c r="E90" s="53" t="s">
        <v>17</v>
      </c>
      <c r="F90" s="3"/>
      <c r="G90" s="30" t="s">
        <v>316</v>
      </c>
      <c r="H90" s="3" t="s">
        <v>111</v>
      </c>
      <c r="I90" s="3" t="s">
        <v>38</v>
      </c>
      <c r="J90" s="3" t="s">
        <v>21</v>
      </c>
      <c r="K90" s="3" t="s">
        <v>22</v>
      </c>
      <c r="L90" s="3" t="s">
        <v>23</v>
      </c>
      <c r="M90" s="3" t="s">
        <v>23</v>
      </c>
      <c r="N90" s="3" t="s">
        <v>24</v>
      </c>
    </row>
    <row r="91" spans="1:14" ht="138">
      <c r="A91" s="29">
        <v>89</v>
      </c>
      <c r="B91" s="3" t="s">
        <v>317</v>
      </c>
      <c r="C91" s="4">
        <v>35575</v>
      </c>
      <c r="D91" s="1" t="s">
        <v>318</v>
      </c>
      <c r="E91" s="53" t="s">
        <v>35</v>
      </c>
      <c r="F91" s="3"/>
      <c r="G91" s="30" t="s">
        <v>319</v>
      </c>
      <c r="H91" s="3" t="s">
        <v>29</v>
      </c>
      <c r="I91" s="3" t="s">
        <v>20</v>
      </c>
      <c r="J91" s="3" t="s">
        <v>49</v>
      </c>
      <c r="K91" s="3" t="s">
        <v>31</v>
      </c>
      <c r="L91" s="3" t="s">
        <v>23</v>
      </c>
      <c r="M91" s="3" t="s">
        <v>32</v>
      </c>
      <c r="N91" s="3" t="s">
        <v>24</v>
      </c>
    </row>
    <row r="92" spans="1:14" ht="55.15">
      <c r="A92" s="29">
        <v>90</v>
      </c>
      <c r="B92" s="3" t="s">
        <v>320</v>
      </c>
      <c r="C92" s="24">
        <v>35577</v>
      </c>
      <c r="D92" s="1" t="s">
        <v>321</v>
      </c>
      <c r="E92" s="53" t="s">
        <v>17</v>
      </c>
      <c r="F92" s="3"/>
      <c r="G92" s="30" t="s">
        <v>322</v>
      </c>
      <c r="H92" s="1" t="s">
        <v>19</v>
      </c>
      <c r="I92" s="1" t="s">
        <v>45</v>
      </c>
      <c r="J92" s="1" t="s">
        <v>21</v>
      </c>
      <c r="K92" s="1" t="s">
        <v>22</v>
      </c>
      <c r="L92" s="1" t="s">
        <v>23</v>
      </c>
      <c r="M92" s="1" t="s">
        <v>23</v>
      </c>
      <c r="N92" s="1" t="s">
        <v>24</v>
      </c>
    </row>
    <row r="93" spans="1:14" ht="82.9">
      <c r="A93" s="29">
        <v>91</v>
      </c>
      <c r="B93" s="1" t="s">
        <v>323</v>
      </c>
      <c r="C93" s="24">
        <v>35582</v>
      </c>
      <c r="D93" s="1" t="s">
        <v>324</v>
      </c>
      <c r="E93" s="53" t="s">
        <v>96</v>
      </c>
      <c r="F93" s="1"/>
      <c r="G93" s="30" t="s">
        <v>325</v>
      </c>
      <c r="H93" s="1" t="s">
        <v>19</v>
      </c>
      <c r="I93" s="1" t="s">
        <v>45</v>
      </c>
      <c r="J93" s="1" t="s">
        <v>21</v>
      </c>
      <c r="K93" s="1" t="s">
        <v>22</v>
      </c>
      <c r="L93" s="1" t="s">
        <v>23</v>
      </c>
      <c r="M93" s="1" t="s">
        <v>23</v>
      </c>
      <c r="N93" s="1" t="s">
        <v>24</v>
      </c>
    </row>
    <row r="94" spans="1:14" ht="41.45">
      <c r="A94" s="29">
        <v>92</v>
      </c>
      <c r="B94" s="1" t="s">
        <v>326</v>
      </c>
      <c r="C94" s="24">
        <v>35583</v>
      </c>
      <c r="D94" s="1" t="s">
        <v>321</v>
      </c>
      <c r="E94" s="53" t="s">
        <v>17</v>
      </c>
      <c r="F94" s="1"/>
      <c r="G94" s="30" t="s">
        <v>327</v>
      </c>
      <c r="H94" s="1" t="s">
        <v>19</v>
      </c>
      <c r="I94" s="1" t="s">
        <v>45</v>
      </c>
      <c r="J94" s="1" t="s">
        <v>21</v>
      </c>
      <c r="K94" s="1" t="s">
        <v>22</v>
      </c>
      <c r="L94" s="1" t="s">
        <v>23</v>
      </c>
      <c r="M94" s="1" t="s">
        <v>23</v>
      </c>
      <c r="N94" s="1" t="s">
        <v>24</v>
      </c>
    </row>
    <row r="95" spans="1:14" ht="41.45">
      <c r="A95" s="29">
        <v>93</v>
      </c>
      <c r="B95" s="1" t="s">
        <v>328</v>
      </c>
      <c r="C95" s="24">
        <v>35584</v>
      </c>
      <c r="D95" s="1" t="s">
        <v>329</v>
      </c>
      <c r="E95" s="53" t="s">
        <v>52</v>
      </c>
      <c r="F95" s="1"/>
      <c r="G95" s="30" t="s">
        <v>330</v>
      </c>
      <c r="H95" s="1" t="s">
        <v>111</v>
      </c>
      <c r="I95" s="1" t="s">
        <v>20</v>
      </c>
      <c r="J95" s="1" t="s">
        <v>49</v>
      </c>
      <c r="K95" s="1" t="s">
        <v>22</v>
      </c>
      <c r="L95" s="1" t="s">
        <v>23</v>
      </c>
      <c r="M95" s="1" t="s">
        <v>32</v>
      </c>
      <c r="N95" s="1" t="s">
        <v>24</v>
      </c>
    </row>
    <row r="96" spans="1:14" ht="55.15">
      <c r="A96" s="29">
        <v>94</v>
      </c>
      <c r="B96" s="1" t="s">
        <v>331</v>
      </c>
      <c r="C96" s="24">
        <v>35585</v>
      </c>
      <c r="D96" s="1" t="s">
        <v>332</v>
      </c>
      <c r="E96" s="53" t="s">
        <v>17</v>
      </c>
      <c r="F96" s="1"/>
      <c r="G96" s="30" t="s">
        <v>333</v>
      </c>
      <c r="H96" s="1" t="s">
        <v>37</v>
      </c>
      <c r="I96" s="1" t="s">
        <v>45</v>
      </c>
      <c r="J96" s="1" t="s">
        <v>54</v>
      </c>
      <c r="K96" s="1" t="s">
        <v>31</v>
      </c>
      <c r="L96" s="1" t="s">
        <v>59</v>
      </c>
      <c r="M96" s="1" t="s">
        <v>23</v>
      </c>
      <c r="N96" s="1" t="s">
        <v>24</v>
      </c>
    </row>
    <row r="97" spans="1:14" ht="27.6">
      <c r="A97" s="29">
        <v>95</v>
      </c>
      <c r="B97" s="1" t="s">
        <v>334</v>
      </c>
      <c r="C97" s="24">
        <v>35586</v>
      </c>
      <c r="D97" s="1" t="s">
        <v>335</v>
      </c>
      <c r="E97" s="53" t="s">
        <v>35</v>
      </c>
      <c r="F97" s="1"/>
      <c r="G97" s="30" t="s">
        <v>336</v>
      </c>
      <c r="H97" s="1" t="s">
        <v>37</v>
      </c>
      <c r="I97" s="1" t="s">
        <v>45</v>
      </c>
      <c r="J97" s="1" t="s">
        <v>21</v>
      </c>
      <c r="K97" s="1" t="s">
        <v>22</v>
      </c>
      <c r="L97" s="1" t="s">
        <v>23</v>
      </c>
      <c r="M97" s="1" t="s">
        <v>23</v>
      </c>
      <c r="N97" s="1" t="s">
        <v>24</v>
      </c>
    </row>
    <row r="98" spans="1:14" ht="55.15">
      <c r="A98" s="29">
        <v>96</v>
      </c>
      <c r="B98" s="1" t="s">
        <v>337</v>
      </c>
      <c r="C98" s="24">
        <v>35608</v>
      </c>
      <c r="D98" s="1" t="s">
        <v>321</v>
      </c>
      <c r="E98" s="53" t="s">
        <v>17</v>
      </c>
      <c r="F98" s="1"/>
      <c r="G98" s="30" t="s">
        <v>338</v>
      </c>
      <c r="H98" s="1" t="s">
        <v>19</v>
      </c>
      <c r="I98" s="1" t="s">
        <v>45</v>
      </c>
      <c r="J98" s="1" t="s">
        <v>54</v>
      </c>
      <c r="K98" s="1" t="s">
        <v>31</v>
      </c>
      <c r="L98" s="1" t="s">
        <v>23</v>
      </c>
      <c r="M98" s="1" t="s">
        <v>23</v>
      </c>
      <c r="N98" s="1" t="s">
        <v>24</v>
      </c>
    </row>
    <row r="99" spans="1:14" ht="41.45">
      <c r="A99" s="29">
        <v>97</v>
      </c>
      <c r="B99" s="1" t="s">
        <v>339</v>
      </c>
      <c r="C99" s="24">
        <v>35612</v>
      </c>
      <c r="D99" s="1" t="s">
        <v>340</v>
      </c>
      <c r="E99" s="53" t="s">
        <v>17</v>
      </c>
      <c r="F99" s="1"/>
      <c r="G99" s="30" t="s">
        <v>341</v>
      </c>
      <c r="H99" s="1" t="s">
        <v>29</v>
      </c>
      <c r="I99" s="1" t="s">
        <v>38</v>
      </c>
      <c r="J99" s="1" t="s">
        <v>49</v>
      </c>
      <c r="K99" s="1" t="s">
        <v>22</v>
      </c>
      <c r="L99" s="1" t="s">
        <v>23</v>
      </c>
      <c r="M99" s="1" t="s">
        <v>32</v>
      </c>
      <c r="N99" s="1" t="s">
        <v>24</v>
      </c>
    </row>
    <row r="100" spans="1:14" ht="27.6">
      <c r="A100" s="29">
        <v>98</v>
      </c>
      <c r="B100" s="1" t="s">
        <v>342</v>
      </c>
      <c r="C100" s="24">
        <v>35613</v>
      </c>
      <c r="D100" s="1" t="s">
        <v>340</v>
      </c>
      <c r="E100" s="53" t="s">
        <v>17</v>
      </c>
      <c r="F100" s="1"/>
      <c r="G100" s="30" t="s">
        <v>343</v>
      </c>
      <c r="H100" s="1" t="s">
        <v>146</v>
      </c>
      <c r="I100" s="1" t="s">
        <v>38</v>
      </c>
      <c r="J100" s="1" t="s">
        <v>21</v>
      </c>
      <c r="K100" s="1" t="s">
        <v>22</v>
      </c>
      <c r="L100" s="1" t="s">
        <v>23</v>
      </c>
      <c r="M100" s="1" t="s">
        <v>23</v>
      </c>
      <c r="N100" s="1" t="s">
        <v>24</v>
      </c>
    </row>
    <row r="101" spans="1:14" ht="41.45">
      <c r="A101" s="29">
        <v>99</v>
      </c>
      <c r="B101" s="1" t="s">
        <v>344</v>
      </c>
      <c r="C101" s="24">
        <v>35614</v>
      </c>
      <c r="D101" s="1" t="s">
        <v>340</v>
      </c>
      <c r="E101" s="53" t="s">
        <v>17</v>
      </c>
      <c r="F101" s="1"/>
      <c r="G101" s="30" t="s">
        <v>345</v>
      </c>
      <c r="H101" s="1" t="s">
        <v>159</v>
      </c>
      <c r="I101" s="1" t="s">
        <v>45</v>
      </c>
      <c r="J101" s="1" t="s">
        <v>21</v>
      </c>
      <c r="K101" s="1" t="s">
        <v>22</v>
      </c>
      <c r="L101" s="1" t="s">
        <v>23</v>
      </c>
      <c r="M101" s="1" t="s">
        <v>23</v>
      </c>
      <c r="N101" s="1" t="s">
        <v>24</v>
      </c>
    </row>
    <row r="102" spans="1:14" ht="69">
      <c r="A102" s="29">
        <v>100</v>
      </c>
      <c r="B102" s="1" t="s">
        <v>346</v>
      </c>
      <c r="C102" s="24">
        <v>35615</v>
      </c>
      <c r="D102" s="1" t="s">
        <v>347</v>
      </c>
      <c r="E102" s="53" t="s">
        <v>107</v>
      </c>
      <c r="F102" s="1"/>
      <c r="G102" s="30" t="s">
        <v>348</v>
      </c>
      <c r="H102" s="1" t="s">
        <v>146</v>
      </c>
      <c r="I102" s="1" t="s">
        <v>20</v>
      </c>
      <c r="J102" s="1" t="s">
        <v>49</v>
      </c>
      <c r="K102" s="1" t="s">
        <v>22</v>
      </c>
      <c r="L102" s="1" t="s">
        <v>23</v>
      </c>
      <c r="M102" s="1" t="s">
        <v>23</v>
      </c>
      <c r="N102" s="1" t="s">
        <v>24</v>
      </c>
    </row>
    <row r="103" spans="1:14" ht="27.6">
      <c r="A103" s="29">
        <v>101</v>
      </c>
      <c r="B103" s="3" t="s">
        <v>349</v>
      </c>
      <c r="C103" s="24">
        <v>35616</v>
      </c>
      <c r="D103" s="1" t="s">
        <v>57</v>
      </c>
      <c r="E103" s="53" t="s">
        <v>57</v>
      </c>
      <c r="F103" s="1"/>
      <c r="G103" s="30" t="s">
        <v>350</v>
      </c>
      <c r="H103" s="1" t="s">
        <v>37</v>
      </c>
      <c r="I103" s="1" t="s">
        <v>45</v>
      </c>
      <c r="J103" s="1" t="s">
        <v>21</v>
      </c>
      <c r="K103" s="1" t="s">
        <v>22</v>
      </c>
      <c r="L103" s="1" t="s">
        <v>23</v>
      </c>
      <c r="M103" s="1" t="s">
        <v>23</v>
      </c>
      <c r="N103" s="1" t="s">
        <v>24</v>
      </c>
    </row>
    <row r="104" spans="1:14" ht="41.45">
      <c r="A104" s="29">
        <v>102</v>
      </c>
      <c r="B104" s="1" t="s">
        <v>351</v>
      </c>
      <c r="C104" s="24">
        <v>35617</v>
      </c>
      <c r="D104" s="1" t="s">
        <v>352</v>
      </c>
      <c r="E104" s="53" t="s">
        <v>91</v>
      </c>
      <c r="F104" s="1"/>
      <c r="G104" s="30" t="s">
        <v>353</v>
      </c>
      <c r="H104" s="1" t="s">
        <v>111</v>
      </c>
      <c r="I104" s="1" t="s">
        <v>20</v>
      </c>
      <c r="J104" s="1" t="s">
        <v>21</v>
      </c>
      <c r="K104" s="1" t="s">
        <v>22</v>
      </c>
      <c r="L104" s="1" t="s">
        <v>23</v>
      </c>
      <c r="M104" s="1" t="s">
        <v>23</v>
      </c>
      <c r="N104" s="1" t="s">
        <v>24</v>
      </c>
    </row>
    <row r="105" spans="1:14" ht="41.45">
      <c r="A105" s="29">
        <v>103</v>
      </c>
      <c r="B105" s="1" t="s">
        <v>354</v>
      </c>
      <c r="C105" s="24">
        <v>35618</v>
      </c>
      <c r="D105" s="1" t="s">
        <v>355</v>
      </c>
      <c r="E105" s="53" t="s">
        <v>91</v>
      </c>
      <c r="F105" s="1"/>
      <c r="G105" s="30" t="s">
        <v>356</v>
      </c>
      <c r="H105" s="1" t="s">
        <v>37</v>
      </c>
      <c r="I105" s="1" t="s">
        <v>310</v>
      </c>
      <c r="J105" s="1" t="s">
        <v>21</v>
      </c>
      <c r="K105" s="1" t="s">
        <v>22</v>
      </c>
      <c r="L105" s="1" t="s">
        <v>23</v>
      </c>
      <c r="M105" s="1" t="s">
        <v>23</v>
      </c>
      <c r="N105" s="1" t="s">
        <v>24</v>
      </c>
    </row>
    <row r="106" spans="1:14" ht="55.15">
      <c r="A106" s="29">
        <v>104</v>
      </c>
      <c r="B106" s="1" t="s">
        <v>357</v>
      </c>
      <c r="C106" s="24">
        <v>35619</v>
      </c>
      <c r="D106" s="1" t="s">
        <v>358</v>
      </c>
      <c r="E106" s="53" t="s">
        <v>17</v>
      </c>
      <c r="F106" s="1"/>
      <c r="G106" s="30" t="s">
        <v>359</v>
      </c>
      <c r="H106" s="1" t="s">
        <v>19</v>
      </c>
      <c r="I106" s="1" t="s">
        <v>38</v>
      </c>
      <c r="J106" s="1" t="s">
        <v>54</v>
      </c>
      <c r="K106" s="1" t="s">
        <v>31</v>
      </c>
      <c r="L106" s="1" t="s">
        <v>23</v>
      </c>
      <c r="M106" s="1" t="s">
        <v>23</v>
      </c>
      <c r="N106" s="1" t="s">
        <v>24</v>
      </c>
    </row>
    <row r="107" spans="1:14" ht="41.45">
      <c r="A107" s="29">
        <v>105</v>
      </c>
      <c r="B107" s="1" t="s">
        <v>360</v>
      </c>
      <c r="C107" s="24">
        <v>35620</v>
      </c>
      <c r="D107" s="1" t="s">
        <v>361</v>
      </c>
      <c r="E107" s="53" t="s">
        <v>35</v>
      </c>
      <c r="F107" s="1"/>
      <c r="G107" s="30" t="s">
        <v>362</v>
      </c>
      <c r="H107" s="1" t="s">
        <v>19</v>
      </c>
      <c r="I107" s="1" t="s">
        <v>38</v>
      </c>
      <c r="J107" s="1" t="s">
        <v>21</v>
      </c>
      <c r="K107" s="1" t="s">
        <v>22</v>
      </c>
      <c r="L107" s="1" t="s">
        <v>23</v>
      </c>
      <c r="M107" s="1" t="s">
        <v>23</v>
      </c>
      <c r="N107" s="1" t="s">
        <v>24</v>
      </c>
    </row>
    <row r="108" spans="1:14" ht="27.6">
      <c r="A108" s="29">
        <v>106</v>
      </c>
      <c r="B108" s="1" t="s">
        <v>363</v>
      </c>
      <c r="C108" s="24">
        <v>35621</v>
      </c>
      <c r="D108" s="1" t="s">
        <v>364</v>
      </c>
      <c r="E108" s="53" t="s">
        <v>231</v>
      </c>
      <c r="F108" s="1"/>
      <c r="G108" s="30" t="s">
        <v>365</v>
      </c>
      <c r="H108" s="1" t="s">
        <v>111</v>
      </c>
      <c r="I108" s="1" t="s">
        <v>20</v>
      </c>
      <c r="J108" s="1" t="s">
        <v>21</v>
      </c>
      <c r="K108" s="1" t="s">
        <v>22</v>
      </c>
      <c r="L108" s="1" t="s">
        <v>23</v>
      </c>
      <c r="M108" s="1" t="s">
        <v>23</v>
      </c>
      <c r="N108" s="1" t="s">
        <v>24</v>
      </c>
    </row>
    <row r="109" spans="1:14" ht="27.6">
      <c r="A109" s="29">
        <v>107</v>
      </c>
      <c r="B109" s="1" t="s">
        <v>366</v>
      </c>
      <c r="C109" s="24">
        <v>35622</v>
      </c>
      <c r="D109" s="1" t="s">
        <v>367</v>
      </c>
      <c r="E109" s="53" t="s">
        <v>231</v>
      </c>
      <c r="F109" s="1"/>
      <c r="G109" s="30" t="s">
        <v>368</v>
      </c>
      <c r="H109" s="1" t="s">
        <v>37</v>
      </c>
      <c r="I109" s="1" t="s">
        <v>45</v>
      </c>
      <c r="J109" s="1" t="s">
        <v>21</v>
      </c>
      <c r="K109" s="1" t="s">
        <v>22</v>
      </c>
      <c r="L109" s="1" t="s">
        <v>23</v>
      </c>
      <c r="M109" s="1" t="s">
        <v>23</v>
      </c>
      <c r="N109" s="1" t="s">
        <v>24</v>
      </c>
    </row>
    <row r="110" spans="1:14" ht="27.6">
      <c r="A110" s="29">
        <v>108</v>
      </c>
      <c r="B110" s="1" t="s">
        <v>369</v>
      </c>
      <c r="C110" s="24">
        <v>35623</v>
      </c>
      <c r="D110" s="1" t="s">
        <v>370</v>
      </c>
      <c r="E110" s="53" t="s">
        <v>231</v>
      </c>
      <c r="F110" s="1"/>
      <c r="G110" s="30" t="s">
        <v>371</v>
      </c>
      <c r="H110" s="1" t="s">
        <v>111</v>
      </c>
      <c r="I110" s="1" t="s">
        <v>45</v>
      </c>
      <c r="J110" s="1" t="s">
        <v>21</v>
      </c>
      <c r="K110" s="1" t="s">
        <v>22</v>
      </c>
      <c r="L110" s="1" t="s">
        <v>23</v>
      </c>
      <c r="M110" s="1" t="s">
        <v>23</v>
      </c>
      <c r="N110" s="1" t="s">
        <v>24</v>
      </c>
    </row>
    <row r="111" spans="1:14" ht="41.45">
      <c r="A111" s="29">
        <v>109</v>
      </c>
      <c r="B111" s="1" t="s">
        <v>372</v>
      </c>
      <c r="C111" s="24">
        <v>35624</v>
      </c>
      <c r="D111" s="1" t="s">
        <v>373</v>
      </c>
      <c r="E111" s="53" t="s">
        <v>374</v>
      </c>
      <c r="F111" s="1"/>
      <c r="G111" s="30" t="s">
        <v>375</v>
      </c>
      <c r="H111" s="1" t="s">
        <v>37</v>
      </c>
      <c r="I111" s="1" t="s">
        <v>38</v>
      </c>
      <c r="J111" s="1" t="s">
        <v>21</v>
      </c>
      <c r="K111" s="1" t="s">
        <v>22</v>
      </c>
      <c r="L111" s="1" t="s">
        <v>23</v>
      </c>
      <c r="M111" s="1" t="s">
        <v>23</v>
      </c>
      <c r="N111" s="1" t="s">
        <v>24</v>
      </c>
    </row>
    <row r="112" spans="1:14" ht="110.45">
      <c r="A112" s="29">
        <v>110</v>
      </c>
      <c r="B112" s="1" t="s">
        <v>376</v>
      </c>
      <c r="C112" s="24">
        <v>35625</v>
      </c>
      <c r="D112" s="1" t="s">
        <v>377</v>
      </c>
      <c r="E112" s="53" t="s">
        <v>17</v>
      </c>
      <c r="F112" s="1"/>
      <c r="G112" s="30" t="s">
        <v>378</v>
      </c>
      <c r="H112" s="1" t="s">
        <v>111</v>
      </c>
      <c r="I112" s="1" t="s">
        <v>20</v>
      </c>
      <c r="J112" s="1" t="s">
        <v>21</v>
      </c>
      <c r="K112" s="1" t="s">
        <v>22</v>
      </c>
      <c r="L112" s="1" t="s">
        <v>171</v>
      </c>
      <c r="M112" s="1" t="s">
        <v>23</v>
      </c>
      <c r="N112" s="1" t="s">
        <v>24</v>
      </c>
    </row>
    <row r="113" spans="1:14" ht="69">
      <c r="A113" s="29">
        <v>111</v>
      </c>
      <c r="B113" s="1" t="s">
        <v>379</v>
      </c>
      <c r="C113" s="24">
        <v>35674</v>
      </c>
      <c r="D113" s="1" t="s">
        <v>380</v>
      </c>
      <c r="E113" s="53" t="s">
        <v>17</v>
      </c>
      <c r="F113" s="1"/>
      <c r="G113" s="30" t="s">
        <v>381</v>
      </c>
      <c r="H113" s="1" t="s">
        <v>111</v>
      </c>
      <c r="I113" s="1" t="s">
        <v>20</v>
      </c>
      <c r="J113" s="1" t="s">
        <v>21</v>
      </c>
      <c r="K113" s="1" t="s">
        <v>22</v>
      </c>
      <c r="L113" s="1" t="s">
        <v>115</v>
      </c>
      <c r="M113" s="1" t="s">
        <v>23</v>
      </c>
      <c r="N113" s="1" t="s">
        <v>24</v>
      </c>
    </row>
    <row r="114" spans="1:14" ht="27.6">
      <c r="A114" s="29">
        <v>112</v>
      </c>
      <c r="B114" s="1" t="s">
        <v>382</v>
      </c>
      <c r="C114" s="24">
        <v>35704</v>
      </c>
      <c r="D114" s="1" t="s">
        <v>383</v>
      </c>
      <c r="E114" s="53" t="s">
        <v>384</v>
      </c>
      <c r="F114" s="1"/>
      <c r="G114" s="30" t="s">
        <v>385</v>
      </c>
      <c r="H114" s="1" t="s">
        <v>111</v>
      </c>
      <c r="I114" s="1" t="s">
        <v>20</v>
      </c>
      <c r="J114" s="1" t="s">
        <v>21</v>
      </c>
      <c r="K114" s="1" t="s">
        <v>22</v>
      </c>
      <c r="L114" s="1" t="s">
        <v>23</v>
      </c>
      <c r="M114" s="1" t="s">
        <v>23</v>
      </c>
      <c r="N114" s="1" t="s">
        <v>24</v>
      </c>
    </row>
    <row r="115" spans="1:14" ht="41.45">
      <c r="A115" s="29">
        <v>113</v>
      </c>
      <c r="B115" s="1" t="s">
        <v>386</v>
      </c>
      <c r="C115" s="24">
        <v>35705</v>
      </c>
      <c r="D115" s="1" t="s">
        <v>370</v>
      </c>
      <c r="E115" s="53" t="s">
        <v>231</v>
      </c>
      <c r="F115" s="1"/>
      <c r="G115" s="30" t="s">
        <v>387</v>
      </c>
      <c r="H115" s="1" t="s">
        <v>19</v>
      </c>
      <c r="I115" s="1" t="s">
        <v>45</v>
      </c>
      <c r="J115" s="1" t="s">
        <v>93</v>
      </c>
      <c r="K115" s="1" t="s">
        <v>31</v>
      </c>
      <c r="L115" s="1" t="s">
        <v>23</v>
      </c>
      <c r="M115" s="1" t="s">
        <v>23</v>
      </c>
      <c r="N115" s="1" t="s">
        <v>24</v>
      </c>
    </row>
    <row r="116" spans="1:14" ht="41.45">
      <c r="A116" s="29">
        <v>114</v>
      </c>
      <c r="B116" s="1" t="s">
        <v>388</v>
      </c>
      <c r="C116" s="24">
        <v>35706</v>
      </c>
      <c r="D116" s="1" t="s">
        <v>389</v>
      </c>
      <c r="E116" s="53" t="s">
        <v>62</v>
      </c>
      <c r="F116" s="1"/>
      <c r="G116" s="30" t="s">
        <v>390</v>
      </c>
      <c r="H116" s="1" t="s">
        <v>146</v>
      </c>
      <c r="I116" s="1" t="s">
        <v>20</v>
      </c>
      <c r="J116" s="1" t="s">
        <v>21</v>
      </c>
      <c r="K116" s="1" t="s">
        <v>22</v>
      </c>
      <c r="L116" s="1" t="s">
        <v>23</v>
      </c>
      <c r="M116" s="1" t="s">
        <v>23</v>
      </c>
      <c r="N116" s="1" t="s">
        <v>24</v>
      </c>
    </row>
    <row r="117" spans="1:14" ht="27.6">
      <c r="A117" s="29">
        <v>115</v>
      </c>
      <c r="B117" s="1" t="s">
        <v>391</v>
      </c>
      <c r="C117" s="24">
        <v>35706</v>
      </c>
      <c r="D117" s="1" t="s">
        <v>389</v>
      </c>
      <c r="E117" s="53" t="s">
        <v>62</v>
      </c>
      <c r="F117" s="1"/>
      <c r="G117" s="30" t="s">
        <v>392</v>
      </c>
      <c r="H117" s="1" t="s">
        <v>19</v>
      </c>
      <c r="I117" s="1" t="s">
        <v>38</v>
      </c>
      <c r="J117" s="1" t="s">
        <v>21</v>
      </c>
      <c r="K117" s="1" t="s">
        <v>22</v>
      </c>
      <c r="L117" s="1" t="s">
        <v>23</v>
      </c>
      <c r="M117" s="1" t="s">
        <v>23</v>
      </c>
      <c r="N117" s="1" t="s">
        <v>24</v>
      </c>
    </row>
    <row r="118" spans="1:14" ht="96.6">
      <c r="A118" s="29">
        <v>116</v>
      </c>
      <c r="B118" s="1" t="s">
        <v>393</v>
      </c>
      <c r="C118" s="24">
        <v>35708</v>
      </c>
      <c r="D118" s="1" t="s">
        <v>394</v>
      </c>
      <c r="E118" s="53" t="s">
        <v>35</v>
      </c>
      <c r="F118" s="1"/>
      <c r="G118" s="30" t="s">
        <v>395</v>
      </c>
      <c r="H118" s="1" t="s">
        <v>396</v>
      </c>
      <c r="I118" s="1" t="s">
        <v>20</v>
      </c>
      <c r="J118" s="1" t="s">
        <v>49</v>
      </c>
      <c r="K118" s="1" t="s">
        <v>31</v>
      </c>
      <c r="L118" s="1" t="s">
        <v>32</v>
      </c>
      <c r="M118" s="1" t="s">
        <v>115</v>
      </c>
      <c r="N118" s="1" t="s">
        <v>24</v>
      </c>
    </row>
    <row r="119" spans="1:14" ht="41.45">
      <c r="A119" s="29">
        <v>117</v>
      </c>
      <c r="B119" s="1" t="s">
        <v>397</v>
      </c>
      <c r="C119" s="24">
        <v>35709</v>
      </c>
      <c r="D119" s="1" t="s">
        <v>398</v>
      </c>
      <c r="E119" s="53" t="s">
        <v>399</v>
      </c>
      <c r="F119" s="1"/>
      <c r="G119" s="30" t="s">
        <v>400</v>
      </c>
      <c r="H119" s="1" t="s">
        <v>29</v>
      </c>
      <c r="I119" s="1" t="s">
        <v>45</v>
      </c>
      <c r="J119" s="1" t="s">
        <v>21</v>
      </c>
      <c r="K119" s="1" t="s">
        <v>22</v>
      </c>
      <c r="L119" s="1" t="s">
        <v>23</v>
      </c>
      <c r="M119" s="1" t="s">
        <v>23</v>
      </c>
      <c r="N119" s="1" t="s">
        <v>24</v>
      </c>
    </row>
    <row r="120" spans="1:14" ht="27.6">
      <c r="A120" s="29">
        <v>118</v>
      </c>
      <c r="B120" s="1" t="s">
        <v>401</v>
      </c>
      <c r="C120" s="24">
        <v>35765</v>
      </c>
      <c r="D120" s="1" t="s">
        <v>302</v>
      </c>
      <c r="E120" s="53" t="s">
        <v>17</v>
      </c>
      <c r="F120" s="1"/>
      <c r="G120" s="30" t="s">
        <v>402</v>
      </c>
      <c r="H120" s="1" t="s">
        <v>111</v>
      </c>
      <c r="I120" s="1" t="s">
        <v>20</v>
      </c>
      <c r="J120" s="1" t="s">
        <v>21</v>
      </c>
      <c r="K120" s="1" t="s">
        <v>22</v>
      </c>
      <c r="L120" s="1" t="s">
        <v>23</v>
      </c>
      <c r="M120" s="1" t="s">
        <v>23</v>
      </c>
      <c r="N120" s="1" t="s">
        <v>24</v>
      </c>
    </row>
    <row r="121" spans="1:14" ht="27.6">
      <c r="A121" s="29">
        <v>119</v>
      </c>
      <c r="B121" s="1" t="s">
        <v>403</v>
      </c>
      <c r="C121" s="24">
        <v>35770</v>
      </c>
      <c r="D121" s="1" t="s">
        <v>404</v>
      </c>
      <c r="E121" s="53" t="s">
        <v>107</v>
      </c>
      <c r="F121" s="1"/>
      <c r="G121" s="30" t="s">
        <v>405</v>
      </c>
      <c r="H121" s="1" t="s">
        <v>111</v>
      </c>
      <c r="I121" s="1" t="s">
        <v>20</v>
      </c>
      <c r="J121" s="1" t="s">
        <v>21</v>
      </c>
      <c r="K121" s="1" t="s">
        <v>22</v>
      </c>
      <c r="L121" s="1" t="s">
        <v>23</v>
      </c>
      <c r="M121" s="1" t="s">
        <v>23</v>
      </c>
      <c r="N121" s="1" t="s">
        <v>24</v>
      </c>
    </row>
    <row r="122" spans="1:14" ht="27.6">
      <c r="A122" s="29">
        <v>120</v>
      </c>
      <c r="B122" s="1" t="s">
        <v>406</v>
      </c>
      <c r="C122" s="24">
        <v>35772</v>
      </c>
      <c r="D122" s="1" t="s">
        <v>404</v>
      </c>
      <c r="E122" s="53" t="s">
        <v>107</v>
      </c>
      <c r="F122" s="1"/>
      <c r="G122" s="30" t="s">
        <v>407</v>
      </c>
      <c r="H122" s="1" t="s">
        <v>111</v>
      </c>
      <c r="I122" s="1" t="s">
        <v>20</v>
      </c>
      <c r="J122" s="1" t="s">
        <v>21</v>
      </c>
      <c r="K122" s="1" t="s">
        <v>22</v>
      </c>
      <c r="L122" s="1" t="s">
        <v>23</v>
      </c>
      <c r="M122" s="1" t="s">
        <v>23</v>
      </c>
      <c r="N122" s="1" t="s">
        <v>24</v>
      </c>
    </row>
    <row r="123" spans="1:14" ht="55.15">
      <c r="A123" s="29">
        <v>121</v>
      </c>
      <c r="B123" s="1" t="s">
        <v>408</v>
      </c>
      <c r="C123" s="24">
        <v>35778</v>
      </c>
      <c r="D123" s="1" t="s">
        <v>409</v>
      </c>
      <c r="E123" s="53" t="s">
        <v>410</v>
      </c>
      <c r="F123" s="1"/>
      <c r="G123" s="30" t="s">
        <v>411</v>
      </c>
      <c r="H123" s="1" t="s">
        <v>111</v>
      </c>
      <c r="I123" s="1" t="s">
        <v>20</v>
      </c>
      <c r="J123" s="1" t="s">
        <v>21</v>
      </c>
      <c r="K123" s="1" t="s">
        <v>22</v>
      </c>
      <c r="L123" s="1" t="s">
        <v>115</v>
      </c>
      <c r="M123" s="1" t="s">
        <v>23</v>
      </c>
      <c r="N123" s="1" t="s">
        <v>24</v>
      </c>
    </row>
    <row r="124" spans="1:14" ht="27.6">
      <c r="A124" s="29">
        <v>122</v>
      </c>
      <c r="B124" s="1" t="s">
        <v>412</v>
      </c>
      <c r="C124" s="24">
        <v>35778</v>
      </c>
      <c r="D124" s="1" t="s">
        <v>409</v>
      </c>
      <c r="E124" s="53" t="s">
        <v>410</v>
      </c>
      <c r="F124" s="1"/>
      <c r="G124" s="30" t="s">
        <v>413</v>
      </c>
      <c r="H124" s="1" t="s">
        <v>37</v>
      </c>
      <c r="I124" s="1" t="s">
        <v>45</v>
      </c>
      <c r="J124" s="1" t="s">
        <v>21</v>
      </c>
      <c r="K124" s="1" t="s">
        <v>22</v>
      </c>
      <c r="L124" s="1" t="s">
        <v>115</v>
      </c>
      <c r="M124" s="1" t="s">
        <v>23</v>
      </c>
      <c r="N124" s="1" t="s">
        <v>24</v>
      </c>
    </row>
    <row r="125" spans="1:14" ht="41.45">
      <c r="A125" s="29">
        <v>123</v>
      </c>
      <c r="B125" s="1" t="s">
        <v>414</v>
      </c>
      <c r="C125" s="24">
        <v>35779</v>
      </c>
      <c r="D125" s="1" t="s">
        <v>404</v>
      </c>
      <c r="E125" s="53" t="s">
        <v>107</v>
      </c>
      <c r="F125" s="1"/>
      <c r="G125" s="30" t="s">
        <v>415</v>
      </c>
      <c r="H125" s="1" t="s">
        <v>111</v>
      </c>
      <c r="I125" s="1" t="s">
        <v>20</v>
      </c>
      <c r="J125" s="1" t="s">
        <v>21</v>
      </c>
      <c r="K125" s="1" t="s">
        <v>22</v>
      </c>
      <c r="L125" s="1" t="s">
        <v>23</v>
      </c>
      <c r="M125" s="1" t="s">
        <v>23</v>
      </c>
      <c r="N125" s="1" t="s">
        <v>24</v>
      </c>
    </row>
    <row r="126" spans="1:14" ht="55.15">
      <c r="A126" s="29">
        <v>124</v>
      </c>
      <c r="B126" s="1" t="s">
        <v>416</v>
      </c>
      <c r="C126" s="24">
        <v>35781</v>
      </c>
      <c r="D126" s="1" t="s">
        <v>404</v>
      </c>
      <c r="E126" s="53" t="s">
        <v>107</v>
      </c>
      <c r="F126" s="1"/>
      <c r="G126" s="30" t="s">
        <v>417</v>
      </c>
      <c r="H126" s="1" t="s">
        <v>146</v>
      </c>
      <c r="I126" s="1" t="s">
        <v>20</v>
      </c>
      <c r="J126" s="1" t="s">
        <v>93</v>
      </c>
      <c r="K126" s="1" t="s">
        <v>418</v>
      </c>
      <c r="L126" s="1" t="s">
        <v>32</v>
      </c>
      <c r="M126" s="1" t="s">
        <v>23</v>
      </c>
      <c r="N126" s="1" t="s">
        <v>24</v>
      </c>
    </row>
    <row r="127" spans="1:14" ht="27.6">
      <c r="A127" s="29">
        <v>125</v>
      </c>
      <c r="B127" s="1" t="s">
        <v>419</v>
      </c>
      <c r="C127" s="24">
        <v>35784</v>
      </c>
      <c r="D127" s="1" t="s">
        <v>409</v>
      </c>
      <c r="E127" s="53" t="s">
        <v>410</v>
      </c>
      <c r="F127" s="1"/>
      <c r="G127" s="30" t="s">
        <v>420</v>
      </c>
      <c r="H127" s="1" t="s">
        <v>111</v>
      </c>
      <c r="I127" s="1" t="s">
        <v>20</v>
      </c>
      <c r="J127" s="1" t="s">
        <v>21</v>
      </c>
      <c r="K127" s="1" t="s">
        <v>22</v>
      </c>
      <c r="L127" s="1" t="s">
        <v>23</v>
      </c>
      <c r="M127" s="1" t="s">
        <v>23</v>
      </c>
      <c r="N127" s="1" t="s">
        <v>24</v>
      </c>
    </row>
    <row r="128" spans="1:14" ht="55.15">
      <c r="A128" s="29">
        <v>126</v>
      </c>
      <c r="B128" s="1" t="s">
        <v>421</v>
      </c>
      <c r="C128" s="24">
        <v>35788</v>
      </c>
      <c r="D128" s="1" t="s">
        <v>377</v>
      </c>
      <c r="E128" s="53" t="s">
        <v>17</v>
      </c>
      <c r="F128" s="1"/>
      <c r="G128" s="30" t="s">
        <v>422</v>
      </c>
      <c r="H128" s="1" t="s">
        <v>111</v>
      </c>
      <c r="I128" s="1" t="s">
        <v>20</v>
      </c>
      <c r="J128" s="1" t="s">
        <v>21</v>
      </c>
      <c r="K128" s="1" t="s">
        <v>22</v>
      </c>
      <c r="L128" s="1" t="s">
        <v>171</v>
      </c>
      <c r="M128" s="1" t="s">
        <v>23</v>
      </c>
      <c r="N128" s="1" t="s">
        <v>24</v>
      </c>
    </row>
    <row r="129" spans="1:14" ht="82.9">
      <c r="A129" s="29">
        <v>127</v>
      </c>
      <c r="B129" s="1" t="s">
        <v>423</v>
      </c>
      <c r="C129" s="24">
        <v>36002</v>
      </c>
      <c r="D129" s="1" t="s">
        <v>71</v>
      </c>
      <c r="E129" s="53" t="s">
        <v>35</v>
      </c>
      <c r="F129" s="1"/>
      <c r="G129" s="30" t="s">
        <v>424</v>
      </c>
      <c r="H129" s="1" t="s">
        <v>19</v>
      </c>
      <c r="I129" s="1" t="s">
        <v>167</v>
      </c>
      <c r="J129" s="1" t="s">
        <v>54</v>
      </c>
      <c r="K129" s="1" t="s">
        <v>31</v>
      </c>
      <c r="L129" s="1" t="s">
        <v>115</v>
      </c>
      <c r="M129" s="1" t="s">
        <v>23</v>
      </c>
      <c r="N129" s="1" t="s">
        <v>24</v>
      </c>
    </row>
    <row r="130" spans="1:14" ht="82.9">
      <c r="A130" s="29">
        <v>128</v>
      </c>
      <c r="B130" s="1" t="s">
        <v>425</v>
      </c>
      <c r="C130" s="24">
        <v>36016</v>
      </c>
      <c r="D130" s="1" t="s">
        <v>71</v>
      </c>
      <c r="E130" s="53" t="s">
        <v>35</v>
      </c>
      <c r="F130" s="1"/>
      <c r="G130" s="30" t="s">
        <v>426</v>
      </c>
      <c r="H130" s="1" t="s">
        <v>19</v>
      </c>
      <c r="I130" s="1" t="s">
        <v>20</v>
      </c>
      <c r="J130" s="1" t="s">
        <v>54</v>
      </c>
      <c r="K130" s="1" t="s">
        <v>31</v>
      </c>
      <c r="L130" s="1" t="s">
        <v>171</v>
      </c>
      <c r="M130" s="1" t="s">
        <v>23</v>
      </c>
      <c r="N130" s="1" t="s">
        <v>24</v>
      </c>
    </row>
    <row r="131" spans="1:14" ht="82.9">
      <c r="A131" s="29">
        <v>129</v>
      </c>
      <c r="B131" s="1" t="s">
        <v>427</v>
      </c>
      <c r="C131" s="24">
        <v>36017</v>
      </c>
      <c r="D131" s="1" t="s">
        <v>71</v>
      </c>
      <c r="E131" s="53" t="s">
        <v>35</v>
      </c>
      <c r="F131" s="1"/>
      <c r="G131" s="30" t="s">
        <v>428</v>
      </c>
      <c r="H131" s="1" t="s">
        <v>19</v>
      </c>
      <c r="I131" s="1" t="s">
        <v>45</v>
      </c>
      <c r="J131" s="1" t="s">
        <v>21</v>
      </c>
      <c r="K131" s="1" t="s">
        <v>22</v>
      </c>
      <c r="L131" s="1" t="s">
        <v>23</v>
      </c>
      <c r="M131" s="1" t="s">
        <v>23</v>
      </c>
      <c r="N131" s="1" t="s">
        <v>24</v>
      </c>
    </row>
    <row r="132" spans="1:14" ht="41.45">
      <c r="A132" s="29">
        <v>130</v>
      </c>
      <c r="B132" s="3" t="s">
        <v>429</v>
      </c>
      <c r="C132" s="4">
        <v>36030</v>
      </c>
      <c r="D132" s="3" t="s">
        <v>71</v>
      </c>
      <c r="E132" s="53" t="s">
        <v>35</v>
      </c>
      <c r="F132" s="3"/>
      <c r="G132" s="30" t="s">
        <v>430</v>
      </c>
      <c r="H132" s="3" t="s">
        <v>19</v>
      </c>
      <c r="I132" s="3" t="s">
        <v>45</v>
      </c>
      <c r="J132" s="3" t="s">
        <v>54</v>
      </c>
      <c r="K132" s="3" t="s">
        <v>31</v>
      </c>
      <c r="L132" s="3" t="s">
        <v>23</v>
      </c>
      <c r="M132" s="3" t="s">
        <v>23</v>
      </c>
      <c r="N132" s="3" t="s">
        <v>24</v>
      </c>
    </row>
    <row r="133" spans="1:14" ht="55.15">
      <c r="A133" s="29">
        <v>131</v>
      </c>
      <c r="B133" s="3" t="s">
        <v>431</v>
      </c>
      <c r="C133" s="4">
        <v>36037</v>
      </c>
      <c r="D133" s="3" t="s">
        <v>71</v>
      </c>
      <c r="E133" s="53" t="s">
        <v>35</v>
      </c>
      <c r="F133" s="3"/>
      <c r="G133" s="30" t="s">
        <v>432</v>
      </c>
      <c r="H133" s="3" t="s">
        <v>222</v>
      </c>
      <c r="I133" s="3" t="s">
        <v>20</v>
      </c>
      <c r="J133" s="3" t="s">
        <v>93</v>
      </c>
      <c r="K133" s="3" t="s">
        <v>31</v>
      </c>
      <c r="L133" s="3" t="s">
        <v>115</v>
      </c>
      <c r="M133" s="3" t="s">
        <v>23</v>
      </c>
      <c r="N133" s="3" t="s">
        <v>24</v>
      </c>
    </row>
    <row r="134" spans="1:14" ht="41.45">
      <c r="A134" s="29">
        <v>132</v>
      </c>
      <c r="B134" s="3" t="s">
        <v>433</v>
      </c>
      <c r="C134" s="4">
        <v>36038</v>
      </c>
      <c r="D134" s="3" t="s">
        <v>71</v>
      </c>
      <c r="E134" s="53" t="s">
        <v>35</v>
      </c>
      <c r="F134" s="3"/>
      <c r="G134" s="30" t="s">
        <v>434</v>
      </c>
      <c r="H134" s="3" t="s">
        <v>37</v>
      </c>
      <c r="I134" s="3" t="s">
        <v>45</v>
      </c>
      <c r="J134" s="3" t="s">
        <v>21</v>
      </c>
      <c r="K134" s="3" t="s">
        <v>22</v>
      </c>
      <c r="L134" s="3" t="s">
        <v>23</v>
      </c>
      <c r="M134" s="3" t="s">
        <v>23</v>
      </c>
      <c r="N134" s="3" t="s">
        <v>24</v>
      </c>
    </row>
    <row r="135" spans="1:14" ht="69">
      <c r="A135" s="29">
        <v>133</v>
      </c>
      <c r="B135" s="1" t="s">
        <v>435</v>
      </c>
      <c r="C135" s="24">
        <v>36161</v>
      </c>
      <c r="D135" s="1" t="s">
        <v>436</v>
      </c>
      <c r="E135" s="53" t="s">
        <v>35</v>
      </c>
      <c r="F135" s="1"/>
      <c r="G135" s="30" t="s">
        <v>437</v>
      </c>
      <c r="H135" s="1" t="s">
        <v>284</v>
      </c>
      <c r="I135" s="1" t="s">
        <v>285</v>
      </c>
      <c r="J135" s="1" t="s">
        <v>21</v>
      </c>
      <c r="K135" s="1" t="s">
        <v>22</v>
      </c>
      <c r="L135" s="1" t="s">
        <v>115</v>
      </c>
      <c r="M135" s="1" t="s">
        <v>23</v>
      </c>
      <c r="N135" s="1" t="s">
        <v>24</v>
      </c>
    </row>
    <row r="136" spans="1:14" ht="41.45">
      <c r="A136" s="29">
        <v>134</v>
      </c>
      <c r="B136" s="1" t="s">
        <v>438</v>
      </c>
      <c r="C136" s="24">
        <v>36162</v>
      </c>
      <c r="D136" s="1" t="s">
        <v>243</v>
      </c>
      <c r="E136" s="53" t="s">
        <v>27</v>
      </c>
      <c r="F136" s="1"/>
      <c r="G136" s="30" t="s">
        <v>439</v>
      </c>
      <c r="H136" s="1" t="s">
        <v>19</v>
      </c>
      <c r="I136" s="1" t="s">
        <v>45</v>
      </c>
      <c r="J136" s="1" t="s">
        <v>54</v>
      </c>
      <c r="K136" s="1" t="s">
        <v>31</v>
      </c>
      <c r="L136" s="1" t="s">
        <v>23</v>
      </c>
      <c r="M136" s="1" t="s">
        <v>23</v>
      </c>
      <c r="N136" s="1" t="s">
        <v>24</v>
      </c>
    </row>
    <row r="137" spans="1:14" ht="27.6">
      <c r="A137" s="29">
        <v>135</v>
      </c>
      <c r="B137" s="1" t="s">
        <v>440</v>
      </c>
      <c r="C137" s="24">
        <v>36162</v>
      </c>
      <c r="D137" s="1" t="s">
        <v>243</v>
      </c>
      <c r="E137" s="53" t="s">
        <v>27</v>
      </c>
      <c r="F137" s="1"/>
      <c r="G137" s="30" t="s">
        <v>441</v>
      </c>
      <c r="H137" s="1" t="s">
        <v>19</v>
      </c>
      <c r="I137" s="1" t="s">
        <v>45</v>
      </c>
      <c r="J137" s="1" t="s">
        <v>93</v>
      </c>
      <c r="K137" s="1" t="s">
        <v>31</v>
      </c>
      <c r="L137" s="1" t="s">
        <v>23</v>
      </c>
      <c r="M137" s="1" t="s">
        <v>23</v>
      </c>
      <c r="N137" s="1" t="s">
        <v>24</v>
      </c>
    </row>
    <row r="138" spans="1:14" ht="69">
      <c r="A138" s="29">
        <v>136</v>
      </c>
      <c r="B138" s="3" t="s">
        <v>442</v>
      </c>
      <c r="C138" s="4">
        <v>36162</v>
      </c>
      <c r="D138" s="3" t="s">
        <v>243</v>
      </c>
      <c r="E138" s="53" t="s">
        <v>27</v>
      </c>
      <c r="F138" s="3"/>
      <c r="G138" s="30" t="s">
        <v>443</v>
      </c>
      <c r="H138" s="3" t="s">
        <v>120</v>
      </c>
      <c r="I138" s="3" t="s">
        <v>45</v>
      </c>
      <c r="J138" s="3" t="s">
        <v>49</v>
      </c>
      <c r="K138" s="3" t="s">
        <v>22</v>
      </c>
      <c r="L138" s="3" t="s">
        <v>32</v>
      </c>
      <c r="M138" s="3" t="s">
        <v>23</v>
      </c>
      <c r="N138" s="3" t="s">
        <v>24</v>
      </c>
    </row>
    <row r="139" spans="1:14" ht="41.45">
      <c r="A139" s="29">
        <v>137</v>
      </c>
      <c r="B139" s="3" t="s">
        <v>444</v>
      </c>
      <c r="C139" s="4">
        <v>36163</v>
      </c>
      <c r="D139" s="3" t="s">
        <v>445</v>
      </c>
      <c r="E139" s="53" t="s">
        <v>52</v>
      </c>
      <c r="F139" s="3"/>
      <c r="G139" s="30" t="s">
        <v>446</v>
      </c>
      <c r="H139" s="3" t="s">
        <v>19</v>
      </c>
      <c r="I139" s="3" t="s">
        <v>38</v>
      </c>
      <c r="J139" s="3" t="s">
        <v>21</v>
      </c>
      <c r="K139" s="3" t="s">
        <v>22</v>
      </c>
      <c r="L139" s="3" t="s">
        <v>23</v>
      </c>
      <c r="M139" s="3" t="s">
        <v>23</v>
      </c>
      <c r="N139" s="3" t="s">
        <v>24</v>
      </c>
    </row>
    <row r="140" spans="1:14" ht="96.6">
      <c r="A140" s="29">
        <v>138</v>
      </c>
      <c r="B140" s="3" t="s">
        <v>447</v>
      </c>
      <c r="C140" s="4">
        <v>36164</v>
      </c>
      <c r="D140" s="3" t="s">
        <v>448</v>
      </c>
      <c r="E140" s="53" t="s">
        <v>449</v>
      </c>
      <c r="F140" s="3"/>
      <c r="G140" s="30" t="s">
        <v>450</v>
      </c>
      <c r="H140" s="3" t="s">
        <v>313</v>
      </c>
      <c r="I140" s="3" t="s">
        <v>38</v>
      </c>
      <c r="J140" s="3" t="s">
        <v>49</v>
      </c>
      <c r="K140" s="3" t="s">
        <v>22</v>
      </c>
      <c r="L140" s="3" t="s">
        <v>32</v>
      </c>
      <c r="M140" s="3" t="s">
        <v>23</v>
      </c>
      <c r="N140" s="3" t="s">
        <v>24</v>
      </c>
    </row>
    <row r="141" spans="1:14" ht="55.15">
      <c r="A141" s="29">
        <v>139</v>
      </c>
      <c r="B141" s="3" t="s">
        <v>451</v>
      </c>
      <c r="C141" s="4">
        <v>36165</v>
      </c>
      <c r="D141" s="3" t="s">
        <v>452</v>
      </c>
      <c r="E141" s="53" t="s">
        <v>17</v>
      </c>
      <c r="F141" s="17"/>
      <c r="G141" s="31" t="s">
        <v>453</v>
      </c>
      <c r="H141" s="3" t="s">
        <v>19</v>
      </c>
      <c r="I141" s="3" t="s">
        <v>45</v>
      </c>
      <c r="J141" s="3" t="s">
        <v>21</v>
      </c>
      <c r="K141" s="3" t="s">
        <v>22</v>
      </c>
      <c r="L141" s="3" t="s">
        <v>23</v>
      </c>
      <c r="M141" s="3" t="s">
        <v>23</v>
      </c>
      <c r="N141" s="3" t="s">
        <v>24</v>
      </c>
    </row>
    <row r="142" spans="1:14" ht="69">
      <c r="A142" s="29">
        <v>140</v>
      </c>
      <c r="B142" s="3" t="s">
        <v>454</v>
      </c>
      <c r="C142" s="4">
        <v>36165</v>
      </c>
      <c r="D142" s="3" t="s">
        <v>452</v>
      </c>
      <c r="E142" s="53" t="s">
        <v>17</v>
      </c>
      <c r="F142" s="3"/>
      <c r="G142" s="30" t="s">
        <v>455</v>
      </c>
      <c r="H142" s="3" t="s">
        <v>146</v>
      </c>
      <c r="I142" s="3" t="s">
        <v>45</v>
      </c>
      <c r="J142" s="3" t="s">
        <v>21</v>
      </c>
      <c r="K142" s="3" t="s">
        <v>22</v>
      </c>
      <c r="L142" s="3" t="s">
        <v>23</v>
      </c>
      <c r="M142" s="3" t="s">
        <v>23</v>
      </c>
      <c r="N142" s="3" t="s">
        <v>24</v>
      </c>
    </row>
    <row r="143" spans="1:14" ht="41.45">
      <c r="A143" s="29">
        <v>141</v>
      </c>
      <c r="B143" s="3" t="s">
        <v>456</v>
      </c>
      <c r="C143" s="4">
        <v>36166</v>
      </c>
      <c r="D143" s="1" t="s">
        <v>457</v>
      </c>
      <c r="E143" s="53" t="s">
        <v>27</v>
      </c>
      <c r="F143" s="3"/>
      <c r="G143" s="30" t="s">
        <v>458</v>
      </c>
      <c r="H143" s="3" t="s">
        <v>159</v>
      </c>
      <c r="I143" s="3" t="s">
        <v>310</v>
      </c>
      <c r="J143" s="3" t="s">
        <v>21</v>
      </c>
      <c r="K143" s="3" t="s">
        <v>22</v>
      </c>
      <c r="L143" s="3" t="s">
        <v>23</v>
      </c>
      <c r="M143" s="3" t="s">
        <v>23</v>
      </c>
      <c r="N143" s="3" t="s">
        <v>24</v>
      </c>
    </row>
    <row r="144" spans="1:14" ht="55.15">
      <c r="A144" s="29">
        <v>142</v>
      </c>
      <c r="B144" s="3" t="s">
        <v>459</v>
      </c>
      <c r="C144" s="4">
        <v>36167</v>
      </c>
      <c r="D144" s="3" t="s">
        <v>460</v>
      </c>
      <c r="E144" s="53" t="s">
        <v>461</v>
      </c>
      <c r="F144" s="3"/>
      <c r="G144" s="30" t="s">
        <v>462</v>
      </c>
      <c r="H144" s="3" t="s">
        <v>463</v>
      </c>
      <c r="I144" s="3" t="s">
        <v>45</v>
      </c>
      <c r="J144" s="3" t="s">
        <v>21</v>
      </c>
      <c r="K144" s="3" t="s">
        <v>22</v>
      </c>
      <c r="L144" s="3" t="s">
        <v>23</v>
      </c>
      <c r="M144" s="3" t="s">
        <v>23</v>
      </c>
      <c r="N144" s="3" t="s">
        <v>24</v>
      </c>
    </row>
    <row r="145" spans="1:14" ht="96.6">
      <c r="A145" s="29">
        <v>143</v>
      </c>
      <c r="B145" s="3" t="s">
        <v>464</v>
      </c>
      <c r="C145" s="24">
        <v>36168</v>
      </c>
      <c r="D145" s="1" t="s">
        <v>465</v>
      </c>
      <c r="E145" s="53" t="s">
        <v>52</v>
      </c>
      <c r="F145" s="1"/>
      <c r="G145" s="30" t="s">
        <v>466</v>
      </c>
      <c r="H145" s="1" t="s">
        <v>29</v>
      </c>
      <c r="I145" s="1" t="s">
        <v>38</v>
      </c>
      <c r="J145" s="1" t="s">
        <v>49</v>
      </c>
      <c r="K145" s="1" t="s">
        <v>22</v>
      </c>
      <c r="L145" s="1" t="s">
        <v>23</v>
      </c>
      <c r="M145" s="1" t="s">
        <v>32</v>
      </c>
      <c r="N145" s="1" t="s">
        <v>24</v>
      </c>
    </row>
    <row r="146" spans="1:14" ht="82.9">
      <c r="A146" s="29">
        <v>144</v>
      </c>
      <c r="B146" s="3" t="s">
        <v>467</v>
      </c>
      <c r="C146" s="24">
        <v>36169</v>
      </c>
      <c r="D146" s="1" t="s">
        <v>468</v>
      </c>
      <c r="E146" s="53" t="s">
        <v>17</v>
      </c>
      <c r="F146" s="1"/>
      <c r="G146" s="30" t="s">
        <v>469</v>
      </c>
      <c r="H146" s="1" t="s">
        <v>19</v>
      </c>
      <c r="I146" s="1" t="s">
        <v>38</v>
      </c>
      <c r="J146" s="1" t="s">
        <v>21</v>
      </c>
      <c r="K146" s="1" t="s">
        <v>31</v>
      </c>
      <c r="L146" s="1" t="s">
        <v>23</v>
      </c>
      <c r="M146" s="1" t="s">
        <v>23</v>
      </c>
      <c r="N146" s="1" t="s">
        <v>24</v>
      </c>
    </row>
    <row r="147" spans="1:14" ht="55.15">
      <c r="A147" s="29">
        <v>145</v>
      </c>
      <c r="B147" s="3" t="s">
        <v>470</v>
      </c>
      <c r="C147" s="24">
        <v>36169</v>
      </c>
      <c r="D147" s="1" t="s">
        <v>468</v>
      </c>
      <c r="E147" s="53" t="s">
        <v>17</v>
      </c>
      <c r="F147" s="1"/>
      <c r="G147" s="30" t="s">
        <v>471</v>
      </c>
      <c r="H147" s="1" t="s">
        <v>19</v>
      </c>
      <c r="I147" s="1" t="s">
        <v>38</v>
      </c>
      <c r="J147" s="1" t="s">
        <v>54</v>
      </c>
      <c r="K147" s="1" t="s">
        <v>31</v>
      </c>
      <c r="L147" s="1" t="s">
        <v>23</v>
      </c>
      <c r="M147" s="1" t="s">
        <v>23</v>
      </c>
      <c r="N147" s="1" t="s">
        <v>24</v>
      </c>
    </row>
    <row r="148" spans="1:14" ht="41.45">
      <c r="A148" s="29">
        <v>146</v>
      </c>
      <c r="B148" s="3" t="s">
        <v>472</v>
      </c>
      <c r="C148" s="24">
        <v>36169</v>
      </c>
      <c r="D148" s="1" t="s">
        <v>468</v>
      </c>
      <c r="E148" s="53" t="s">
        <v>17</v>
      </c>
      <c r="F148" s="1"/>
      <c r="G148" s="30" t="s">
        <v>473</v>
      </c>
      <c r="H148" s="1" t="s">
        <v>111</v>
      </c>
      <c r="I148" s="1" t="s">
        <v>20</v>
      </c>
      <c r="J148" s="1" t="s">
        <v>21</v>
      </c>
      <c r="K148" s="1" t="s">
        <v>31</v>
      </c>
      <c r="L148" s="1" t="s">
        <v>23</v>
      </c>
      <c r="M148" s="1" t="s">
        <v>23</v>
      </c>
      <c r="N148" s="1" t="s">
        <v>24</v>
      </c>
    </row>
    <row r="149" spans="1:14" ht="41.45">
      <c r="A149" s="29">
        <v>147</v>
      </c>
      <c r="B149" s="1" t="s">
        <v>474</v>
      </c>
      <c r="C149" s="24">
        <v>36205</v>
      </c>
      <c r="D149" s="1" t="s">
        <v>475</v>
      </c>
      <c r="E149" s="53" t="s">
        <v>207</v>
      </c>
      <c r="F149" s="1"/>
      <c r="G149" s="30" t="s">
        <v>476</v>
      </c>
      <c r="H149" s="1" t="s">
        <v>37</v>
      </c>
      <c r="I149" s="1" t="s">
        <v>45</v>
      </c>
      <c r="J149" s="1" t="s">
        <v>54</v>
      </c>
      <c r="K149" s="1" t="s">
        <v>31</v>
      </c>
      <c r="L149" s="1" t="s">
        <v>115</v>
      </c>
      <c r="M149" s="1" t="s">
        <v>23</v>
      </c>
      <c r="N149" s="1" t="s">
        <v>24</v>
      </c>
    </row>
    <row r="150" spans="1:14" ht="55.15">
      <c r="A150" s="29">
        <v>148</v>
      </c>
      <c r="B150" s="1" t="s">
        <v>477</v>
      </c>
      <c r="C150" s="24">
        <v>36206</v>
      </c>
      <c r="D150" s="1" t="s">
        <v>475</v>
      </c>
      <c r="E150" s="53" t="s">
        <v>207</v>
      </c>
      <c r="F150" s="1"/>
      <c r="G150" s="30" t="s">
        <v>478</v>
      </c>
      <c r="H150" s="1" t="s">
        <v>19</v>
      </c>
      <c r="I150" s="1" t="s">
        <v>45</v>
      </c>
      <c r="J150" s="1" t="s">
        <v>21</v>
      </c>
      <c r="K150" s="1" t="s">
        <v>22</v>
      </c>
      <c r="L150" s="1" t="s">
        <v>23</v>
      </c>
      <c r="M150" s="1" t="s">
        <v>23</v>
      </c>
      <c r="N150" s="1" t="s">
        <v>24</v>
      </c>
    </row>
    <row r="151" spans="1:14" ht="41.45">
      <c r="A151" s="29">
        <v>149</v>
      </c>
      <c r="B151" s="1" t="s">
        <v>479</v>
      </c>
      <c r="C151" s="24">
        <v>36294</v>
      </c>
      <c r="D151" s="1" t="s">
        <v>468</v>
      </c>
      <c r="E151" s="53" t="s">
        <v>17</v>
      </c>
      <c r="F151" s="1"/>
      <c r="G151" s="30" t="s">
        <v>480</v>
      </c>
      <c r="H151" s="1" t="s">
        <v>111</v>
      </c>
      <c r="I151" s="1" t="s">
        <v>20</v>
      </c>
      <c r="J151" s="1" t="s">
        <v>21</v>
      </c>
      <c r="K151" s="1" t="s">
        <v>22</v>
      </c>
      <c r="L151" s="1" t="s">
        <v>23</v>
      </c>
      <c r="M151" s="1" t="s">
        <v>23</v>
      </c>
      <c r="N151" s="1" t="s">
        <v>24</v>
      </c>
    </row>
    <row r="152" spans="1:14" ht="41.45">
      <c r="A152" s="29">
        <v>150</v>
      </c>
      <c r="B152" s="1" t="s">
        <v>481</v>
      </c>
      <c r="C152" s="24">
        <v>36295</v>
      </c>
      <c r="D152" s="1" t="s">
        <v>468</v>
      </c>
      <c r="E152" s="53" t="s">
        <v>17</v>
      </c>
      <c r="F152" s="1"/>
      <c r="G152" s="30" t="s">
        <v>482</v>
      </c>
      <c r="H152" s="1" t="s">
        <v>29</v>
      </c>
      <c r="I152" s="1" t="s">
        <v>38</v>
      </c>
      <c r="J152" s="1" t="s">
        <v>49</v>
      </c>
      <c r="K152" s="1" t="s">
        <v>22</v>
      </c>
      <c r="L152" s="1" t="s">
        <v>32</v>
      </c>
      <c r="M152" s="1" t="s">
        <v>23</v>
      </c>
      <c r="N152" s="1" t="s">
        <v>24</v>
      </c>
    </row>
    <row r="153" spans="1:14" ht="41.45">
      <c r="A153" s="29">
        <v>151</v>
      </c>
      <c r="B153" s="1" t="s">
        <v>483</v>
      </c>
      <c r="C153" s="24">
        <v>36296</v>
      </c>
      <c r="D153" s="1" t="s">
        <v>468</v>
      </c>
      <c r="E153" s="53" t="s">
        <v>17</v>
      </c>
      <c r="F153" s="1"/>
      <c r="G153" s="30" t="s">
        <v>484</v>
      </c>
      <c r="H153" s="1" t="s">
        <v>19</v>
      </c>
      <c r="I153" s="1" t="s">
        <v>45</v>
      </c>
      <c r="J153" s="1" t="s">
        <v>21</v>
      </c>
      <c r="K153" s="1" t="s">
        <v>22</v>
      </c>
      <c r="L153" s="1" t="s">
        <v>23</v>
      </c>
      <c r="M153" s="1" t="s">
        <v>23</v>
      </c>
      <c r="N153" s="1" t="s">
        <v>24</v>
      </c>
    </row>
    <row r="154" spans="1:14" ht="124.15">
      <c r="A154" s="29">
        <v>152</v>
      </c>
      <c r="B154" s="1" t="s">
        <v>485</v>
      </c>
      <c r="C154" s="24">
        <v>36325</v>
      </c>
      <c r="D154" s="1" t="s">
        <v>486</v>
      </c>
      <c r="E154" s="53" t="s">
        <v>27</v>
      </c>
      <c r="F154" s="1"/>
      <c r="G154" s="30" t="s">
        <v>487</v>
      </c>
      <c r="H154" s="1" t="s">
        <v>37</v>
      </c>
      <c r="I154" s="1" t="s">
        <v>310</v>
      </c>
      <c r="J154" s="1" t="s">
        <v>54</v>
      </c>
      <c r="K154" s="1" t="s">
        <v>31</v>
      </c>
      <c r="L154" s="1" t="s">
        <v>171</v>
      </c>
      <c r="M154" s="1" t="s">
        <v>23</v>
      </c>
      <c r="N154" s="1" t="s">
        <v>24</v>
      </c>
    </row>
    <row r="155" spans="1:14" ht="55.15">
      <c r="A155" s="29">
        <v>153</v>
      </c>
      <c r="B155" s="1" t="s">
        <v>488</v>
      </c>
      <c r="C155" s="24">
        <v>36326</v>
      </c>
      <c r="D155" s="1" t="s">
        <v>489</v>
      </c>
      <c r="E155" s="53" t="s">
        <v>57</v>
      </c>
      <c r="F155" s="1"/>
      <c r="G155" s="30" t="s">
        <v>490</v>
      </c>
      <c r="H155" s="1" t="s">
        <v>159</v>
      </c>
      <c r="I155" s="1" t="s">
        <v>38</v>
      </c>
      <c r="J155" s="1" t="s">
        <v>21</v>
      </c>
      <c r="K155" s="1" t="s">
        <v>22</v>
      </c>
      <c r="L155" s="1" t="s">
        <v>23</v>
      </c>
      <c r="M155" s="1" t="s">
        <v>23</v>
      </c>
      <c r="N155" s="1" t="s">
        <v>24</v>
      </c>
    </row>
    <row r="156" spans="1:14" ht="69">
      <c r="A156" s="29">
        <v>154</v>
      </c>
      <c r="B156" s="1" t="s">
        <v>491</v>
      </c>
      <c r="C156" s="24">
        <v>36362</v>
      </c>
      <c r="D156" s="1" t="s">
        <v>302</v>
      </c>
      <c r="E156" s="53" t="s">
        <v>17</v>
      </c>
      <c r="F156" s="1"/>
      <c r="G156" s="30" t="s">
        <v>492</v>
      </c>
      <c r="H156" s="1" t="s">
        <v>111</v>
      </c>
      <c r="I156" s="1" t="s">
        <v>38</v>
      </c>
      <c r="J156" s="1" t="s">
        <v>21</v>
      </c>
      <c r="K156" s="1" t="s">
        <v>22</v>
      </c>
      <c r="L156" s="1" t="s">
        <v>23</v>
      </c>
      <c r="M156" s="1" t="s">
        <v>23</v>
      </c>
      <c r="N156" s="1" t="s">
        <v>24</v>
      </c>
    </row>
    <row r="157" spans="1:14" ht="55.15">
      <c r="A157" s="29">
        <v>155</v>
      </c>
      <c r="B157" s="1" t="s">
        <v>493</v>
      </c>
      <c r="C157" s="24">
        <v>36541</v>
      </c>
      <c r="D157" s="1" t="s">
        <v>494</v>
      </c>
      <c r="E157" s="53" t="s">
        <v>35</v>
      </c>
      <c r="F157" s="1"/>
      <c r="G157" s="30" t="s">
        <v>495</v>
      </c>
      <c r="H157" s="1" t="s">
        <v>19</v>
      </c>
      <c r="I157" s="1" t="s">
        <v>310</v>
      </c>
      <c r="J157" s="1" t="s">
        <v>21</v>
      </c>
      <c r="K157" s="1" t="s">
        <v>22</v>
      </c>
      <c r="L157" s="1" t="s">
        <v>171</v>
      </c>
      <c r="M157" s="1" t="s">
        <v>23</v>
      </c>
      <c r="N157" s="1" t="s">
        <v>24</v>
      </c>
    </row>
    <row r="158" spans="1:14" ht="82.9">
      <c r="A158" s="29">
        <v>156</v>
      </c>
      <c r="B158" s="1" t="s">
        <v>496</v>
      </c>
      <c r="C158" s="24">
        <v>36541</v>
      </c>
      <c r="D158" s="1" t="s">
        <v>494</v>
      </c>
      <c r="E158" s="53" t="s">
        <v>35</v>
      </c>
      <c r="F158" s="1"/>
      <c r="G158" s="30" t="s">
        <v>497</v>
      </c>
      <c r="H158" s="1" t="s">
        <v>111</v>
      </c>
      <c r="I158" s="1" t="s">
        <v>20</v>
      </c>
      <c r="J158" s="1" t="s">
        <v>21</v>
      </c>
      <c r="K158" s="1" t="s">
        <v>22</v>
      </c>
      <c r="L158" s="1" t="s">
        <v>23</v>
      </c>
      <c r="M158" s="1" t="s">
        <v>23</v>
      </c>
      <c r="N158" s="1" t="s">
        <v>24</v>
      </c>
    </row>
    <row r="159" spans="1:14" ht="69">
      <c r="A159" s="29">
        <v>157</v>
      </c>
      <c r="B159" s="1" t="s">
        <v>498</v>
      </c>
      <c r="C159" s="24">
        <v>36546</v>
      </c>
      <c r="D159" s="1" t="s">
        <v>494</v>
      </c>
      <c r="E159" s="53" t="s">
        <v>35</v>
      </c>
      <c r="F159" s="1"/>
      <c r="G159" s="30" t="s">
        <v>499</v>
      </c>
      <c r="H159" s="1" t="s">
        <v>19</v>
      </c>
      <c r="I159" s="1" t="s">
        <v>500</v>
      </c>
      <c r="J159" s="1" t="s">
        <v>93</v>
      </c>
      <c r="K159" s="1" t="s">
        <v>31</v>
      </c>
      <c r="L159" s="1" t="s">
        <v>23</v>
      </c>
      <c r="M159" s="1" t="s">
        <v>23</v>
      </c>
      <c r="N159" s="1" t="s">
        <v>24</v>
      </c>
    </row>
    <row r="160" spans="1:14" ht="82.9">
      <c r="A160" s="29">
        <v>158</v>
      </c>
      <c r="B160" s="1" t="s">
        <v>501</v>
      </c>
      <c r="C160" s="24">
        <v>36546</v>
      </c>
      <c r="D160" s="1" t="s">
        <v>494</v>
      </c>
      <c r="E160" s="53" t="s">
        <v>35</v>
      </c>
      <c r="F160" s="1"/>
      <c r="G160" s="30" t="s">
        <v>502</v>
      </c>
      <c r="H160" s="3" t="s">
        <v>29</v>
      </c>
      <c r="I160" s="3" t="s">
        <v>167</v>
      </c>
      <c r="J160" s="3" t="s">
        <v>49</v>
      </c>
      <c r="K160" s="3" t="s">
        <v>22</v>
      </c>
      <c r="L160" s="3" t="s">
        <v>32</v>
      </c>
      <c r="M160" s="3" t="s">
        <v>23</v>
      </c>
      <c r="N160" s="3" t="s">
        <v>24</v>
      </c>
    </row>
    <row r="161" spans="1:14" ht="55.15">
      <c r="A161" s="29">
        <v>159</v>
      </c>
      <c r="B161" s="1" t="s">
        <v>503</v>
      </c>
      <c r="C161" s="24">
        <v>36547</v>
      </c>
      <c r="D161" s="3" t="s">
        <v>332</v>
      </c>
      <c r="E161" s="53" t="s">
        <v>17</v>
      </c>
      <c r="F161" s="3"/>
      <c r="G161" s="30" t="s">
        <v>504</v>
      </c>
      <c r="H161" s="3" t="s">
        <v>37</v>
      </c>
      <c r="I161" s="3" t="s">
        <v>38</v>
      </c>
      <c r="J161" s="3" t="s">
        <v>21</v>
      </c>
      <c r="K161" s="3" t="s">
        <v>22</v>
      </c>
      <c r="L161" s="3" t="s">
        <v>23</v>
      </c>
      <c r="M161" s="3" t="s">
        <v>23</v>
      </c>
      <c r="N161" s="3" t="s">
        <v>24</v>
      </c>
    </row>
    <row r="162" spans="1:14" ht="69">
      <c r="A162" s="29">
        <v>160</v>
      </c>
      <c r="B162" s="1" t="s">
        <v>505</v>
      </c>
      <c r="C162" s="4">
        <v>36555</v>
      </c>
      <c r="D162" s="3" t="s">
        <v>506</v>
      </c>
      <c r="E162" s="53" t="s">
        <v>231</v>
      </c>
      <c r="F162" s="3"/>
      <c r="G162" s="30" t="s">
        <v>507</v>
      </c>
      <c r="H162" s="3" t="s">
        <v>284</v>
      </c>
      <c r="I162" s="3" t="s">
        <v>45</v>
      </c>
      <c r="J162" s="3" t="s">
        <v>21</v>
      </c>
      <c r="K162" s="3" t="s">
        <v>22</v>
      </c>
      <c r="L162" s="3" t="s">
        <v>171</v>
      </c>
      <c r="M162" s="3" t="s">
        <v>23</v>
      </c>
      <c r="N162" s="3" t="s">
        <v>24</v>
      </c>
    </row>
    <row r="163" spans="1:14" ht="124.15">
      <c r="A163" s="29">
        <v>161</v>
      </c>
      <c r="B163" s="3" t="s">
        <v>508</v>
      </c>
      <c r="C163" s="4">
        <v>36561</v>
      </c>
      <c r="D163" s="3" t="s">
        <v>231</v>
      </c>
      <c r="E163" s="53" t="s">
        <v>231</v>
      </c>
      <c r="F163" s="17"/>
      <c r="G163" s="31" t="s">
        <v>509</v>
      </c>
      <c r="H163" s="3" t="s">
        <v>29</v>
      </c>
      <c r="I163" s="3" t="s">
        <v>20</v>
      </c>
      <c r="J163" s="3" t="s">
        <v>49</v>
      </c>
      <c r="K163" s="3" t="s">
        <v>22</v>
      </c>
      <c r="L163" s="3" t="s">
        <v>23</v>
      </c>
      <c r="M163" s="3" t="s">
        <v>32</v>
      </c>
      <c r="N163" s="3" t="s">
        <v>24</v>
      </c>
    </row>
    <row r="164" spans="1:14" ht="55.15">
      <c r="A164" s="29">
        <v>162</v>
      </c>
      <c r="B164" s="3" t="s">
        <v>510</v>
      </c>
      <c r="C164" s="4">
        <v>36566</v>
      </c>
      <c r="D164" s="3" t="s">
        <v>243</v>
      </c>
      <c r="E164" s="53" t="s">
        <v>27</v>
      </c>
      <c r="F164" s="3"/>
      <c r="G164" s="30" t="s">
        <v>511</v>
      </c>
      <c r="H164" s="3" t="s">
        <v>44</v>
      </c>
      <c r="I164" s="3" t="s">
        <v>20</v>
      </c>
      <c r="J164" s="3" t="s">
        <v>21</v>
      </c>
      <c r="K164" s="3" t="s">
        <v>22</v>
      </c>
      <c r="L164" s="3" t="s">
        <v>23</v>
      </c>
      <c r="M164" s="3" t="s">
        <v>23</v>
      </c>
      <c r="N164" s="3" t="s">
        <v>24</v>
      </c>
    </row>
    <row r="165" spans="1:14" ht="82.9">
      <c r="A165" s="29">
        <v>163</v>
      </c>
      <c r="B165" s="3" t="s">
        <v>512</v>
      </c>
      <c r="C165" s="4">
        <v>36576</v>
      </c>
      <c r="D165" s="1" t="s">
        <v>513</v>
      </c>
      <c r="E165" s="53" t="s">
        <v>80</v>
      </c>
      <c r="F165" s="3"/>
      <c r="G165" s="30" t="s">
        <v>514</v>
      </c>
      <c r="H165" s="3" t="s">
        <v>19</v>
      </c>
      <c r="I165" s="3" t="s">
        <v>38</v>
      </c>
      <c r="J165" s="3" t="s">
        <v>54</v>
      </c>
      <c r="K165" s="3" t="s">
        <v>31</v>
      </c>
      <c r="L165" s="3" t="s">
        <v>23</v>
      </c>
      <c r="M165" s="3" t="s">
        <v>23</v>
      </c>
      <c r="N165" s="3" t="s">
        <v>24</v>
      </c>
    </row>
    <row r="166" spans="1:14" ht="27.6">
      <c r="A166" s="29">
        <v>164</v>
      </c>
      <c r="B166" s="3" t="s">
        <v>515</v>
      </c>
      <c r="C166" s="4">
        <v>36581</v>
      </c>
      <c r="D166" s="3" t="s">
        <v>52</v>
      </c>
      <c r="E166" s="53" t="s">
        <v>52</v>
      </c>
      <c r="F166" s="3"/>
      <c r="G166" s="30" t="s">
        <v>516</v>
      </c>
      <c r="H166" s="3" t="s">
        <v>19</v>
      </c>
      <c r="I166" s="3" t="s">
        <v>310</v>
      </c>
      <c r="J166" s="3" t="s">
        <v>21</v>
      </c>
      <c r="K166" s="3" t="s">
        <v>22</v>
      </c>
      <c r="L166" s="3" t="s">
        <v>23</v>
      </c>
      <c r="M166" s="3" t="s">
        <v>23</v>
      </c>
      <c r="N166" s="3" t="s">
        <v>24</v>
      </c>
    </row>
    <row r="167" spans="1:14" ht="55.15">
      <c r="A167" s="29">
        <v>165</v>
      </c>
      <c r="B167" s="3" t="s">
        <v>517</v>
      </c>
      <c r="C167" s="4">
        <v>36584</v>
      </c>
      <c r="D167" s="3" t="s">
        <v>506</v>
      </c>
      <c r="E167" s="53" t="s">
        <v>231</v>
      </c>
      <c r="F167" s="3"/>
      <c r="G167" s="30" t="s">
        <v>518</v>
      </c>
      <c r="H167" s="1" t="s">
        <v>19</v>
      </c>
      <c r="I167" s="1" t="s">
        <v>38</v>
      </c>
      <c r="J167" s="1" t="s">
        <v>93</v>
      </c>
      <c r="K167" s="1" t="s">
        <v>31</v>
      </c>
      <c r="L167" s="1" t="s">
        <v>32</v>
      </c>
      <c r="M167" s="1" t="s">
        <v>23</v>
      </c>
      <c r="N167" s="1" t="s">
        <v>24</v>
      </c>
    </row>
    <row r="168" spans="1:14" ht="27.6">
      <c r="A168" s="29">
        <v>166</v>
      </c>
      <c r="B168" s="3" t="s">
        <v>519</v>
      </c>
      <c r="C168" s="4">
        <v>36584</v>
      </c>
      <c r="D168" s="3" t="s">
        <v>506</v>
      </c>
      <c r="E168" s="53" t="s">
        <v>231</v>
      </c>
      <c r="F168" s="3"/>
      <c r="G168" s="30" t="s">
        <v>520</v>
      </c>
      <c r="H168" s="1" t="s">
        <v>19</v>
      </c>
      <c r="I168" s="1" t="s">
        <v>38</v>
      </c>
      <c r="J168" s="1" t="s">
        <v>93</v>
      </c>
      <c r="K168" s="1" t="s">
        <v>31</v>
      </c>
      <c r="L168" s="1" t="s">
        <v>32</v>
      </c>
      <c r="M168" s="1" t="s">
        <v>23</v>
      </c>
      <c r="N168" s="1" t="s">
        <v>24</v>
      </c>
    </row>
    <row r="169" spans="1:14" ht="55.15">
      <c r="A169" s="29">
        <v>167</v>
      </c>
      <c r="B169" s="1" t="s">
        <v>521</v>
      </c>
      <c r="C169" s="24">
        <v>36587</v>
      </c>
      <c r="D169" s="1" t="s">
        <v>494</v>
      </c>
      <c r="E169" s="53" t="s">
        <v>35</v>
      </c>
      <c r="F169" s="1"/>
      <c r="G169" s="30" t="s">
        <v>522</v>
      </c>
      <c r="H169" s="1" t="s">
        <v>19</v>
      </c>
      <c r="I169" s="1" t="s">
        <v>20</v>
      </c>
      <c r="J169" s="1" t="s">
        <v>21</v>
      </c>
      <c r="K169" s="1" t="s">
        <v>22</v>
      </c>
      <c r="L169" s="1" t="s">
        <v>23</v>
      </c>
      <c r="M169" s="1" t="s">
        <v>23</v>
      </c>
      <c r="N169" s="1" t="s">
        <v>24</v>
      </c>
    </row>
    <row r="170" spans="1:14" ht="96.6">
      <c r="A170" s="29">
        <v>168</v>
      </c>
      <c r="B170" s="1" t="s">
        <v>523</v>
      </c>
      <c r="C170" s="24">
        <v>36595</v>
      </c>
      <c r="D170" s="1" t="s">
        <v>52</v>
      </c>
      <c r="E170" s="53" t="s">
        <v>52</v>
      </c>
      <c r="F170" s="1"/>
      <c r="G170" s="30" t="s">
        <v>524</v>
      </c>
      <c r="H170" s="1" t="s">
        <v>29</v>
      </c>
      <c r="I170" s="1" t="s">
        <v>167</v>
      </c>
      <c r="J170" s="1" t="s">
        <v>121</v>
      </c>
      <c r="K170" s="1" t="s">
        <v>22</v>
      </c>
      <c r="L170" s="1" t="s">
        <v>23</v>
      </c>
      <c r="M170" s="1" t="s">
        <v>32</v>
      </c>
      <c r="N170" s="1" t="s">
        <v>24</v>
      </c>
    </row>
    <row r="171" spans="1:14" ht="69">
      <c r="A171" s="29">
        <v>169</v>
      </c>
      <c r="B171" s="1" t="s">
        <v>525</v>
      </c>
      <c r="C171" s="24">
        <v>36596</v>
      </c>
      <c r="D171" s="1" t="s">
        <v>52</v>
      </c>
      <c r="E171" s="53" t="s">
        <v>52</v>
      </c>
      <c r="F171" s="1"/>
      <c r="G171" s="30" t="s">
        <v>526</v>
      </c>
      <c r="H171" s="1" t="s">
        <v>29</v>
      </c>
      <c r="I171" s="1" t="s">
        <v>20</v>
      </c>
      <c r="J171" s="1" t="s">
        <v>49</v>
      </c>
      <c r="K171" s="1" t="s">
        <v>22</v>
      </c>
      <c r="L171" s="1" t="s">
        <v>32</v>
      </c>
      <c r="M171" s="1" t="s">
        <v>23</v>
      </c>
      <c r="N171" s="1" t="s">
        <v>24</v>
      </c>
    </row>
    <row r="172" spans="1:14" ht="41.45">
      <c r="A172" s="29">
        <v>170</v>
      </c>
      <c r="B172" s="1" t="s">
        <v>527</v>
      </c>
      <c r="C172" s="24">
        <v>36631</v>
      </c>
      <c r="D172" s="1" t="s">
        <v>494</v>
      </c>
      <c r="E172" s="53" t="s">
        <v>35</v>
      </c>
      <c r="F172" s="1"/>
      <c r="G172" s="30" t="s">
        <v>528</v>
      </c>
      <c r="H172" s="1" t="s">
        <v>19</v>
      </c>
      <c r="I172" s="1" t="s">
        <v>38</v>
      </c>
      <c r="J172" s="1" t="s">
        <v>21</v>
      </c>
      <c r="K172" s="1" t="s">
        <v>22</v>
      </c>
      <c r="L172" s="1" t="s">
        <v>23</v>
      </c>
      <c r="M172" s="1" t="s">
        <v>23</v>
      </c>
      <c r="N172" s="1" t="s">
        <v>24</v>
      </c>
    </row>
    <row r="173" spans="1:14" ht="69">
      <c r="A173" s="29">
        <v>171</v>
      </c>
      <c r="B173" s="1" t="s">
        <v>529</v>
      </c>
      <c r="C173" s="24">
        <v>36637</v>
      </c>
      <c r="D173" s="1" t="s">
        <v>530</v>
      </c>
      <c r="E173" s="53" t="s">
        <v>57</v>
      </c>
      <c r="F173" s="1"/>
      <c r="G173" s="30" t="s">
        <v>531</v>
      </c>
      <c r="H173" s="1" t="s">
        <v>146</v>
      </c>
      <c r="I173" s="1" t="s">
        <v>20</v>
      </c>
      <c r="J173" s="1" t="s">
        <v>21</v>
      </c>
      <c r="K173" s="1" t="s">
        <v>22</v>
      </c>
      <c r="L173" s="1" t="s">
        <v>23</v>
      </c>
      <c r="M173" s="1" t="s">
        <v>23</v>
      </c>
      <c r="N173" s="1" t="s">
        <v>24</v>
      </c>
    </row>
    <row r="174" spans="1:14" ht="55.15">
      <c r="A174" s="29">
        <v>172</v>
      </c>
      <c r="B174" s="1" t="s">
        <v>532</v>
      </c>
      <c r="C174" s="24">
        <v>36637</v>
      </c>
      <c r="D174" s="1" t="s">
        <v>530</v>
      </c>
      <c r="E174" s="53" t="s">
        <v>57</v>
      </c>
      <c r="F174" s="1"/>
      <c r="G174" s="30" t="s">
        <v>533</v>
      </c>
      <c r="H174" s="1" t="s">
        <v>19</v>
      </c>
      <c r="I174" s="1" t="s">
        <v>45</v>
      </c>
      <c r="J174" s="1" t="s">
        <v>21</v>
      </c>
      <c r="K174" s="1" t="s">
        <v>22</v>
      </c>
      <c r="L174" s="1" t="s">
        <v>23</v>
      </c>
      <c r="M174" s="1" t="s">
        <v>23</v>
      </c>
      <c r="N174" s="1" t="s">
        <v>24</v>
      </c>
    </row>
    <row r="175" spans="1:14" ht="82.9">
      <c r="A175" s="29">
        <v>173</v>
      </c>
      <c r="B175" s="1" t="s">
        <v>534</v>
      </c>
      <c r="C175" s="24">
        <v>36637</v>
      </c>
      <c r="D175" s="1" t="s">
        <v>530</v>
      </c>
      <c r="E175" s="53" t="s">
        <v>57</v>
      </c>
      <c r="F175" s="1"/>
      <c r="G175" s="33" t="s">
        <v>535</v>
      </c>
      <c r="H175" s="1" t="s">
        <v>44</v>
      </c>
      <c r="I175" s="1" t="s">
        <v>285</v>
      </c>
      <c r="J175" s="1" t="s">
        <v>21</v>
      </c>
      <c r="K175" s="1" t="s">
        <v>22</v>
      </c>
      <c r="L175" s="1" t="s">
        <v>59</v>
      </c>
      <c r="M175" s="1" t="s">
        <v>23</v>
      </c>
      <c r="N175" s="1" t="s">
        <v>24</v>
      </c>
    </row>
    <row r="176" spans="1:14" ht="55.15">
      <c r="A176" s="29">
        <v>174</v>
      </c>
      <c r="B176" s="1" t="s">
        <v>536</v>
      </c>
      <c r="C176" s="24">
        <v>36645</v>
      </c>
      <c r="D176" s="1" t="s">
        <v>537</v>
      </c>
      <c r="E176" s="53" t="s">
        <v>17</v>
      </c>
      <c r="F176" s="1"/>
      <c r="G176" s="30" t="s">
        <v>538</v>
      </c>
      <c r="H176" s="1" t="s">
        <v>111</v>
      </c>
      <c r="I176" s="1" t="s">
        <v>20</v>
      </c>
      <c r="J176" s="1" t="s">
        <v>21</v>
      </c>
      <c r="K176" s="1" t="s">
        <v>22</v>
      </c>
      <c r="L176" s="1" t="s">
        <v>23</v>
      </c>
      <c r="M176" s="1" t="s">
        <v>23</v>
      </c>
      <c r="N176" s="1" t="s">
        <v>24</v>
      </c>
    </row>
    <row r="177" spans="1:14" ht="96.6">
      <c r="A177" s="29">
        <v>175</v>
      </c>
      <c r="B177" s="1" t="s">
        <v>539</v>
      </c>
      <c r="C177" s="24">
        <v>36647</v>
      </c>
      <c r="D177" s="1" t="s">
        <v>540</v>
      </c>
      <c r="E177" s="53" t="s">
        <v>410</v>
      </c>
      <c r="F177" s="1"/>
      <c r="G177" s="30" t="s">
        <v>541</v>
      </c>
      <c r="H177" s="1" t="s">
        <v>542</v>
      </c>
      <c r="I177" s="1" t="s">
        <v>45</v>
      </c>
      <c r="J177" s="1" t="s">
        <v>21</v>
      </c>
      <c r="K177" s="1" t="s">
        <v>22</v>
      </c>
      <c r="L177" s="1" t="s">
        <v>23</v>
      </c>
      <c r="M177" s="1" t="s">
        <v>115</v>
      </c>
      <c r="N177" s="1" t="s">
        <v>24</v>
      </c>
    </row>
    <row r="178" spans="1:14" ht="55.15">
      <c r="A178" s="29">
        <v>176</v>
      </c>
      <c r="B178" s="1" t="s">
        <v>543</v>
      </c>
      <c r="C178" s="24">
        <v>36664</v>
      </c>
      <c r="D178" s="1" t="s">
        <v>540</v>
      </c>
      <c r="E178" s="53" t="s">
        <v>410</v>
      </c>
      <c r="F178" s="1"/>
      <c r="G178" s="30" t="s">
        <v>544</v>
      </c>
      <c r="H178" s="1" t="s">
        <v>159</v>
      </c>
      <c r="I178" s="1" t="s">
        <v>45</v>
      </c>
      <c r="J178" s="1" t="s">
        <v>21</v>
      </c>
      <c r="K178" s="1" t="s">
        <v>22</v>
      </c>
      <c r="L178" s="1" t="s">
        <v>23</v>
      </c>
      <c r="M178" s="1" t="s">
        <v>23</v>
      </c>
      <c r="N178" s="1" t="s">
        <v>24</v>
      </c>
    </row>
    <row r="179" spans="1:14" ht="138">
      <c r="A179" s="29">
        <v>177</v>
      </c>
      <c r="B179" s="1" t="s">
        <v>545</v>
      </c>
      <c r="C179" s="24">
        <v>36697</v>
      </c>
      <c r="D179" s="1" t="s">
        <v>540</v>
      </c>
      <c r="E179" s="53" t="s">
        <v>410</v>
      </c>
      <c r="F179" s="1"/>
      <c r="G179" s="30" t="s">
        <v>546</v>
      </c>
      <c r="H179" s="1" t="s">
        <v>146</v>
      </c>
      <c r="I179" s="14" t="s">
        <v>547</v>
      </c>
      <c r="J179" s="1" t="s">
        <v>21</v>
      </c>
      <c r="K179" s="1" t="s">
        <v>22</v>
      </c>
      <c r="L179" s="1" t="s">
        <v>23</v>
      </c>
      <c r="M179" s="1" t="s">
        <v>23</v>
      </c>
      <c r="N179" s="1" t="s">
        <v>24</v>
      </c>
    </row>
    <row r="180" spans="1:14" ht="41.45">
      <c r="A180" s="29">
        <v>178</v>
      </c>
      <c r="B180" s="14" t="s">
        <v>548</v>
      </c>
      <c r="C180" s="24">
        <v>36913</v>
      </c>
      <c r="D180" s="14" t="s">
        <v>549</v>
      </c>
      <c r="E180" s="53" t="s">
        <v>410</v>
      </c>
      <c r="F180" s="14"/>
      <c r="G180" s="33" t="s">
        <v>550</v>
      </c>
      <c r="H180" s="14" t="s">
        <v>111</v>
      </c>
      <c r="I180" s="14" t="s">
        <v>20</v>
      </c>
      <c r="J180" s="14" t="s">
        <v>21</v>
      </c>
      <c r="K180" s="14" t="s">
        <v>22</v>
      </c>
      <c r="L180" s="14" t="s">
        <v>23</v>
      </c>
      <c r="M180" s="14" t="s">
        <v>23</v>
      </c>
      <c r="N180" s="14" t="s">
        <v>24</v>
      </c>
    </row>
    <row r="181" spans="1:14" ht="55.15">
      <c r="A181" s="29">
        <v>179</v>
      </c>
      <c r="B181" s="1" t="s">
        <v>551</v>
      </c>
      <c r="C181" s="24">
        <v>36933</v>
      </c>
      <c r="D181" s="1" t="s">
        <v>552</v>
      </c>
      <c r="E181" s="53" t="s">
        <v>91</v>
      </c>
      <c r="F181" s="1"/>
      <c r="G181" s="30" t="s">
        <v>553</v>
      </c>
      <c r="H181" s="1" t="s">
        <v>19</v>
      </c>
      <c r="I181" s="1" t="s">
        <v>45</v>
      </c>
      <c r="J181" s="1" t="s">
        <v>21</v>
      </c>
      <c r="K181" s="1" t="s">
        <v>22</v>
      </c>
      <c r="L181" s="1" t="s">
        <v>23</v>
      </c>
      <c r="M181" s="1" t="s">
        <v>23</v>
      </c>
      <c r="N181" s="1" t="s">
        <v>24</v>
      </c>
    </row>
    <row r="182" spans="1:14" ht="41.45">
      <c r="A182" s="29">
        <v>180</v>
      </c>
      <c r="B182" s="1" t="s">
        <v>554</v>
      </c>
      <c r="C182" s="24">
        <v>36940</v>
      </c>
      <c r="D182" s="1" t="s">
        <v>552</v>
      </c>
      <c r="E182" s="53" t="s">
        <v>91</v>
      </c>
      <c r="F182" s="1"/>
      <c r="G182" s="30" t="s">
        <v>555</v>
      </c>
      <c r="H182" s="1" t="s">
        <v>284</v>
      </c>
      <c r="I182" s="1" t="s">
        <v>285</v>
      </c>
      <c r="J182" s="1" t="s">
        <v>21</v>
      </c>
      <c r="K182" s="1" t="s">
        <v>22</v>
      </c>
      <c r="L182" s="1" t="s">
        <v>23</v>
      </c>
      <c r="M182" s="1" t="s">
        <v>23</v>
      </c>
      <c r="N182" s="1" t="s">
        <v>24</v>
      </c>
    </row>
    <row r="183" spans="1:14" ht="41.45">
      <c r="A183" s="29">
        <v>181</v>
      </c>
      <c r="B183" s="1" t="s">
        <v>556</v>
      </c>
      <c r="C183" s="24">
        <v>36946</v>
      </c>
      <c r="D183" s="1" t="s">
        <v>552</v>
      </c>
      <c r="E183" s="53" t="s">
        <v>91</v>
      </c>
      <c r="F183" s="1"/>
      <c r="G183" s="30" t="s">
        <v>557</v>
      </c>
      <c r="H183" s="1" t="s">
        <v>284</v>
      </c>
      <c r="I183" s="1" t="s">
        <v>285</v>
      </c>
      <c r="J183" s="1" t="s">
        <v>21</v>
      </c>
      <c r="K183" s="1" t="s">
        <v>22</v>
      </c>
      <c r="L183" s="1" t="s">
        <v>23</v>
      </c>
      <c r="M183" s="1" t="s">
        <v>23</v>
      </c>
      <c r="N183" s="1" t="s">
        <v>24</v>
      </c>
    </row>
    <row r="184" spans="1:14" ht="96.6">
      <c r="A184" s="29">
        <v>182</v>
      </c>
      <c r="B184" s="1" t="s">
        <v>558</v>
      </c>
      <c r="C184" s="24">
        <v>36947</v>
      </c>
      <c r="D184" s="1" t="s">
        <v>552</v>
      </c>
      <c r="E184" s="53" t="s">
        <v>91</v>
      </c>
      <c r="F184" s="1"/>
      <c r="G184" s="30" t="s">
        <v>559</v>
      </c>
      <c r="H184" s="3" t="s">
        <v>37</v>
      </c>
      <c r="I184" s="3" t="s">
        <v>45</v>
      </c>
      <c r="J184" s="3" t="s">
        <v>21</v>
      </c>
      <c r="K184" s="1" t="s">
        <v>22</v>
      </c>
      <c r="L184" s="1" t="s">
        <v>23</v>
      </c>
      <c r="M184" s="1" t="s">
        <v>23</v>
      </c>
      <c r="N184" s="1" t="s">
        <v>24</v>
      </c>
    </row>
    <row r="185" spans="1:14" ht="138">
      <c r="A185" s="29">
        <v>183</v>
      </c>
      <c r="B185" s="3" t="s">
        <v>560</v>
      </c>
      <c r="C185" s="4">
        <v>36954</v>
      </c>
      <c r="D185" s="3" t="s">
        <v>561</v>
      </c>
      <c r="E185" s="53" t="s">
        <v>57</v>
      </c>
      <c r="F185" s="3"/>
      <c r="G185" s="33" t="s">
        <v>562</v>
      </c>
      <c r="H185" s="3" t="s">
        <v>37</v>
      </c>
      <c r="I185" s="3" t="s">
        <v>45</v>
      </c>
      <c r="J185" s="3" t="s">
        <v>21</v>
      </c>
      <c r="K185" s="14" t="s">
        <v>22</v>
      </c>
      <c r="L185" s="1" t="s">
        <v>23</v>
      </c>
      <c r="M185" s="1" t="s">
        <v>23</v>
      </c>
      <c r="N185" s="1" t="s">
        <v>24</v>
      </c>
    </row>
    <row r="186" spans="1:14" ht="138">
      <c r="A186" s="29">
        <v>184</v>
      </c>
      <c r="B186" s="3" t="s">
        <v>563</v>
      </c>
      <c r="C186" s="4">
        <v>36965</v>
      </c>
      <c r="D186" s="3" t="s">
        <v>26</v>
      </c>
      <c r="E186" s="53" t="s">
        <v>27</v>
      </c>
      <c r="F186" s="3"/>
      <c r="G186" s="30" t="s">
        <v>564</v>
      </c>
      <c r="H186" s="3" t="s">
        <v>284</v>
      </c>
      <c r="I186" s="3" t="s">
        <v>565</v>
      </c>
      <c r="J186" s="3" t="s">
        <v>21</v>
      </c>
      <c r="K186" s="1" t="s">
        <v>22</v>
      </c>
      <c r="L186" s="1" t="s">
        <v>23</v>
      </c>
      <c r="M186" s="1" t="s">
        <v>23</v>
      </c>
      <c r="N186" s="1" t="s">
        <v>24</v>
      </c>
    </row>
    <row r="187" spans="1:14" ht="55.15">
      <c r="A187" s="29">
        <v>185</v>
      </c>
      <c r="B187" s="3" t="s">
        <v>566</v>
      </c>
      <c r="C187" s="4">
        <v>36966</v>
      </c>
      <c r="D187" s="3" t="s">
        <v>26</v>
      </c>
      <c r="E187" s="53" t="s">
        <v>27</v>
      </c>
      <c r="F187" s="3"/>
      <c r="G187" s="34" t="s">
        <v>567</v>
      </c>
      <c r="H187" s="3" t="s">
        <v>19</v>
      </c>
      <c r="I187" s="3" t="s">
        <v>310</v>
      </c>
      <c r="J187" s="3" t="s">
        <v>21</v>
      </c>
      <c r="K187" s="3" t="s">
        <v>31</v>
      </c>
      <c r="L187" s="3" t="s">
        <v>23</v>
      </c>
      <c r="M187" s="3" t="s">
        <v>23</v>
      </c>
      <c r="N187" s="3" t="s">
        <v>24</v>
      </c>
    </row>
    <row r="188" spans="1:14" ht="110.45">
      <c r="A188" s="29">
        <v>186</v>
      </c>
      <c r="B188" s="3" t="s">
        <v>568</v>
      </c>
      <c r="C188" s="4">
        <v>36970</v>
      </c>
      <c r="D188" s="3" t="s">
        <v>26</v>
      </c>
      <c r="E188" s="53" t="s">
        <v>27</v>
      </c>
      <c r="F188" s="3"/>
      <c r="G188" s="30" t="s">
        <v>569</v>
      </c>
      <c r="H188" s="3" t="s">
        <v>570</v>
      </c>
      <c r="I188" s="3" t="s">
        <v>48</v>
      </c>
      <c r="J188" s="3" t="s">
        <v>21</v>
      </c>
      <c r="K188" s="3" t="s">
        <v>22</v>
      </c>
      <c r="L188" s="3" t="s">
        <v>59</v>
      </c>
      <c r="M188" s="3" t="s">
        <v>23</v>
      </c>
      <c r="N188" s="3" t="s">
        <v>24</v>
      </c>
    </row>
    <row r="189" spans="1:14" ht="96.6">
      <c r="A189" s="29">
        <v>187</v>
      </c>
      <c r="B189" s="3" t="s">
        <v>571</v>
      </c>
      <c r="C189" s="4">
        <v>37010</v>
      </c>
      <c r="D189" s="1" t="s">
        <v>572</v>
      </c>
      <c r="E189" s="53" t="s">
        <v>57</v>
      </c>
      <c r="F189" s="3"/>
      <c r="G189" s="30" t="s">
        <v>573</v>
      </c>
      <c r="H189" s="3" t="s">
        <v>19</v>
      </c>
      <c r="I189" s="3" t="s">
        <v>20</v>
      </c>
      <c r="J189" s="3" t="s">
        <v>93</v>
      </c>
      <c r="K189" s="3" t="s">
        <v>31</v>
      </c>
      <c r="L189" s="3" t="s">
        <v>23</v>
      </c>
      <c r="M189" s="3" t="s">
        <v>23</v>
      </c>
      <c r="N189" s="3" t="s">
        <v>24</v>
      </c>
    </row>
    <row r="190" spans="1:14" ht="69">
      <c r="A190" s="29">
        <v>188</v>
      </c>
      <c r="B190" s="3" t="s">
        <v>574</v>
      </c>
      <c r="C190" s="4">
        <v>37010</v>
      </c>
      <c r="D190" s="1" t="s">
        <v>572</v>
      </c>
      <c r="E190" s="53" t="s">
        <v>57</v>
      </c>
      <c r="F190" s="3"/>
      <c r="G190" s="30" t="s">
        <v>575</v>
      </c>
      <c r="H190" s="3" t="s">
        <v>19</v>
      </c>
      <c r="I190" s="3" t="s">
        <v>310</v>
      </c>
      <c r="J190" s="3" t="s">
        <v>21</v>
      </c>
      <c r="K190" s="3" t="s">
        <v>31</v>
      </c>
      <c r="L190" s="3" t="s">
        <v>23</v>
      </c>
      <c r="M190" s="3" t="s">
        <v>23</v>
      </c>
      <c r="N190" s="3" t="s">
        <v>24</v>
      </c>
    </row>
    <row r="191" spans="1:14" ht="41.45">
      <c r="A191" s="29">
        <v>189</v>
      </c>
      <c r="B191" s="1" t="s">
        <v>576</v>
      </c>
      <c r="C191" s="24">
        <v>37021</v>
      </c>
      <c r="D191" s="1" t="s">
        <v>577</v>
      </c>
      <c r="E191" s="53" t="s">
        <v>35</v>
      </c>
      <c r="F191" s="1"/>
      <c r="G191" s="30" t="s">
        <v>578</v>
      </c>
      <c r="H191" s="1" t="s">
        <v>37</v>
      </c>
      <c r="I191" s="1" t="s">
        <v>38</v>
      </c>
      <c r="J191" s="1" t="s">
        <v>21</v>
      </c>
      <c r="K191" s="1" t="s">
        <v>22</v>
      </c>
      <c r="L191" s="1" t="s">
        <v>171</v>
      </c>
      <c r="M191" s="1" t="s">
        <v>23</v>
      </c>
      <c r="N191" s="1" t="s">
        <v>24</v>
      </c>
    </row>
    <row r="192" spans="1:14" ht="110.45">
      <c r="A192" s="29">
        <v>190</v>
      </c>
      <c r="B192" s="1" t="s">
        <v>579</v>
      </c>
      <c r="C192" s="24">
        <v>37026</v>
      </c>
      <c r="D192" s="1" t="s">
        <v>580</v>
      </c>
      <c r="E192" s="53" t="s">
        <v>461</v>
      </c>
      <c r="F192" s="1"/>
      <c r="G192" s="30" t="s">
        <v>581</v>
      </c>
      <c r="H192" s="1" t="s">
        <v>146</v>
      </c>
      <c r="I192" s="1" t="s">
        <v>48</v>
      </c>
      <c r="J192" s="1" t="s">
        <v>21</v>
      </c>
      <c r="K192" s="1" t="s">
        <v>582</v>
      </c>
      <c r="L192" s="1" t="s">
        <v>23</v>
      </c>
      <c r="M192" s="1" t="s">
        <v>23</v>
      </c>
      <c r="N192" s="1" t="s">
        <v>24</v>
      </c>
    </row>
    <row r="193" spans="1:14" ht="82.9">
      <c r="A193" s="29">
        <v>191</v>
      </c>
      <c r="B193" s="1" t="s">
        <v>583</v>
      </c>
      <c r="C193" s="24">
        <v>37026</v>
      </c>
      <c r="D193" s="1" t="s">
        <v>580</v>
      </c>
      <c r="E193" s="53" t="s">
        <v>461</v>
      </c>
      <c r="F193" s="1"/>
      <c r="G193" s="30" t="s">
        <v>584</v>
      </c>
      <c r="H193" s="1" t="s">
        <v>159</v>
      </c>
      <c r="I193" s="1" t="s">
        <v>48</v>
      </c>
      <c r="J193" s="1" t="s">
        <v>93</v>
      </c>
      <c r="K193" s="1" t="s">
        <v>582</v>
      </c>
      <c r="L193" s="1" t="s">
        <v>23</v>
      </c>
      <c r="M193" s="1" t="s">
        <v>23</v>
      </c>
      <c r="N193" s="1" t="s">
        <v>24</v>
      </c>
    </row>
    <row r="194" spans="1:14" ht="27.6">
      <c r="A194" s="29">
        <v>192</v>
      </c>
      <c r="B194" s="1" t="s">
        <v>585</v>
      </c>
      <c r="C194" s="24">
        <v>37057</v>
      </c>
      <c r="D194" s="1" t="s">
        <v>580</v>
      </c>
      <c r="E194" s="53" t="s">
        <v>461</v>
      </c>
      <c r="F194" s="1"/>
      <c r="G194" s="30" t="s">
        <v>586</v>
      </c>
      <c r="H194" s="1" t="s">
        <v>44</v>
      </c>
      <c r="I194" s="1" t="s">
        <v>48</v>
      </c>
      <c r="J194" s="1" t="s">
        <v>21</v>
      </c>
      <c r="K194" s="1" t="s">
        <v>582</v>
      </c>
      <c r="L194" s="1" t="s">
        <v>23</v>
      </c>
      <c r="M194" s="1" t="s">
        <v>23</v>
      </c>
      <c r="N194" s="1" t="s">
        <v>24</v>
      </c>
    </row>
    <row r="195" spans="1:14" ht="96.6">
      <c r="A195" s="29">
        <v>193</v>
      </c>
      <c r="B195" s="1" t="s">
        <v>587</v>
      </c>
      <c r="C195" s="24">
        <v>37058</v>
      </c>
      <c r="D195" s="1" t="s">
        <v>588</v>
      </c>
      <c r="E195" s="53" t="s">
        <v>461</v>
      </c>
      <c r="F195" s="1"/>
      <c r="G195" s="30" t="s">
        <v>589</v>
      </c>
      <c r="H195" s="1" t="s">
        <v>111</v>
      </c>
      <c r="I195" s="1" t="s">
        <v>20</v>
      </c>
      <c r="J195" s="1" t="s">
        <v>21</v>
      </c>
      <c r="K195" s="1" t="s">
        <v>22</v>
      </c>
      <c r="L195" s="1" t="s">
        <v>23</v>
      </c>
      <c r="M195" s="1" t="s">
        <v>23</v>
      </c>
      <c r="N195" s="1" t="s">
        <v>24</v>
      </c>
    </row>
    <row r="196" spans="1:14" ht="124.15">
      <c r="A196" s="29">
        <v>194</v>
      </c>
      <c r="B196" s="1" t="s">
        <v>590</v>
      </c>
      <c r="C196" s="24">
        <v>37092</v>
      </c>
      <c r="D196" s="1" t="s">
        <v>580</v>
      </c>
      <c r="E196" s="53" t="s">
        <v>461</v>
      </c>
      <c r="F196" s="1"/>
      <c r="G196" s="30" t="s">
        <v>591</v>
      </c>
      <c r="H196" s="1" t="s">
        <v>37</v>
      </c>
      <c r="I196" s="1" t="s">
        <v>48</v>
      </c>
      <c r="J196" s="1" t="s">
        <v>21</v>
      </c>
      <c r="K196" s="1" t="s">
        <v>22</v>
      </c>
      <c r="L196" s="1" t="s">
        <v>59</v>
      </c>
      <c r="M196" s="1" t="s">
        <v>23</v>
      </c>
      <c r="N196" s="1" t="s">
        <v>24</v>
      </c>
    </row>
    <row r="197" spans="1:14" ht="55.15">
      <c r="A197" s="29">
        <v>195</v>
      </c>
      <c r="B197" s="1" t="s">
        <v>592</v>
      </c>
      <c r="C197" s="24">
        <v>37115</v>
      </c>
      <c r="D197" s="1" t="s">
        <v>593</v>
      </c>
      <c r="E197" s="53" t="s">
        <v>35</v>
      </c>
      <c r="F197" s="3"/>
      <c r="G197" s="30" t="s">
        <v>594</v>
      </c>
      <c r="H197" s="1" t="s">
        <v>19</v>
      </c>
      <c r="I197" s="1" t="s">
        <v>45</v>
      </c>
      <c r="J197" s="1" t="s">
        <v>21</v>
      </c>
      <c r="K197" s="1" t="s">
        <v>31</v>
      </c>
      <c r="L197" s="1" t="s">
        <v>23</v>
      </c>
      <c r="M197" s="1" t="s">
        <v>23</v>
      </c>
      <c r="N197" s="1" t="s">
        <v>24</v>
      </c>
    </row>
    <row r="198" spans="1:14" ht="96.6">
      <c r="A198" s="29">
        <v>196</v>
      </c>
      <c r="B198" s="1" t="s">
        <v>595</v>
      </c>
      <c r="C198" s="24">
        <v>37115</v>
      </c>
      <c r="D198" s="1" t="s">
        <v>593</v>
      </c>
      <c r="E198" s="53" t="s">
        <v>35</v>
      </c>
      <c r="F198" s="3"/>
      <c r="G198" s="30" t="s">
        <v>596</v>
      </c>
      <c r="H198" s="1" t="s">
        <v>19</v>
      </c>
      <c r="I198" s="1" t="s">
        <v>38</v>
      </c>
      <c r="J198" s="1" t="s">
        <v>54</v>
      </c>
      <c r="K198" s="1" t="s">
        <v>31</v>
      </c>
      <c r="L198" s="1" t="s">
        <v>23</v>
      </c>
      <c r="M198" s="1" t="s">
        <v>23</v>
      </c>
      <c r="N198" s="1" t="s">
        <v>24</v>
      </c>
    </row>
    <row r="199" spans="1:14" ht="82.9">
      <c r="A199" s="29">
        <v>197</v>
      </c>
      <c r="B199" s="1" t="s">
        <v>597</v>
      </c>
      <c r="C199" s="24">
        <v>37121</v>
      </c>
      <c r="D199" s="1" t="s">
        <v>593</v>
      </c>
      <c r="E199" s="53" t="s">
        <v>35</v>
      </c>
      <c r="F199" s="3"/>
      <c r="G199" s="30" t="s">
        <v>598</v>
      </c>
      <c r="H199" s="1" t="s">
        <v>146</v>
      </c>
      <c r="I199" s="1" t="s">
        <v>20</v>
      </c>
      <c r="J199" s="1" t="s">
        <v>54</v>
      </c>
      <c r="K199" s="1" t="s">
        <v>599</v>
      </c>
      <c r="L199" s="1" t="s">
        <v>23</v>
      </c>
      <c r="M199" s="1" t="s">
        <v>23</v>
      </c>
      <c r="N199" s="1" t="s">
        <v>24</v>
      </c>
    </row>
    <row r="200" spans="1:14" ht="110.45">
      <c r="A200" s="29">
        <v>198</v>
      </c>
      <c r="B200" s="1" t="s">
        <v>600</v>
      </c>
      <c r="C200" s="24">
        <v>37122</v>
      </c>
      <c r="D200" s="1" t="s">
        <v>593</v>
      </c>
      <c r="E200" s="53" t="s">
        <v>35</v>
      </c>
      <c r="F200" s="3"/>
      <c r="G200" s="30" t="s">
        <v>601</v>
      </c>
      <c r="H200" s="1" t="s">
        <v>146</v>
      </c>
      <c r="I200" s="1" t="s">
        <v>20</v>
      </c>
      <c r="J200" s="1" t="s">
        <v>54</v>
      </c>
      <c r="K200" s="1" t="s">
        <v>31</v>
      </c>
      <c r="L200" s="1" t="s">
        <v>115</v>
      </c>
      <c r="M200" s="1" t="s">
        <v>23</v>
      </c>
      <c r="N200" s="1" t="s">
        <v>24</v>
      </c>
    </row>
    <row r="201" spans="1:14" ht="110.45">
      <c r="A201" s="29">
        <v>199</v>
      </c>
      <c r="B201" s="1" t="s">
        <v>602</v>
      </c>
      <c r="C201" s="24">
        <v>37123</v>
      </c>
      <c r="D201" s="1" t="s">
        <v>593</v>
      </c>
      <c r="E201" s="53" t="s">
        <v>35</v>
      </c>
      <c r="F201" s="3"/>
      <c r="G201" s="30" t="s">
        <v>603</v>
      </c>
      <c r="H201" s="1" t="s">
        <v>29</v>
      </c>
      <c r="I201" s="1" t="s">
        <v>565</v>
      </c>
      <c r="J201" s="1" t="s">
        <v>49</v>
      </c>
      <c r="K201" s="1" t="s">
        <v>22</v>
      </c>
      <c r="L201" s="1" t="s">
        <v>32</v>
      </c>
      <c r="M201" s="1" t="s">
        <v>23</v>
      </c>
      <c r="N201" s="1" t="s">
        <v>24</v>
      </c>
    </row>
    <row r="202" spans="1:14" ht="110.45">
      <c r="A202" s="29">
        <v>200</v>
      </c>
      <c r="B202" s="1" t="s">
        <v>604</v>
      </c>
      <c r="C202" s="24">
        <v>37130</v>
      </c>
      <c r="D202" s="1" t="s">
        <v>605</v>
      </c>
      <c r="E202" s="53" t="s">
        <v>52</v>
      </c>
      <c r="F202" s="1"/>
      <c r="G202" s="30" t="s">
        <v>606</v>
      </c>
      <c r="H202" s="1" t="s">
        <v>19</v>
      </c>
      <c r="I202" s="1" t="s">
        <v>167</v>
      </c>
      <c r="J202" s="1" t="s">
        <v>93</v>
      </c>
      <c r="K202" s="1" t="s">
        <v>31</v>
      </c>
      <c r="L202" s="1" t="s">
        <v>115</v>
      </c>
      <c r="M202" s="1" t="s">
        <v>23</v>
      </c>
      <c r="N202" s="1" t="s">
        <v>24</v>
      </c>
    </row>
    <row r="203" spans="1:14" ht="69">
      <c r="A203" s="29">
        <v>201</v>
      </c>
      <c r="B203" s="1" t="s">
        <v>607</v>
      </c>
      <c r="C203" s="24">
        <v>37139</v>
      </c>
      <c r="D203" s="1" t="s">
        <v>605</v>
      </c>
      <c r="E203" s="53" t="s">
        <v>52</v>
      </c>
      <c r="F203" s="1"/>
      <c r="G203" s="30" t="s">
        <v>608</v>
      </c>
      <c r="H203" s="1" t="s">
        <v>19</v>
      </c>
      <c r="I203" s="1" t="s">
        <v>45</v>
      </c>
      <c r="J203" s="1" t="s">
        <v>54</v>
      </c>
      <c r="K203" s="1" t="s">
        <v>31</v>
      </c>
      <c r="L203" s="1" t="s">
        <v>115</v>
      </c>
      <c r="M203" s="1" t="s">
        <v>23</v>
      </c>
      <c r="N203" s="1" t="s">
        <v>24</v>
      </c>
    </row>
    <row r="204" spans="1:14" ht="138">
      <c r="A204" s="29">
        <v>202</v>
      </c>
      <c r="B204" s="1" t="s">
        <v>609</v>
      </c>
      <c r="C204" s="24">
        <v>37141</v>
      </c>
      <c r="D204" s="1" t="s">
        <v>593</v>
      </c>
      <c r="E204" s="53" t="s">
        <v>35</v>
      </c>
      <c r="F204" s="3"/>
      <c r="G204" s="30" t="s">
        <v>610</v>
      </c>
      <c r="H204" s="1" t="s">
        <v>111</v>
      </c>
      <c r="I204" s="1" t="s">
        <v>38</v>
      </c>
      <c r="J204" s="1" t="s">
        <v>21</v>
      </c>
      <c r="K204" s="1" t="s">
        <v>22</v>
      </c>
      <c r="L204" s="1" t="s">
        <v>171</v>
      </c>
      <c r="M204" s="1" t="s">
        <v>23</v>
      </c>
      <c r="N204" s="1" t="s">
        <v>24</v>
      </c>
    </row>
    <row r="205" spans="1:14" ht="27.6">
      <c r="A205" s="29">
        <v>203</v>
      </c>
      <c r="B205" s="1" t="s">
        <v>611</v>
      </c>
      <c r="C205" s="24">
        <v>37154</v>
      </c>
      <c r="D205" s="1" t="s">
        <v>593</v>
      </c>
      <c r="E205" s="53" t="s">
        <v>35</v>
      </c>
      <c r="F205" s="3"/>
      <c r="G205" s="35" t="s">
        <v>612</v>
      </c>
      <c r="H205" s="1" t="s">
        <v>29</v>
      </c>
      <c r="I205" s="1" t="s">
        <v>20</v>
      </c>
      <c r="J205" s="1" t="s">
        <v>93</v>
      </c>
      <c r="K205" s="1" t="s">
        <v>31</v>
      </c>
      <c r="L205" s="1" t="s">
        <v>23</v>
      </c>
      <c r="M205" s="1" t="s">
        <v>23</v>
      </c>
      <c r="N205" s="1" t="s">
        <v>24</v>
      </c>
    </row>
    <row r="206" spans="1:14" ht="55.15">
      <c r="A206" s="29">
        <v>204</v>
      </c>
      <c r="B206" s="2" t="s">
        <v>613</v>
      </c>
      <c r="C206" s="24">
        <v>37276</v>
      </c>
      <c r="D206" s="2" t="s">
        <v>614</v>
      </c>
      <c r="E206" s="53" t="s">
        <v>410</v>
      </c>
      <c r="F206" s="2"/>
      <c r="G206" s="2" t="s">
        <v>615</v>
      </c>
      <c r="H206" s="1" t="s">
        <v>111</v>
      </c>
      <c r="I206" s="1" t="s">
        <v>45</v>
      </c>
      <c r="J206" s="1" t="s">
        <v>21</v>
      </c>
      <c r="K206" s="1" t="s">
        <v>22</v>
      </c>
      <c r="L206" s="1" t="s">
        <v>23</v>
      </c>
      <c r="M206" s="1" t="s">
        <v>23</v>
      </c>
      <c r="N206" s="1" t="s">
        <v>24</v>
      </c>
    </row>
    <row r="207" spans="1:14" ht="110.45">
      <c r="A207" s="29">
        <v>205</v>
      </c>
      <c r="B207" s="2" t="s">
        <v>616</v>
      </c>
      <c r="C207" s="24">
        <v>37316</v>
      </c>
      <c r="D207" s="2" t="s">
        <v>617</v>
      </c>
      <c r="E207" s="53" t="s">
        <v>35</v>
      </c>
      <c r="F207" s="2"/>
      <c r="G207" s="30" t="s">
        <v>618</v>
      </c>
      <c r="H207" s="1" t="s">
        <v>19</v>
      </c>
      <c r="I207" s="1" t="s">
        <v>38</v>
      </c>
      <c r="J207" s="1" t="s">
        <v>21</v>
      </c>
      <c r="K207" s="1" t="s">
        <v>22</v>
      </c>
      <c r="L207" s="1" t="s">
        <v>23</v>
      </c>
      <c r="M207" s="1" t="s">
        <v>23</v>
      </c>
      <c r="N207" s="1" t="s">
        <v>24</v>
      </c>
    </row>
    <row r="208" spans="1:14" ht="55.15">
      <c r="A208" s="29">
        <v>206</v>
      </c>
      <c r="B208" s="1" t="s">
        <v>619</v>
      </c>
      <c r="C208" s="24">
        <v>37322</v>
      </c>
      <c r="D208" s="1" t="s">
        <v>617</v>
      </c>
      <c r="E208" s="53" t="s">
        <v>35</v>
      </c>
      <c r="F208" s="1"/>
      <c r="G208" s="30" t="s">
        <v>620</v>
      </c>
      <c r="H208" s="1" t="s">
        <v>542</v>
      </c>
      <c r="I208" s="1" t="s">
        <v>565</v>
      </c>
      <c r="J208" s="1" t="s">
        <v>21</v>
      </c>
      <c r="K208" s="1" t="s">
        <v>22</v>
      </c>
      <c r="L208" s="1" t="s">
        <v>23</v>
      </c>
      <c r="M208" s="1" t="s">
        <v>23</v>
      </c>
      <c r="N208" s="1" t="s">
        <v>24</v>
      </c>
    </row>
    <row r="209" spans="1:14" ht="110.45">
      <c r="A209" s="29">
        <v>207</v>
      </c>
      <c r="B209" s="1" t="s">
        <v>621</v>
      </c>
      <c r="C209" s="24">
        <v>37333</v>
      </c>
      <c r="D209" s="1" t="s">
        <v>617</v>
      </c>
      <c r="E209" s="53" t="s">
        <v>35</v>
      </c>
      <c r="F209" s="1"/>
      <c r="G209" s="36" t="s">
        <v>622</v>
      </c>
      <c r="H209" s="1" t="s">
        <v>111</v>
      </c>
      <c r="I209" s="1" t="s">
        <v>20</v>
      </c>
      <c r="J209" s="1" t="s">
        <v>21</v>
      </c>
      <c r="K209" s="1" t="s">
        <v>22</v>
      </c>
      <c r="L209" s="1" t="s">
        <v>23</v>
      </c>
      <c r="M209" s="1" t="s">
        <v>23</v>
      </c>
      <c r="N209" s="1" t="s">
        <v>24</v>
      </c>
    </row>
    <row r="210" spans="1:14" ht="110.45">
      <c r="A210" s="29">
        <v>208</v>
      </c>
      <c r="B210" s="1" t="s">
        <v>623</v>
      </c>
      <c r="C210" s="24">
        <v>37334</v>
      </c>
      <c r="D210" s="1" t="s">
        <v>617</v>
      </c>
      <c r="E210" s="53" t="s">
        <v>35</v>
      </c>
      <c r="F210" s="1"/>
      <c r="G210" s="30" t="s">
        <v>624</v>
      </c>
      <c r="H210" s="3" t="s">
        <v>625</v>
      </c>
      <c r="I210" s="3" t="s">
        <v>45</v>
      </c>
      <c r="J210" s="3" t="s">
        <v>21</v>
      </c>
      <c r="K210" s="3" t="s">
        <v>22</v>
      </c>
      <c r="L210" s="12" t="s">
        <v>171</v>
      </c>
      <c r="M210" s="3" t="s">
        <v>23</v>
      </c>
      <c r="N210" s="3" t="s">
        <v>24</v>
      </c>
    </row>
    <row r="211" spans="1:14" ht="55.15">
      <c r="A211" s="29">
        <v>209</v>
      </c>
      <c r="B211" s="1" t="s">
        <v>626</v>
      </c>
      <c r="C211" s="24">
        <v>37337</v>
      </c>
      <c r="D211" s="1" t="s">
        <v>617</v>
      </c>
      <c r="E211" s="53" t="s">
        <v>35</v>
      </c>
      <c r="F211" s="1"/>
      <c r="G211" s="30" t="s">
        <v>627</v>
      </c>
      <c r="H211" s="3" t="s">
        <v>222</v>
      </c>
      <c r="I211" s="3" t="s">
        <v>310</v>
      </c>
      <c r="J211" s="3" t="s">
        <v>21</v>
      </c>
      <c r="K211" s="3" t="s">
        <v>22</v>
      </c>
      <c r="L211" s="3" t="s">
        <v>23</v>
      </c>
      <c r="M211" s="3" t="s">
        <v>115</v>
      </c>
      <c r="N211" s="3" t="s">
        <v>24</v>
      </c>
    </row>
    <row r="212" spans="1:14" ht="69">
      <c r="A212" s="29">
        <v>210</v>
      </c>
      <c r="B212" s="1" t="s">
        <v>628</v>
      </c>
      <c r="C212" s="24">
        <v>37377</v>
      </c>
      <c r="D212" s="15" t="s">
        <v>629</v>
      </c>
      <c r="E212" s="53" t="s">
        <v>52</v>
      </c>
      <c r="F212" s="16"/>
      <c r="G212" s="30" t="s">
        <v>630</v>
      </c>
      <c r="H212" s="3" t="s">
        <v>19</v>
      </c>
      <c r="I212" s="3" t="s">
        <v>38</v>
      </c>
      <c r="J212" s="3" t="s">
        <v>54</v>
      </c>
      <c r="K212" s="3" t="s">
        <v>31</v>
      </c>
      <c r="L212" s="3" t="s">
        <v>23</v>
      </c>
      <c r="M212" s="3" t="s">
        <v>23</v>
      </c>
      <c r="N212" s="3" t="s">
        <v>24</v>
      </c>
    </row>
    <row r="213" spans="1:14" ht="234.6">
      <c r="A213" s="29">
        <v>211</v>
      </c>
      <c r="B213" s="1" t="s">
        <v>631</v>
      </c>
      <c r="C213" s="24">
        <v>37384</v>
      </c>
      <c r="D213" s="2" t="s">
        <v>614</v>
      </c>
      <c r="E213" s="53" t="s">
        <v>410</v>
      </c>
      <c r="F213" s="2"/>
      <c r="G213" s="36" t="s">
        <v>632</v>
      </c>
      <c r="H213" s="3" t="s">
        <v>19</v>
      </c>
      <c r="I213" s="3" t="s">
        <v>45</v>
      </c>
      <c r="J213" s="3" t="s">
        <v>21</v>
      </c>
      <c r="K213" s="3" t="s">
        <v>22</v>
      </c>
      <c r="L213" s="3" t="s">
        <v>23</v>
      </c>
      <c r="M213" s="3" t="s">
        <v>23</v>
      </c>
      <c r="N213" s="3" t="s">
        <v>24</v>
      </c>
    </row>
    <row r="214" spans="1:14" ht="96.6">
      <c r="A214" s="29">
        <v>212</v>
      </c>
      <c r="B214" s="3" t="s">
        <v>633</v>
      </c>
      <c r="C214" s="4">
        <v>37422</v>
      </c>
      <c r="D214" s="1" t="s">
        <v>634</v>
      </c>
      <c r="E214" s="53" t="s">
        <v>62</v>
      </c>
      <c r="F214" s="12"/>
      <c r="G214" s="34" t="s">
        <v>635</v>
      </c>
      <c r="H214" s="3" t="s">
        <v>542</v>
      </c>
      <c r="I214" s="3" t="s">
        <v>565</v>
      </c>
      <c r="J214" s="3" t="s">
        <v>54</v>
      </c>
      <c r="K214" s="3" t="s">
        <v>31</v>
      </c>
      <c r="L214" s="3" t="s">
        <v>115</v>
      </c>
      <c r="M214" s="3" t="s">
        <v>23</v>
      </c>
      <c r="N214" s="3" t="s">
        <v>24</v>
      </c>
    </row>
    <row r="215" spans="1:14" ht="82.9">
      <c r="A215" s="29">
        <v>213</v>
      </c>
      <c r="B215" s="3" t="s">
        <v>636</v>
      </c>
      <c r="C215" s="4">
        <v>37491</v>
      </c>
      <c r="D215" s="3" t="s">
        <v>26</v>
      </c>
      <c r="E215" s="53" t="s">
        <v>27</v>
      </c>
      <c r="F215" s="17"/>
      <c r="G215" s="31" t="s">
        <v>637</v>
      </c>
      <c r="H215" s="3" t="s">
        <v>159</v>
      </c>
      <c r="I215" s="3" t="s">
        <v>38</v>
      </c>
      <c r="J215" s="3" t="s">
        <v>54</v>
      </c>
      <c r="K215" s="3" t="s">
        <v>31</v>
      </c>
      <c r="L215" s="3" t="s">
        <v>23</v>
      </c>
      <c r="M215" s="3" t="s">
        <v>23</v>
      </c>
      <c r="N215" s="3" t="s">
        <v>24</v>
      </c>
    </row>
    <row r="216" spans="1:14" ht="69">
      <c r="A216" s="29">
        <v>214</v>
      </c>
      <c r="B216" s="3" t="s">
        <v>638</v>
      </c>
      <c r="C216" s="4">
        <v>37496</v>
      </c>
      <c r="D216" s="1" t="s">
        <v>593</v>
      </c>
      <c r="E216" s="53" t="s">
        <v>35</v>
      </c>
      <c r="F216" s="3"/>
      <c r="G216" s="34" t="s">
        <v>639</v>
      </c>
      <c r="H216" s="3" t="s">
        <v>146</v>
      </c>
      <c r="I216" s="3" t="s">
        <v>20</v>
      </c>
      <c r="J216" s="3" t="s">
        <v>93</v>
      </c>
      <c r="K216" s="3" t="s">
        <v>31</v>
      </c>
      <c r="L216" s="3" t="s">
        <v>115</v>
      </c>
      <c r="M216" s="3" t="s">
        <v>23</v>
      </c>
      <c r="N216" s="3" t="s">
        <v>24</v>
      </c>
    </row>
    <row r="217" spans="1:14" ht="220.9">
      <c r="A217" s="29">
        <v>215</v>
      </c>
      <c r="B217" s="3" t="s">
        <v>640</v>
      </c>
      <c r="C217" s="4">
        <v>37513</v>
      </c>
      <c r="D217" s="1" t="s">
        <v>605</v>
      </c>
      <c r="E217" s="53" t="s">
        <v>52</v>
      </c>
      <c r="F217" s="17"/>
      <c r="G217" s="31" t="s">
        <v>641</v>
      </c>
      <c r="H217" s="3" t="s">
        <v>146</v>
      </c>
      <c r="I217" s="3" t="s">
        <v>20</v>
      </c>
      <c r="J217" s="3" t="s">
        <v>93</v>
      </c>
      <c r="K217" s="3" t="s">
        <v>31</v>
      </c>
      <c r="L217" s="3" t="s">
        <v>23</v>
      </c>
      <c r="M217" s="3" t="s">
        <v>23</v>
      </c>
      <c r="N217" s="3" t="s">
        <v>24</v>
      </c>
    </row>
    <row r="218" spans="1:14" ht="165.6">
      <c r="A218" s="29">
        <v>216</v>
      </c>
      <c r="B218" s="3" t="s">
        <v>642</v>
      </c>
      <c r="C218" s="4">
        <v>37514</v>
      </c>
      <c r="D218" s="1" t="s">
        <v>605</v>
      </c>
      <c r="E218" s="53" t="s">
        <v>52</v>
      </c>
      <c r="F218" s="3"/>
      <c r="G218" s="30" t="s">
        <v>643</v>
      </c>
      <c r="H218" s="3" t="s">
        <v>542</v>
      </c>
      <c r="I218" s="3" t="s">
        <v>565</v>
      </c>
      <c r="J218" s="3" t="s">
        <v>54</v>
      </c>
      <c r="K218" s="3" t="s">
        <v>31</v>
      </c>
      <c r="L218" s="3" t="s">
        <v>23</v>
      </c>
      <c r="M218" s="3" t="s">
        <v>23</v>
      </c>
      <c r="N218" s="3" t="s">
        <v>24</v>
      </c>
    </row>
    <row r="219" spans="1:14" ht="27.6">
      <c r="A219" s="29">
        <v>217</v>
      </c>
      <c r="B219" s="3" t="s">
        <v>644</v>
      </c>
      <c r="C219" s="4">
        <v>37520</v>
      </c>
      <c r="D219" s="3" t="s">
        <v>645</v>
      </c>
      <c r="E219" s="53" t="s">
        <v>35</v>
      </c>
      <c r="F219" s="3"/>
      <c r="G219" s="30" t="s">
        <v>646</v>
      </c>
      <c r="H219" s="3" t="s">
        <v>159</v>
      </c>
      <c r="I219" s="3" t="s">
        <v>310</v>
      </c>
      <c r="J219" s="3" t="s">
        <v>54</v>
      </c>
      <c r="K219" s="3" t="s">
        <v>31</v>
      </c>
      <c r="L219" s="3" t="s">
        <v>23</v>
      </c>
      <c r="M219" s="3" t="s">
        <v>23</v>
      </c>
      <c r="N219" s="3" t="s">
        <v>24</v>
      </c>
    </row>
    <row r="220" spans="1:14" ht="193.15">
      <c r="A220" s="29">
        <v>218</v>
      </c>
      <c r="B220" s="3" t="s">
        <v>647</v>
      </c>
      <c r="C220" s="4">
        <v>37542</v>
      </c>
      <c r="D220" s="3" t="s">
        <v>648</v>
      </c>
      <c r="E220" s="53" t="s">
        <v>207</v>
      </c>
      <c r="F220" s="3"/>
      <c r="G220" s="30" t="s">
        <v>649</v>
      </c>
      <c r="H220" s="3" t="s">
        <v>111</v>
      </c>
      <c r="I220" s="3" t="s">
        <v>20</v>
      </c>
      <c r="J220" s="3" t="s">
        <v>21</v>
      </c>
      <c r="K220" s="3" t="s">
        <v>22</v>
      </c>
      <c r="L220" s="3" t="s">
        <v>23</v>
      </c>
      <c r="M220" s="3" t="s">
        <v>23</v>
      </c>
      <c r="N220" s="3" t="s">
        <v>24</v>
      </c>
    </row>
    <row r="221" spans="1:14" ht="27.6">
      <c r="A221" s="29">
        <v>219</v>
      </c>
      <c r="B221" s="3" t="s">
        <v>650</v>
      </c>
      <c r="C221" s="4">
        <v>37545</v>
      </c>
      <c r="D221" s="1" t="s">
        <v>651</v>
      </c>
      <c r="E221" s="53" t="s">
        <v>107</v>
      </c>
      <c r="F221" s="3"/>
      <c r="G221" s="30" t="s">
        <v>652</v>
      </c>
      <c r="H221" s="3" t="s">
        <v>284</v>
      </c>
      <c r="I221" s="3" t="s">
        <v>310</v>
      </c>
      <c r="J221" s="3" t="s">
        <v>21</v>
      </c>
      <c r="K221" s="3" t="s">
        <v>22</v>
      </c>
      <c r="L221" s="3" t="s">
        <v>23</v>
      </c>
      <c r="M221" s="3" t="s">
        <v>23</v>
      </c>
      <c r="N221" s="3" t="s">
        <v>24</v>
      </c>
    </row>
    <row r="222" spans="1:14" ht="82.9">
      <c r="A222" s="29">
        <v>220</v>
      </c>
      <c r="B222" s="3" t="s">
        <v>653</v>
      </c>
      <c r="C222" s="4">
        <v>37554</v>
      </c>
      <c r="D222" s="1" t="s">
        <v>654</v>
      </c>
      <c r="E222" s="53" t="s">
        <v>135</v>
      </c>
      <c r="F222" s="3"/>
      <c r="G222" s="30" t="s">
        <v>655</v>
      </c>
      <c r="H222" s="3" t="s">
        <v>111</v>
      </c>
      <c r="I222" s="3" t="s">
        <v>20</v>
      </c>
      <c r="J222" s="3" t="s">
        <v>21</v>
      </c>
      <c r="K222" s="3" t="s">
        <v>22</v>
      </c>
      <c r="L222" s="3" t="s">
        <v>23</v>
      </c>
      <c r="M222" s="3" t="s">
        <v>23</v>
      </c>
      <c r="N222" s="3" t="s">
        <v>24</v>
      </c>
    </row>
    <row r="223" spans="1:14" ht="69">
      <c r="A223" s="29">
        <v>221</v>
      </c>
      <c r="B223" s="3" t="s">
        <v>656</v>
      </c>
      <c r="C223" s="4">
        <v>37561</v>
      </c>
      <c r="D223" s="1" t="s">
        <v>629</v>
      </c>
      <c r="E223" s="53" t="s">
        <v>52</v>
      </c>
      <c r="F223" s="3"/>
      <c r="G223" s="30" t="s">
        <v>657</v>
      </c>
      <c r="H223" s="3" t="s">
        <v>111</v>
      </c>
      <c r="I223" s="3" t="s">
        <v>20</v>
      </c>
      <c r="J223" s="3" t="s">
        <v>21</v>
      </c>
      <c r="K223" s="3" t="s">
        <v>22</v>
      </c>
      <c r="L223" s="3" t="s">
        <v>171</v>
      </c>
      <c r="M223" s="3" t="s">
        <v>23</v>
      </c>
      <c r="N223" s="3" t="s">
        <v>24</v>
      </c>
    </row>
    <row r="224" spans="1:14" ht="110.45">
      <c r="A224" s="29">
        <v>222</v>
      </c>
      <c r="B224" s="3" t="s">
        <v>658</v>
      </c>
      <c r="C224" s="4">
        <v>37563</v>
      </c>
      <c r="D224" s="1" t="s">
        <v>659</v>
      </c>
      <c r="E224" s="53" t="s">
        <v>52</v>
      </c>
      <c r="F224" s="3"/>
      <c r="G224" s="30" t="s">
        <v>660</v>
      </c>
      <c r="H224" s="3" t="s">
        <v>19</v>
      </c>
      <c r="I224" s="3" t="s">
        <v>38</v>
      </c>
      <c r="J224" s="3" t="s">
        <v>21</v>
      </c>
      <c r="K224" s="3" t="s">
        <v>31</v>
      </c>
      <c r="L224" s="3" t="s">
        <v>23</v>
      </c>
      <c r="M224" s="3" t="s">
        <v>23</v>
      </c>
      <c r="N224" s="3" t="s">
        <v>24</v>
      </c>
    </row>
    <row r="225" spans="1:14" ht="124.15">
      <c r="A225" s="29">
        <v>223</v>
      </c>
      <c r="B225" s="3" t="s">
        <v>661</v>
      </c>
      <c r="C225" s="4">
        <v>37577</v>
      </c>
      <c r="D225" s="1" t="s">
        <v>662</v>
      </c>
      <c r="E225" s="53" t="s">
        <v>62</v>
      </c>
      <c r="F225" s="3"/>
      <c r="G225" s="30" t="s">
        <v>663</v>
      </c>
      <c r="H225" s="3" t="s">
        <v>146</v>
      </c>
      <c r="I225" s="3" t="s">
        <v>38</v>
      </c>
      <c r="J225" s="3" t="s">
        <v>93</v>
      </c>
      <c r="K225" s="3" t="s">
        <v>31</v>
      </c>
      <c r="L225" s="3" t="s">
        <v>23</v>
      </c>
      <c r="M225" s="3" t="s">
        <v>23</v>
      </c>
      <c r="N225" s="3" t="s">
        <v>24</v>
      </c>
    </row>
    <row r="226" spans="1:14" ht="96.6">
      <c r="A226" s="29">
        <v>224</v>
      </c>
      <c r="B226" s="3" t="s">
        <v>664</v>
      </c>
      <c r="C226" s="4">
        <v>37577</v>
      </c>
      <c r="D226" s="1" t="s">
        <v>662</v>
      </c>
      <c r="E226" s="53" t="s">
        <v>62</v>
      </c>
      <c r="F226" s="3"/>
      <c r="G226" s="30" t="s">
        <v>665</v>
      </c>
      <c r="H226" s="3" t="s">
        <v>159</v>
      </c>
      <c r="I226" s="3" t="s">
        <v>45</v>
      </c>
      <c r="J226" s="3" t="s">
        <v>21</v>
      </c>
      <c r="K226" s="3" t="s">
        <v>22</v>
      </c>
      <c r="L226" s="3" t="s">
        <v>23</v>
      </c>
      <c r="M226" s="3" t="s">
        <v>23</v>
      </c>
      <c r="N226" s="3" t="s">
        <v>24</v>
      </c>
    </row>
    <row r="227" spans="1:14" ht="179.45">
      <c r="A227" s="29">
        <v>225</v>
      </c>
      <c r="B227" s="3" t="s">
        <v>666</v>
      </c>
      <c r="C227" s="4">
        <v>37577</v>
      </c>
      <c r="D227" s="1" t="s">
        <v>667</v>
      </c>
      <c r="E227" s="53" t="s">
        <v>35</v>
      </c>
      <c r="F227" s="3"/>
      <c r="G227" s="30" t="s">
        <v>668</v>
      </c>
      <c r="H227" s="3" t="s">
        <v>111</v>
      </c>
      <c r="I227" s="3" t="s">
        <v>20</v>
      </c>
      <c r="J227" s="3" t="s">
        <v>21</v>
      </c>
      <c r="K227" s="3" t="s">
        <v>22</v>
      </c>
      <c r="L227" s="3" t="s">
        <v>23</v>
      </c>
      <c r="M227" s="3" t="s">
        <v>23</v>
      </c>
      <c r="N227" s="3" t="s">
        <v>24</v>
      </c>
    </row>
    <row r="228" spans="1:14" ht="151.9">
      <c r="A228" s="29">
        <v>226</v>
      </c>
      <c r="B228" s="3" t="s">
        <v>669</v>
      </c>
      <c r="C228" s="4">
        <v>37585</v>
      </c>
      <c r="D228" s="1" t="s">
        <v>593</v>
      </c>
      <c r="E228" s="53" t="s">
        <v>35</v>
      </c>
      <c r="F228" s="3"/>
      <c r="G228" s="30" t="s">
        <v>670</v>
      </c>
      <c r="H228" s="3" t="s">
        <v>671</v>
      </c>
      <c r="I228" s="3" t="s">
        <v>20</v>
      </c>
      <c r="J228" s="3" t="s">
        <v>314</v>
      </c>
      <c r="K228" s="3" t="s">
        <v>22</v>
      </c>
      <c r="L228" s="3" t="s">
        <v>32</v>
      </c>
      <c r="M228" s="3" t="s">
        <v>23</v>
      </c>
      <c r="N228" s="3" t="s">
        <v>24</v>
      </c>
    </row>
    <row r="229" spans="1:14" ht="82.9">
      <c r="A229" s="29">
        <v>227</v>
      </c>
      <c r="B229" s="3" t="s">
        <v>672</v>
      </c>
      <c r="C229" s="4">
        <v>37615</v>
      </c>
      <c r="D229" s="2" t="s">
        <v>614</v>
      </c>
      <c r="E229" s="53" t="s">
        <v>410</v>
      </c>
      <c r="F229" s="2"/>
      <c r="G229" s="33" t="s">
        <v>673</v>
      </c>
      <c r="H229" s="3" t="s">
        <v>284</v>
      </c>
      <c r="I229" s="3" t="s">
        <v>45</v>
      </c>
      <c r="J229" s="3" t="s">
        <v>21</v>
      </c>
      <c r="K229" s="3" t="s">
        <v>22</v>
      </c>
      <c r="L229" s="3" t="s">
        <v>171</v>
      </c>
      <c r="M229" s="3" t="s">
        <v>23</v>
      </c>
      <c r="N229" s="3" t="s">
        <v>24</v>
      </c>
    </row>
    <row r="230" spans="1:14" ht="138">
      <c r="A230" s="29">
        <v>228</v>
      </c>
      <c r="B230" s="1" t="s">
        <v>674</v>
      </c>
      <c r="C230" s="4">
        <v>37668</v>
      </c>
      <c r="D230" s="1" t="s">
        <v>675</v>
      </c>
      <c r="E230" s="53" t="s">
        <v>231</v>
      </c>
      <c r="F230" s="1"/>
      <c r="G230" s="30" t="s">
        <v>676</v>
      </c>
      <c r="H230" s="1" t="s">
        <v>222</v>
      </c>
      <c r="I230" s="1" t="s">
        <v>20</v>
      </c>
      <c r="J230" s="1" t="s">
        <v>21</v>
      </c>
      <c r="K230" s="1" t="s">
        <v>22</v>
      </c>
      <c r="L230" s="1" t="s">
        <v>23</v>
      </c>
      <c r="M230" s="1" t="s">
        <v>23</v>
      </c>
      <c r="N230" s="1" t="s">
        <v>24</v>
      </c>
    </row>
    <row r="231" spans="1:14" ht="27.6">
      <c r="A231" s="29">
        <v>229</v>
      </c>
      <c r="B231" s="1" t="s">
        <v>677</v>
      </c>
      <c r="C231" s="24">
        <v>37695</v>
      </c>
      <c r="D231" s="1" t="s">
        <v>678</v>
      </c>
      <c r="E231" s="53" t="s">
        <v>52</v>
      </c>
      <c r="F231" s="1"/>
      <c r="G231" s="30" t="s">
        <v>679</v>
      </c>
      <c r="H231" s="1" t="s">
        <v>222</v>
      </c>
      <c r="I231" s="1" t="s">
        <v>20</v>
      </c>
      <c r="J231" s="1" t="s">
        <v>21</v>
      </c>
      <c r="K231" s="1" t="s">
        <v>22</v>
      </c>
      <c r="L231" s="1" t="s">
        <v>23</v>
      </c>
      <c r="M231" s="1" t="s">
        <v>23</v>
      </c>
      <c r="N231" s="1" t="s">
        <v>24</v>
      </c>
    </row>
    <row r="232" spans="1:14" ht="27.6">
      <c r="A232" s="29">
        <v>230</v>
      </c>
      <c r="B232" s="1" t="s">
        <v>680</v>
      </c>
      <c r="C232" s="24">
        <v>37698</v>
      </c>
      <c r="D232" s="1" t="s">
        <v>681</v>
      </c>
      <c r="E232" s="53" t="s">
        <v>399</v>
      </c>
      <c r="F232" s="1"/>
      <c r="G232" s="30" t="s">
        <v>682</v>
      </c>
      <c r="H232" s="1" t="s">
        <v>37</v>
      </c>
      <c r="I232" s="1" t="s">
        <v>38</v>
      </c>
      <c r="J232" s="1" t="s">
        <v>21</v>
      </c>
      <c r="K232" s="1" t="s">
        <v>22</v>
      </c>
      <c r="L232" s="1" t="s">
        <v>23</v>
      </c>
      <c r="M232" s="1" t="s">
        <v>23</v>
      </c>
      <c r="N232" s="1" t="s">
        <v>24</v>
      </c>
    </row>
    <row r="233" spans="1:14" ht="55.15">
      <c r="A233" s="29">
        <v>231</v>
      </c>
      <c r="B233" s="1" t="s">
        <v>683</v>
      </c>
      <c r="C233" s="4">
        <v>37707</v>
      </c>
      <c r="D233" s="1" t="s">
        <v>675</v>
      </c>
      <c r="E233" s="53" t="s">
        <v>231</v>
      </c>
      <c r="F233" s="1"/>
      <c r="G233" s="30" t="s">
        <v>684</v>
      </c>
      <c r="H233" s="3" t="s">
        <v>111</v>
      </c>
      <c r="I233" s="3" t="s">
        <v>20</v>
      </c>
      <c r="J233" s="3" t="s">
        <v>21</v>
      </c>
      <c r="K233" s="3" t="s">
        <v>22</v>
      </c>
      <c r="L233" s="3" t="s">
        <v>23</v>
      </c>
      <c r="M233" s="3" t="s">
        <v>23</v>
      </c>
      <c r="N233" s="3" t="s">
        <v>24</v>
      </c>
    </row>
    <row r="234" spans="1:14" ht="27.6">
      <c r="A234" s="29">
        <v>232</v>
      </c>
      <c r="B234" s="3" t="s">
        <v>685</v>
      </c>
      <c r="C234" s="4">
        <v>37717</v>
      </c>
      <c r="D234" s="1" t="s">
        <v>678</v>
      </c>
      <c r="E234" s="53" t="s">
        <v>52</v>
      </c>
      <c r="F234" s="1"/>
      <c r="G234" s="30" t="s">
        <v>686</v>
      </c>
      <c r="H234" s="3" t="s">
        <v>284</v>
      </c>
      <c r="I234" s="3" t="s">
        <v>310</v>
      </c>
      <c r="J234" s="3" t="s">
        <v>54</v>
      </c>
      <c r="K234" s="3" t="s">
        <v>31</v>
      </c>
      <c r="L234" s="3" t="s">
        <v>23</v>
      </c>
      <c r="M234" s="3" t="s">
        <v>23</v>
      </c>
      <c r="N234" s="3" t="s">
        <v>24</v>
      </c>
    </row>
    <row r="235" spans="1:14" ht="27.6">
      <c r="A235" s="29">
        <v>233</v>
      </c>
      <c r="B235" s="3" t="s">
        <v>687</v>
      </c>
      <c r="C235" s="4">
        <v>37763</v>
      </c>
      <c r="D235" s="1" t="s">
        <v>688</v>
      </c>
      <c r="E235" s="53" t="s">
        <v>461</v>
      </c>
      <c r="F235" s="3"/>
      <c r="G235" s="34" t="s">
        <v>689</v>
      </c>
      <c r="H235" s="3" t="s">
        <v>19</v>
      </c>
      <c r="I235" s="3" t="s">
        <v>20</v>
      </c>
      <c r="J235" s="3" t="s">
        <v>21</v>
      </c>
      <c r="K235" s="3" t="s">
        <v>582</v>
      </c>
      <c r="L235" s="3" t="s">
        <v>23</v>
      </c>
      <c r="M235" s="3" t="s">
        <v>23</v>
      </c>
      <c r="N235" s="3" t="s">
        <v>24</v>
      </c>
    </row>
    <row r="236" spans="1:14" ht="82.9">
      <c r="A236" s="29">
        <v>234</v>
      </c>
      <c r="B236" s="3" t="s">
        <v>690</v>
      </c>
      <c r="C236" s="4">
        <v>37766</v>
      </c>
      <c r="D236" s="1" t="s">
        <v>688</v>
      </c>
      <c r="E236" s="53" t="s">
        <v>461</v>
      </c>
      <c r="F236" s="3"/>
      <c r="G236" s="30" t="s">
        <v>691</v>
      </c>
      <c r="H236" s="3" t="s">
        <v>284</v>
      </c>
      <c r="I236" s="3" t="s">
        <v>20</v>
      </c>
      <c r="J236" s="3" t="s">
        <v>21</v>
      </c>
      <c r="K236" s="3" t="s">
        <v>582</v>
      </c>
      <c r="L236" s="3" t="s">
        <v>23</v>
      </c>
      <c r="M236" s="3" t="s">
        <v>23</v>
      </c>
      <c r="N236" s="3" t="s">
        <v>24</v>
      </c>
    </row>
    <row r="237" spans="1:14" ht="55.15">
      <c r="A237" s="29">
        <v>235</v>
      </c>
      <c r="B237" s="3" t="s">
        <v>692</v>
      </c>
      <c r="C237" s="4">
        <v>37766</v>
      </c>
      <c r="D237" s="1" t="s">
        <v>688</v>
      </c>
      <c r="E237" s="53" t="s">
        <v>461</v>
      </c>
      <c r="F237" s="3"/>
      <c r="G237" s="33" t="s">
        <v>693</v>
      </c>
      <c r="H237" s="3" t="s">
        <v>111</v>
      </c>
      <c r="I237" s="3" t="s">
        <v>48</v>
      </c>
      <c r="J237" s="3" t="s">
        <v>21</v>
      </c>
      <c r="K237" s="3" t="s">
        <v>582</v>
      </c>
      <c r="L237" s="3" t="s">
        <v>23</v>
      </c>
      <c r="M237" s="3" t="s">
        <v>23</v>
      </c>
      <c r="N237" s="3" t="s">
        <v>24</v>
      </c>
    </row>
    <row r="238" spans="1:14" ht="55.15">
      <c r="A238" s="29">
        <v>236</v>
      </c>
      <c r="B238" s="3" t="s">
        <v>694</v>
      </c>
      <c r="C238" s="4">
        <v>37775</v>
      </c>
      <c r="D238" s="1" t="s">
        <v>695</v>
      </c>
      <c r="E238" s="53" t="s">
        <v>35</v>
      </c>
      <c r="F238" s="3"/>
      <c r="G238" s="33" t="s">
        <v>696</v>
      </c>
      <c r="H238" s="3" t="s">
        <v>44</v>
      </c>
      <c r="I238" s="3" t="s">
        <v>500</v>
      </c>
      <c r="J238" s="3" t="s">
        <v>314</v>
      </c>
      <c r="K238" s="3" t="s">
        <v>22</v>
      </c>
      <c r="L238" s="3" t="s">
        <v>171</v>
      </c>
      <c r="M238" s="3" t="s">
        <v>23</v>
      </c>
      <c r="N238" s="3" t="s">
        <v>24</v>
      </c>
    </row>
    <row r="239" spans="1:14" ht="96.6">
      <c r="A239" s="29">
        <v>237</v>
      </c>
      <c r="B239" s="3" t="s">
        <v>697</v>
      </c>
      <c r="C239" s="4">
        <v>37775</v>
      </c>
      <c r="D239" s="1" t="s">
        <v>695</v>
      </c>
      <c r="E239" s="53" t="s">
        <v>35</v>
      </c>
      <c r="F239" s="3"/>
      <c r="G239" s="33" t="s">
        <v>698</v>
      </c>
      <c r="H239" s="3" t="s">
        <v>29</v>
      </c>
      <c r="I239" s="3" t="s">
        <v>48</v>
      </c>
      <c r="J239" s="3" t="s">
        <v>49</v>
      </c>
      <c r="K239" s="3" t="s">
        <v>22</v>
      </c>
      <c r="L239" s="3" t="s">
        <v>32</v>
      </c>
      <c r="M239" s="3" t="s">
        <v>23</v>
      </c>
      <c r="N239" s="3" t="s">
        <v>24</v>
      </c>
    </row>
    <row r="240" spans="1:14" ht="27.6">
      <c r="A240" s="29">
        <v>238</v>
      </c>
      <c r="B240" s="3" t="s">
        <v>699</v>
      </c>
      <c r="C240" s="4">
        <v>37785</v>
      </c>
      <c r="D240" s="1" t="s">
        <v>700</v>
      </c>
      <c r="E240" s="53" t="s">
        <v>62</v>
      </c>
      <c r="F240" s="3"/>
      <c r="G240" s="30" t="s">
        <v>701</v>
      </c>
      <c r="H240" s="13" t="s">
        <v>542</v>
      </c>
      <c r="I240" s="3" t="s">
        <v>565</v>
      </c>
      <c r="J240" s="3" t="s">
        <v>21</v>
      </c>
      <c r="K240" s="3" t="s">
        <v>22</v>
      </c>
      <c r="L240" s="3" t="s">
        <v>23</v>
      </c>
      <c r="M240" s="3" t="s">
        <v>23</v>
      </c>
      <c r="N240" s="3" t="s">
        <v>24</v>
      </c>
    </row>
    <row r="241" spans="1:14" ht="27.6">
      <c r="A241" s="29">
        <v>239</v>
      </c>
      <c r="B241" s="17" t="s">
        <v>702</v>
      </c>
      <c r="C241" s="24">
        <v>37794</v>
      </c>
      <c r="D241" s="1" t="s">
        <v>703</v>
      </c>
      <c r="E241" s="53" t="s">
        <v>52</v>
      </c>
      <c r="F241" s="1"/>
      <c r="G241" s="30" t="s">
        <v>704</v>
      </c>
      <c r="H241" s="1" t="s">
        <v>19</v>
      </c>
      <c r="I241" s="1" t="s">
        <v>20</v>
      </c>
      <c r="J241" s="1" t="s">
        <v>21</v>
      </c>
      <c r="K241" s="1" t="s">
        <v>22</v>
      </c>
      <c r="L241" s="3" t="s">
        <v>23</v>
      </c>
      <c r="M241" s="3" t="s">
        <v>23</v>
      </c>
      <c r="N241" s="3" t="s">
        <v>24</v>
      </c>
    </row>
    <row r="242" spans="1:14" ht="110.45">
      <c r="A242" s="29">
        <v>240</v>
      </c>
      <c r="B242" s="1" t="s">
        <v>705</v>
      </c>
      <c r="C242" s="24">
        <v>37821</v>
      </c>
      <c r="D242" s="1" t="s">
        <v>706</v>
      </c>
      <c r="E242" s="53" t="s">
        <v>35</v>
      </c>
      <c r="F242" s="1"/>
      <c r="G242" s="33" t="s">
        <v>707</v>
      </c>
      <c r="H242" s="1" t="s">
        <v>44</v>
      </c>
      <c r="I242" s="1" t="s">
        <v>20</v>
      </c>
      <c r="J242" s="1" t="s">
        <v>21</v>
      </c>
      <c r="K242" s="1" t="s">
        <v>22</v>
      </c>
      <c r="L242" s="3" t="s">
        <v>23</v>
      </c>
      <c r="M242" s="3" t="s">
        <v>23</v>
      </c>
      <c r="N242" s="3" t="s">
        <v>24</v>
      </c>
    </row>
    <row r="243" spans="1:14" ht="41.45">
      <c r="A243" s="29">
        <v>241</v>
      </c>
      <c r="B243" s="1" t="s">
        <v>708</v>
      </c>
      <c r="C243" s="24">
        <v>37830</v>
      </c>
      <c r="D243" s="1" t="s">
        <v>709</v>
      </c>
      <c r="E243" s="53" t="s">
        <v>62</v>
      </c>
      <c r="F243" s="1"/>
      <c r="G243" s="30" t="s">
        <v>710</v>
      </c>
      <c r="H243" s="14" t="s">
        <v>19</v>
      </c>
      <c r="I243" s="14" t="s">
        <v>20</v>
      </c>
      <c r="J243" s="14" t="s">
        <v>93</v>
      </c>
      <c r="K243" s="14" t="s">
        <v>31</v>
      </c>
      <c r="L243" s="13" t="s">
        <v>115</v>
      </c>
      <c r="M243" s="13" t="s">
        <v>23</v>
      </c>
      <c r="N243" s="3" t="s">
        <v>24</v>
      </c>
    </row>
    <row r="244" spans="1:14" ht="41.45">
      <c r="A244" s="29">
        <v>242</v>
      </c>
      <c r="B244" s="1" t="s">
        <v>711</v>
      </c>
      <c r="C244" s="24">
        <v>37834</v>
      </c>
      <c r="D244" s="1" t="s">
        <v>227</v>
      </c>
      <c r="E244" s="53" t="s">
        <v>227</v>
      </c>
      <c r="F244" s="1"/>
      <c r="G244" s="30" t="s">
        <v>712</v>
      </c>
      <c r="H244" s="1" t="s">
        <v>29</v>
      </c>
      <c r="I244" s="1" t="s">
        <v>215</v>
      </c>
      <c r="J244" s="1" t="s">
        <v>49</v>
      </c>
      <c r="K244" s="1" t="s">
        <v>31</v>
      </c>
      <c r="L244" s="3" t="s">
        <v>23</v>
      </c>
      <c r="M244" s="3" t="s">
        <v>32</v>
      </c>
      <c r="N244" s="3" t="s">
        <v>24</v>
      </c>
    </row>
    <row r="245" spans="1:14" ht="27.6">
      <c r="A245" s="29">
        <v>243</v>
      </c>
      <c r="B245" s="1" t="s">
        <v>713</v>
      </c>
      <c r="C245" s="24">
        <v>37835</v>
      </c>
      <c r="D245" s="1" t="s">
        <v>714</v>
      </c>
      <c r="E245" s="53" t="s">
        <v>62</v>
      </c>
      <c r="F245" s="1"/>
      <c r="G245" s="30" t="s">
        <v>715</v>
      </c>
      <c r="H245" s="1" t="s">
        <v>284</v>
      </c>
      <c r="I245" s="1" t="s">
        <v>285</v>
      </c>
      <c r="J245" s="1" t="s">
        <v>21</v>
      </c>
      <c r="K245" s="1" t="s">
        <v>22</v>
      </c>
      <c r="L245" s="3" t="s">
        <v>171</v>
      </c>
      <c r="M245" s="3" t="s">
        <v>23</v>
      </c>
      <c r="N245" s="3" t="s">
        <v>24</v>
      </c>
    </row>
    <row r="246" spans="1:14" ht="27.6">
      <c r="A246" s="29">
        <v>244</v>
      </c>
      <c r="B246" s="1" t="s">
        <v>716</v>
      </c>
      <c r="C246" s="24">
        <v>37835</v>
      </c>
      <c r="D246" s="1" t="s">
        <v>717</v>
      </c>
      <c r="E246" s="53" t="s">
        <v>718</v>
      </c>
      <c r="F246" s="1"/>
      <c r="G246" s="30" t="s">
        <v>719</v>
      </c>
      <c r="H246" s="1" t="s">
        <v>37</v>
      </c>
      <c r="I246" s="1" t="s">
        <v>45</v>
      </c>
      <c r="J246" s="1" t="s">
        <v>93</v>
      </c>
      <c r="K246" s="1" t="s">
        <v>31</v>
      </c>
      <c r="L246" s="3" t="s">
        <v>23</v>
      </c>
      <c r="M246" s="3" t="s">
        <v>23</v>
      </c>
      <c r="N246" s="3" t="s">
        <v>24</v>
      </c>
    </row>
    <row r="247" spans="1:14">
      <c r="A247" s="29">
        <v>245</v>
      </c>
      <c r="B247" s="1" t="s">
        <v>720</v>
      </c>
      <c r="C247" s="24">
        <v>37835</v>
      </c>
      <c r="D247" s="1" t="s">
        <v>721</v>
      </c>
      <c r="E247" s="53" t="s">
        <v>718</v>
      </c>
      <c r="F247" s="1"/>
      <c r="G247" s="30" t="s">
        <v>722</v>
      </c>
      <c r="H247" s="1" t="s">
        <v>19</v>
      </c>
      <c r="I247" s="1" t="s">
        <v>20</v>
      </c>
      <c r="J247" s="1" t="s">
        <v>93</v>
      </c>
      <c r="K247" s="1" t="s">
        <v>31</v>
      </c>
      <c r="L247" s="3" t="s">
        <v>23</v>
      </c>
      <c r="M247" s="3" t="s">
        <v>23</v>
      </c>
      <c r="N247" s="3" t="s">
        <v>24</v>
      </c>
    </row>
    <row r="248" spans="1:14" ht="27.6">
      <c r="A248" s="29">
        <v>246</v>
      </c>
      <c r="B248" s="1" t="s">
        <v>723</v>
      </c>
      <c r="C248" s="24">
        <v>37835</v>
      </c>
      <c r="D248" s="1" t="s">
        <v>724</v>
      </c>
      <c r="E248" s="53" t="s">
        <v>35</v>
      </c>
      <c r="F248" s="1"/>
      <c r="G248" s="30" t="s">
        <v>725</v>
      </c>
      <c r="H248" s="1" t="s">
        <v>111</v>
      </c>
      <c r="I248" s="1" t="s">
        <v>48</v>
      </c>
      <c r="J248" s="1" t="s">
        <v>21</v>
      </c>
      <c r="K248" s="1" t="s">
        <v>22</v>
      </c>
      <c r="L248" s="3" t="s">
        <v>23</v>
      </c>
      <c r="M248" s="3" t="s">
        <v>23</v>
      </c>
      <c r="N248" s="3" t="s">
        <v>24</v>
      </c>
    </row>
    <row r="249" spans="1:14" ht="27.6">
      <c r="A249" s="29">
        <v>247</v>
      </c>
      <c r="B249" s="1" t="s">
        <v>726</v>
      </c>
      <c r="C249" s="24">
        <v>37835</v>
      </c>
      <c r="D249" s="1" t="s">
        <v>727</v>
      </c>
      <c r="E249" s="53" t="s">
        <v>62</v>
      </c>
      <c r="F249" s="1"/>
      <c r="G249" s="30" t="s">
        <v>728</v>
      </c>
      <c r="H249" s="1" t="s">
        <v>284</v>
      </c>
      <c r="I249" s="1" t="s">
        <v>285</v>
      </c>
      <c r="J249" s="1" t="s">
        <v>21</v>
      </c>
      <c r="K249" s="1" t="s">
        <v>22</v>
      </c>
      <c r="L249" s="3" t="s">
        <v>23</v>
      </c>
      <c r="M249" s="3" t="s">
        <v>23</v>
      </c>
      <c r="N249" s="3" t="s">
        <v>24</v>
      </c>
    </row>
    <row r="250" spans="1:14" ht="27.6">
      <c r="A250" s="29">
        <v>248</v>
      </c>
      <c r="B250" s="1" t="s">
        <v>729</v>
      </c>
      <c r="C250" s="24">
        <v>37835</v>
      </c>
      <c r="D250" s="1" t="s">
        <v>730</v>
      </c>
      <c r="E250" s="53" t="s">
        <v>62</v>
      </c>
      <c r="F250" s="1"/>
      <c r="G250" s="30" t="s">
        <v>731</v>
      </c>
      <c r="H250" s="1" t="s">
        <v>19</v>
      </c>
      <c r="I250" s="1" t="s">
        <v>20</v>
      </c>
      <c r="J250" s="1" t="s">
        <v>21</v>
      </c>
      <c r="K250" s="1" t="s">
        <v>22</v>
      </c>
      <c r="L250" s="3" t="s">
        <v>23</v>
      </c>
      <c r="M250" s="3" t="s">
        <v>23</v>
      </c>
      <c r="N250" s="3" t="s">
        <v>24</v>
      </c>
    </row>
    <row r="251" spans="1:14" ht="27.6">
      <c r="A251" s="29">
        <v>249</v>
      </c>
      <c r="B251" s="1" t="s">
        <v>732</v>
      </c>
      <c r="C251" s="24">
        <v>37840</v>
      </c>
      <c r="D251" s="1" t="s">
        <v>733</v>
      </c>
      <c r="E251" s="53" t="s">
        <v>52</v>
      </c>
      <c r="F251" s="1"/>
      <c r="G251" s="30" t="s">
        <v>734</v>
      </c>
      <c r="H251" s="1" t="s">
        <v>735</v>
      </c>
      <c r="I251" s="1" t="s">
        <v>500</v>
      </c>
      <c r="J251" s="1" t="s">
        <v>21</v>
      </c>
      <c r="K251" s="1" t="s">
        <v>22</v>
      </c>
      <c r="L251" s="3" t="s">
        <v>23</v>
      </c>
      <c r="M251" s="3" t="s">
        <v>23</v>
      </c>
      <c r="N251" s="3" t="s">
        <v>24</v>
      </c>
    </row>
    <row r="252" spans="1:14" ht="41.45">
      <c r="A252" s="29">
        <v>250</v>
      </c>
      <c r="B252" s="1" t="s">
        <v>736</v>
      </c>
      <c r="C252" s="24">
        <v>37843</v>
      </c>
      <c r="D252" s="1" t="s">
        <v>733</v>
      </c>
      <c r="E252" s="53" t="s">
        <v>52</v>
      </c>
      <c r="F252" s="1"/>
      <c r="G252" s="30" t="s">
        <v>737</v>
      </c>
      <c r="H252" s="1" t="s">
        <v>44</v>
      </c>
      <c r="I252" s="1" t="s">
        <v>20</v>
      </c>
      <c r="J252" s="1" t="s">
        <v>21</v>
      </c>
      <c r="K252" s="1" t="s">
        <v>22</v>
      </c>
      <c r="L252" s="3" t="s">
        <v>23</v>
      </c>
      <c r="M252" s="3" t="s">
        <v>23</v>
      </c>
      <c r="N252" s="3" t="s">
        <v>24</v>
      </c>
    </row>
    <row r="253" spans="1:14" ht="27.6">
      <c r="A253" s="29">
        <v>251</v>
      </c>
      <c r="B253" s="1" t="s">
        <v>738</v>
      </c>
      <c r="C253" s="24">
        <v>37847</v>
      </c>
      <c r="D253" s="1" t="s">
        <v>733</v>
      </c>
      <c r="E253" s="53" t="s">
        <v>52</v>
      </c>
      <c r="F253" s="1"/>
      <c r="G253" s="30" t="s">
        <v>739</v>
      </c>
      <c r="H253" s="1" t="s">
        <v>37</v>
      </c>
      <c r="I253" s="1" t="s">
        <v>310</v>
      </c>
      <c r="J253" s="1" t="s">
        <v>21</v>
      </c>
      <c r="K253" s="1" t="s">
        <v>22</v>
      </c>
      <c r="L253" s="3" t="s">
        <v>23</v>
      </c>
      <c r="M253" s="3" t="s">
        <v>23</v>
      </c>
      <c r="N253" s="3" t="s">
        <v>24</v>
      </c>
    </row>
    <row r="254" spans="1:14" ht="27.6">
      <c r="A254" s="29">
        <v>252</v>
      </c>
      <c r="B254" s="1" t="s">
        <v>740</v>
      </c>
      <c r="C254" s="24">
        <v>37872</v>
      </c>
      <c r="D254" s="1" t="s">
        <v>733</v>
      </c>
      <c r="E254" s="53" t="s">
        <v>52</v>
      </c>
      <c r="F254" s="1"/>
      <c r="G254" s="30" t="s">
        <v>741</v>
      </c>
      <c r="H254" s="1" t="s">
        <v>19</v>
      </c>
      <c r="I254" s="1" t="s">
        <v>310</v>
      </c>
      <c r="J254" s="1" t="s">
        <v>93</v>
      </c>
      <c r="K254" s="1" t="s">
        <v>31</v>
      </c>
      <c r="L254" s="3" t="s">
        <v>23</v>
      </c>
      <c r="M254" s="3" t="s">
        <v>23</v>
      </c>
      <c r="N254" s="3" t="s">
        <v>24</v>
      </c>
    </row>
    <row r="255" spans="1:14" ht="69">
      <c r="A255" s="29">
        <v>253</v>
      </c>
      <c r="B255" s="1" t="s">
        <v>742</v>
      </c>
      <c r="C255" s="24">
        <v>37879</v>
      </c>
      <c r="D255" s="1" t="s">
        <v>706</v>
      </c>
      <c r="E255" s="53" t="s">
        <v>35</v>
      </c>
      <c r="F255" s="1"/>
      <c r="G255" s="33" t="s">
        <v>743</v>
      </c>
      <c r="H255" s="1" t="s">
        <v>111</v>
      </c>
      <c r="I255" s="1" t="s">
        <v>20</v>
      </c>
      <c r="J255" s="1" t="s">
        <v>21</v>
      </c>
      <c r="K255" s="1" t="s">
        <v>22</v>
      </c>
      <c r="L255" s="3" t="s">
        <v>23</v>
      </c>
      <c r="M255" s="3" t="s">
        <v>23</v>
      </c>
      <c r="N255" s="3" t="s">
        <v>24</v>
      </c>
    </row>
    <row r="256" spans="1:14" ht="27.6">
      <c r="A256" s="29">
        <v>254</v>
      </c>
      <c r="B256" s="1" t="s">
        <v>744</v>
      </c>
      <c r="C256" s="24">
        <v>37881</v>
      </c>
      <c r="D256" s="1" t="s">
        <v>745</v>
      </c>
      <c r="E256" s="53" t="s">
        <v>35</v>
      </c>
      <c r="F256" s="1"/>
      <c r="G256" s="30" t="s">
        <v>746</v>
      </c>
      <c r="H256" s="14" t="s">
        <v>542</v>
      </c>
      <c r="I256" s="14" t="s">
        <v>285</v>
      </c>
      <c r="J256" s="14" t="s">
        <v>21</v>
      </c>
      <c r="K256" s="14" t="s">
        <v>31</v>
      </c>
      <c r="L256" s="13" t="s">
        <v>23</v>
      </c>
      <c r="M256" s="3" t="s">
        <v>23</v>
      </c>
      <c r="N256" s="3" t="s">
        <v>24</v>
      </c>
    </row>
    <row r="257" spans="1:14" ht="27.6">
      <c r="A257" s="29">
        <v>255</v>
      </c>
      <c r="B257" s="1" t="s">
        <v>747</v>
      </c>
      <c r="C257" s="24">
        <v>37887</v>
      </c>
      <c r="D257" s="1" t="s">
        <v>745</v>
      </c>
      <c r="E257" s="53" t="s">
        <v>35</v>
      </c>
      <c r="F257" s="1"/>
      <c r="G257" s="30" t="s">
        <v>748</v>
      </c>
      <c r="H257" s="1" t="s">
        <v>111</v>
      </c>
      <c r="I257" s="1" t="s">
        <v>20</v>
      </c>
      <c r="J257" s="1" t="s">
        <v>21</v>
      </c>
      <c r="K257" s="1" t="s">
        <v>22</v>
      </c>
      <c r="L257" s="3" t="s">
        <v>23</v>
      </c>
      <c r="M257" s="3" t="s">
        <v>23</v>
      </c>
      <c r="N257" s="3" t="s">
        <v>24</v>
      </c>
    </row>
    <row r="258" spans="1:14" ht="27.6">
      <c r="A258" s="29">
        <v>256</v>
      </c>
      <c r="B258" s="1" t="s">
        <v>749</v>
      </c>
      <c r="C258" s="24">
        <v>37889</v>
      </c>
      <c r="D258" s="1" t="s">
        <v>733</v>
      </c>
      <c r="E258" s="53" t="s">
        <v>52</v>
      </c>
      <c r="F258" s="1"/>
      <c r="G258" s="30" t="s">
        <v>750</v>
      </c>
      <c r="H258" s="1" t="s">
        <v>111</v>
      </c>
      <c r="I258" s="1" t="s">
        <v>20</v>
      </c>
      <c r="J258" s="1" t="s">
        <v>21</v>
      </c>
      <c r="K258" s="1" t="s">
        <v>22</v>
      </c>
      <c r="L258" s="3" t="s">
        <v>23</v>
      </c>
      <c r="M258" s="3" t="s">
        <v>23</v>
      </c>
      <c r="N258" s="3" t="s">
        <v>24</v>
      </c>
    </row>
    <row r="259" spans="1:14" ht="82.9">
      <c r="A259" s="29">
        <v>257</v>
      </c>
      <c r="B259" s="1" t="s">
        <v>751</v>
      </c>
      <c r="C259" s="24">
        <v>37892</v>
      </c>
      <c r="D259" s="1" t="s">
        <v>752</v>
      </c>
      <c r="E259" s="53" t="s">
        <v>35</v>
      </c>
      <c r="F259" s="1"/>
      <c r="G259" s="30" t="s">
        <v>753</v>
      </c>
      <c r="H259" s="1" t="s">
        <v>146</v>
      </c>
      <c r="I259" s="1" t="s">
        <v>20</v>
      </c>
      <c r="J259" s="1" t="s">
        <v>21</v>
      </c>
      <c r="K259" s="1" t="s">
        <v>22</v>
      </c>
      <c r="L259" s="3" t="s">
        <v>23</v>
      </c>
      <c r="M259" s="3" t="s">
        <v>23</v>
      </c>
      <c r="N259" s="3" t="s">
        <v>24</v>
      </c>
    </row>
    <row r="260" spans="1:14" ht="41.45">
      <c r="A260" s="29">
        <v>258</v>
      </c>
      <c r="B260" s="1" t="s">
        <v>754</v>
      </c>
      <c r="C260" s="24">
        <v>37892</v>
      </c>
      <c r="D260" s="1" t="s">
        <v>752</v>
      </c>
      <c r="E260" s="53" t="s">
        <v>35</v>
      </c>
      <c r="F260" s="1"/>
      <c r="G260" s="30" t="s">
        <v>755</v>
      </c>
      <c r="H260" s="14" t="s">
        <v>542</v>
      </c>
      <c r="I260" s="1" t="s">
        <v>285</v>
      </c>
      <c r="J260" s="1" t="s">
        <v>21</v>
      </c>
      <c r="K260" s="1" t="s">
        <v>22</v>
      </c>
      <c r="L260" s="3" t="s">
        <v>23</v>
      </c>
      <c r="M260" s="3" t="s">
        <v>23</v>
      </c>
      <c r="N260" s="3" t="s">
        <v>24</v>
      </c>
    </row>
    <row r="261" spans="1:14" ht="27.6">
      <c r="A261" s="29">
        <v>259</v>
      </c>
      <c r="B261" s="1" t="s">
        <v>756</v>
      </c>
      <c r="C261" s="24">
        <v>37892</v>
      </c>
      <c r="D261" s="1" t="s">
        <v>757</v>
      </c>
      <c r="E261" s="53" t="s">
        <v>62</v>
      </c>
      <c r="F261" s="1"/>
      <c r="G261" s="30" t="s">
        <v>758</v>
      </c>
      <c r="H261" s="1" t="s">
        <v>19</v>
      </c>
      <c r="I261" s="1" t="s">
        <v>285</v>
      </c>
      <c r="J261" s="1" t="s">
        <v>21</v>
      </c>
      <c r="K261" s="1" t="s">
        <v>22</v>
      </c>
      <c r="L261" s="3" t="s">
        <v>59</v>
      </c>
      <c r="M261" s="3" t="s">
        <v>23</v>
      </c>
      <c r="N261" s="3" t="s">
        <v>24</v>
      </c>
    </row>
    <row r="262" spans="1:14" ht="55.15">
      <c r="A262" s="29">
        <v>260</v>
      </c>
      <c r="B262" s="1" t="s">
        <v>759</v>
      </c>
      <c r="C262" s="24">
        <v>37899</v>
      </c>
      <c r="D262" s="1" t="s">
        <v>760</v>
      </c>
      <c r="E262" s="53" t="s">
        <v>57</v>
      </c>
      <c r="F262" s="1"/>
      <c r="G262" s="33" t="s">
        <v>761</v>
      </c>
      <c r="H262" s="1" t="s">
        <v>159</v>
      </c>
      <c r="I262" s="1" t="s">
        <v>285</v>
      </c>
      <c r="J262" s="1" t="s">
        <v>21</v>
      </c>
      <c r="K262" s="1" t="s">
        <v>22</v>
      </c>
      <c r="L262" s="3" t="s">
        <v>23</v>
      </c>
      <c r="M262" s="3" t="s">
        <v>23</v>
      </c>
      <c r="N262" s="3" t="s">
        <v>24</v>
      </c>
    </row>
    <row r="263" spans="1:14" ht="110.45">
      <c r="A263" s="29">
        <v>261</v>
      </c>
      <c r="B263" s="1" t="s">
        <v>762</v>
      </c>
      <c r="C263" s="24">
        <v>37899</v>
      </c>
      <c r="D263" s="1" t="s">
        <v>763</v>
      </c>
      <c r="E263" s="53" t="s">
        <v>764</v>
      </c>
      <c r="F263" s="1"/>
      <c r="G263" s="33" t="s">
        <v>765</v>
      </c>
      <c r="H263" s="14" t="s">
        <v>159</v>
      </c>
      <c r="I263" s="14" t="s">
        <v>45</v>
      </c>
      <c r="J263" s="14" t="s">
        <v>21</v>
      </c>
      <c r="K263" s="14" t="s">
        <v>418</v>
      </c>
      <c r="L263" s="3" t="s">
        <v>23</v>
      </c>
      <c r="M263" s="3" t="s">
        <v>23</v>
      </c>
      <c r="N263" s="3" t="s">
        <v>24</v>
      </c>
    </row>
    <row r="264" spans="1:14" ht="69">
      <c r="A264" s="29">
        <v>262</v>
      </c>
      <c r="B264" s="1" t="s">
        <v>766</v>
      </c>
      <c r="C264" s="24">
        <v>37906</v>
      </c>
      <c r="D264" s="1" t="s">
        <v>706</v>
      </c>
      <c r="E264" s="53" t="s">
        <v>35</v>
      </c>
      <c r="F264" s="1"/>
      <c r="G264" s="33" t="s">
        <v>767</v>
      </c>
      <c r="H264" s="14" t="s">
        <v>307</v>
      </c>
      <c r="I264" s="14" t="s">
        <v>565</v>
      </c>
      <c r="J264" s="14" t="s">
        <v>21</v>
      </c>
      <c r="K264" s="14" t="s">
        <v>22</v>
      </c>
      <c r="L264" s="1" t="s">
        <v>59</v>
      </c>
      <c r="M264" s="1" t="s">
        <v>23</v>
      </c>
      <c r="N264" s="1" t="s">
        <v>24</v>
      </c>
    </row>
    <row r="265" spans="1:14" ht="41.45">
      <c r="A265" s="29">
        <v>263</v>
      </c>
      <c r="B265" s="1" t="s">
        <v>768</v>
      </c>
      <c r="C265" s="24">
        <v>37906</v>
      </c>
      <c r="D265" s="1" t="s">
        <v>681</v>
      </c>
      <c r="E265" s="53" t="s">
        <v>399</v>
      </c>
      <c r="F265" s="1"/>
      <c r="G265" s="30" t="s">
        <v>769</v>
      </c>
      <c r="H265" s="14" t="s">
        <v>19</v>
      </c>
      <c r="I265" s="14" t="s">
        <v>310</v>
      </c>
      <c r="J265" s="14" t="s">
        <v>54</v>
      </c>
      <c r="K265" s="14" t="s">
        <v>31</v>
      </c>
      <c r="L265" s="3" t="s">
        <v>23</v>
      </c>
      <c r="M265" s="3" t="s">
        <v>23</v>
      </c>
      <c r="N265" s="3" t="s">
        <v>24</v>
      </c>
    </row>
    <row r="266" spans="1:14" ht="55.15">
      <c r="A266" s="29">
        <v>264</v>
      </c>
      <c r="B266" s="1" t="s">
        <v>770</v>
      </c>
      <c r="C266" s="24">
        <v>37906</v>
      </c>
      <c r="D266" s="1" t="s">
        <v>771</v>
      </c>
      <c r="E266" s="53" t="s">
        <v>764</v>
      </c>
      <c r="F266" s="1"/>
      <c r="G266" s="33" t="s">
        <v>772</v>
      </c>
      <c r="H266" s="1" t="s">
        <v>111</v>
      </c>
      <c r="I266" s="1" t="s">
        <v>20</v>
      </c>
      <c r="J266" s="1" t="s">
        <v>21</v>
      </c>
      <c r="K266" s="1" t="s">
        <v>22</v>
      </c>
      <c r="L266" s="3" t="s">
        <v>23</v>
      </c>
      <c r="M266" s="3" t="s">
        <v>23</v>
      </c>
      <c r="N266" s="3" t="s">
        <v>24</v>
      </c>
    </row>
    <row r="267" spans="1:14" ht="69">
      <c r="A267" s="29">
        <v>265</v>
      </c>
      <c r="B267" s="1" t="s">
        <v>773</v>
      </c>
      <c r="C267" s="24">
        <v>37909</v>
      </c>
      <c r="D267" s="1" t="s">
        <v>774</v>
      </c>
      <c r="E267" s="53" t="s">
        <v>62</v>
      </c>
      <c r="F267" s="1"/>
      <c r="G267" s="33" t="s">
        <v>775</v>
      </c>
      <c r="H267" s="14" t="s">
        <v>19</v>
      </c>
      <c r="I267" s="14" t="s">
        <v>20</v>
      </c>
      <c r="J267" s="14" t="s">
        <v>54</v>
      </c>
      <c r="K267" s="14" t="s">
        <v>31</v>
      </c>
      <c r="L267" s="3" t="s">
        <v>23</v>
      </c>
      <c r="M267" s="3" t="s">
        <v>23</v>
      </c>
      <c r="N267" s="3" t="s">
        <v>24</v>
      </c>
    </row>
    <row r="268" spans="1:14" ht="69">
      <c r="A268" s="29">
        <v>266</v>
      </c>
      <c r="B268" s="1" t="s">
        <v>776</v>
      </c>
      <c r="C268" s="24">
        <v>37913</v>
      </c>
      <c r="D268" s="1" t="s">
        <v>777</v>
      </c>
      <c r="E268" s="53" t="s">
        <v>35</v>
      </c>
      <c r="F268" s="1"/>
      <c r="G268" s="33" t="s">
        <v>778</v>
      </c>
      <c r="H268" s="14" t="s">
        <v>19</v>
      </c>
      <c r="I268" s="14" t="s">
        <v>20</v>
      </c>
      <c r="J268" s="14" t="s">
        <v>54</v>
      </c>
      <c r="K268" s="14" t="s">
        <v>599</v>
      </c>
      <c r="L268" s="3" t="s">
        <v>23</v>
      </c>
      <c r="M268" s="3" t="s">
        <v>23</v>
      </c>
      <c r="N268" s="3" t="s">
        <v>24</v>
      </c>
    </row>
    <row r="269" spans="1:14" ht="138">
      <c r="A269" s="29">
        <v>267</v>
      </c>
      <c r="B269" s="1" t="s">
        <v>779</v>
      </c>
      <c r="C269" s="24">
        <v>37913</v>
      </c>
      <c r="D269" s="1" t="s">
        <v>780</v>
      </c>
      <c r="E269" s="53" t="s">
        <v>52</v>
      </c>
      <c r="F269" s="1"/>
      <c r="G269" s="33" t="s">
        <v>781</v>
      </c>
      <c r="H269" s="14" t="s">
        <v>37</v>
      </c>
      <c r="I269" s="14" t="s">
        <v>285</v>
      </c>
      <c r="J269" s="14" t="s">
        <v>54</v>
      </c>
      <c r="K269" s="14" t="s">
        <v>31</v>
      </c>
      <c r="L269" s="13" t="s">
        <v>23</v>
      </c>
      <c r="M269" s="3" t="s">
        <v>23</v>
      </c>
      <c r="N269" s="3" t="s">
        <v>24</v>
      </c>
    </row>
    <row r="270" spans="1:14" ht="41.45">
      <c r="A270" s="29">
        <v>268</v>
      </c>
      <c r="B270" s="1" t="s">
        <v>782</v>
      </c>
      <c r="C270" s="24">
        <v>37920</v>
      </c>
      <c r="D270" s="1" t="s">
        <v>783</v>
      </c>
      <c r="E270" s="53" t="s">
        <v>52</v>
      </c>
      <c r="F270" s="1"/>
      <c r="G270" s="33" t="s">
        <v>784</v>
      </c>
      <c r="H270" s="14" t="s">
        <v>542</v>
      </c>
      <c r="I270" s="14" t="s">
        <v>565</v>
      </c>
      <c r="J270" s="14" t="s">
        <v>21</v>
      </c>
      <c r="K270" s="14" t="s">
        <v>31</v>
      </c>
      <c r="L270" s="3" t="s">
        <v>23</v>
      </c>
      <c r="M270" s="3" t="s">
        <v>23</v>
      </c>
      <c r="N270" s="3" t="s">
        <v>24</v>
      </c>
    </row>
    <row r="271" spans="1:14" ht="41.45">
      <c r="A271" s="29">
        <v>269</v>
      </c>
      <c r="B271" s="1" t="s">
        <v>785</v>
      </c>
      <c r="C271" s="24">
        <v>37924</v>
      </c>
      <c r="D271" s="1" t="s">
        <v>786</v>
      </c>
      <c r="E271" s="53" t="s">
        <v>52</v>
      </c>
      <c r="F271" s="1"/>
      <c r="G271" s="30" t="s">
        <v>787</v>
      </c>
      <c r="H271" s="14" t="s">
        <v>44</v>
      </c>
      <c r="I271" s="14" t="s">
        <v>20</v>
      </c>
      <c r="J271" s="14" t="s">
        <v>54</v>
      </c>
      <c r="K271" s="14" t="s">
        <v>31</v>
      </c>
      <c r="L271" s="3" t="s">
        <v>23</v>
      </c>
      <c r="M271" s="3" t="s">
        <v>23</v>
      </c>
      <c r="N271" s="3" t="s">
        <v>24</v>
      </c>
    </row>
    <row r="272" spans="1:14" ht="55.15">
      <c r="A272" s="29">
        <v>270</v>
      </c>
      <c r="B272" s="1" t="s">
        <v>788</v>
      </c>
      <c r="C272" s="24">
        <v>37931</v>
      </c>
      <c r="D272" s="1" t="s">
        <v>71</v>
      </c>
      <c r="E272" s="53" t="s">
        <v>35</v>
      </c>
      <c r="F272" s="1"/>
      <c r="G272" s="33" t="s">
        <v>789</v>
      </c>
      <c r="H272" s="1" t="s">
        <v>111</v>
      </c>
      <c r="I272" s="1" t="s">
        <v>20</v>
      </c>
      <c r="J272" s="1" t="s">
        <v>21</v>
      </c>
      <c r="K272" s="1" t="s">
        <v>22</v>
      </c>
      <c r="L272" s="3" t="s">
        <v>23</v>
      </c>
      <c r="M272" s="3" t="s">
        <v>23</v>
      </c>
      <c r="N272" s="3" t="s">
        <v>24</v>
      </c>
    </row>
    <row r="273" spans="1:14" ht="41.45">
      <c r="A273" s="29">
        <v>271</v>
      </c>
      <c r="B273" s="1" t="s">
        <v>790</v>
      </c>
      <c r="C273" s="24">
        <v>37933</v>
      </c>
      <c r="D273" s="1" t="s">
        <v>51</v>
      </c>
      <c r="E273" s="53" t="s">
        <v>52</v>
      </c>
      <c r="F273" s="1"/>
      <c r="G273" s="30" t="s">
        <v>791</v>
      </c>
      <c r="H273" s="14" t="s">
        <v>44</v>
      </c>
      <c r="I273" s="14" t="s">
        <v>20</v>
      </c>
      <c r="J273" s="14" t="s">
        <v>54</v>
      </c>
      <c r="K273" s="14" t="s">
        <v>31</v>
      </c>
      <c r="L273" s="3" t="s">
        <v>23</v>
      </c>
      <c r="M273" s="3" t="s">
        <v>23</v>
      </c>
      <c r="N273" s="3" t="s">
        <v>24</v>
      </c>
    </row>
    <row r="274" spans="1:14" ht="69">
      <c r="A274" s="29">
        <v>272</v>
      </c>
      <c r="B274" s="1" t="s">
        <v>792</v>
      </c>
      <c r="C274" s="24">
        <v>37935</v>
      </c>
      <c r="D274" s="1" t="s">
        <v>793</v>
      </c>
      <c r="E274" s="53" t="s">
        <v>57</v>
      </c>
      <c r="F274" s="1"/>
      <c r="G274" s="30" t="s">
        <v>794</v>
      </c>
      <c r="H274" s="1" t="s">
        <v>111</v>
      </c>
      <c r="I274" s="1" t="s">
        <v>20</v>
      </c>
      <c r="J274" s="1" t="s">
        <v>21</v>
      </c>
      <c r="K274" s="1" t="s">
        <v>22</v>
      </c>
      <c r="L274" s="3" t="s">
        <v>23</v>
      </c>
      <c r="M274" s="3" t="s">
        <v>23</v>
      </c>
      <c r="N274" s="3" t="s">
        <v>24</v>
      </c>
    </row>
    <row r="275" spans="1:14" ht="27.6">
      <c r="A275" s="29">
        <v>273</v>
      </c>
      <c r="B275" s="1" t="s">
        <v>795</v>
      </c>
      <c r="C275" s="24">
        <v>37938</v>
      </c>
      <c r="D275" s="1" t="s">
        <v>796</v>
      </c>
      <c r="E275" s="53" t="s">
        <v>52</v>
      </c>
      <c r="F275" s="1"/>
      <c r="G275" s="30" t="s">
        <v>797</v>
      </c>
      <c r="H275" s="1" t="s">
        <v>798</v>
      </c>
      <c r="I275" s="1" t="s">
        <v>38</v>
      </c>
      <c r="J275" s="1" t="s">
        <v>93</v>
      </c>
      <c r="K275" s="1" t="s">
        <v>31</v>
      </c>
      <c r="L275" s="3" t="s">
        <v>23</v>
      </c>
      <c r="M275" s="3" t="s">
        <v>23</v>
      </c>
      <c r="N275" s="3" t="s">
        <v>24</v>
      </c>
    </row>
    <row r="276" spans="1:14" ht="27.6">
      <c r="A276" s="29">
        <v>274</v>
      </c>
      <c r="B276" s="1" t="s">
        <v>799</v>
      </c>
      <c r="C276" s="24">
        <v>37939</v>
      </c>
      <c r="D276" s="1" t="s">
        <v>231</v>
      </c>
      <c r="E276" s="53" t="s">
        <v>231</v>
      </c>
      <c r="F276" s="1"/>
      <c r="G276" s="30" t="s">
        <v>800</v>
      </c>
      <c r="H276" s="1" t="s">
        <v>111</v>
      </c>
      <c r="I276" s="1" t="s">
        <v>20</v>
      </c>
      <c r="J276" s="1" t="s">
        <v>21</v>
      </c>
      <c r="K276" s="1" t="s">
        <v>22</v>
      </c>
      <c r="L276" s="3" t="s">
        <v>23</v>
      </c>
      <c r="M276" s="3" t="s">
        <v>23</v>
      </c>
      <c r="N276" s="3" t="s">
        <v>24</v>
      </c>
    </row>
    <row r="277" spans="1:14" ht="41.45">
      <c r="A277" s="29">
        <v>275</v>
      </c>
      <c r="B277" s="1" t="s">
        <v>801</v>
      </c>
      <c r="C277" s="24">
        <v>37943</v>
      </c>
      <c r="D277" s="1" t="s">
        <v>802</v>
      </c>
      <c r="E277" s="53" t="s">
        <v>27</v>
      </c>
      <c r="F277" s="1"/>
      <c r="G277" s="30" t="s">
        <v>803</v>
      </c>
      <c r="H277" s="1" t="s">
        <v>111</v>
      </c>
      <c r="I277" s="1" t="s">
        <v>20</v>
      </c>
      <c r="J277" s="1" t="s">
        <v>21</v>
      </c>
      <c r="K277" s="1" t="s">
        <v>22</v>
      </c>
      <c r="L277" s="3" t="s">
        <v>23</v>
      </c>
      <c r="M277" s="3" t="s">
        <v>23</v>
      </c>
      <c r="N277" s="3" t="s">
        <v>24</v>
      </c>
    </row>
    <row r="278" spans="1:14" ht="55.15">
      <c r="A278" s="29">
        <v>276</v>
      </c>
      <c r="B278" s="1" t="s">
        <v>804</v>
      </c>
      <c r="C278" s="24">
        <v>37954</v>
      </c>
      <c r="D278" s="1" t="s">
        <v>805</v>
      </c>
      <c r="E278" s="53" t="s">
        <v>27</v>
      </c>
      <c r="F278" s="1"/>
      <c r="G278" s="30" t="s">
        <v>806</v>
      </c>
      <c r="H278" s="1" t="s">
        <v>111</v>
      </c>
      <c r="I278" s="1" t="s">
        <v>20</v>
      </c>
      <c r="J278" s="1" t="s">
        <v>54</v>
      </c>
      <c r="K278" s="1" t="s">
        <v>31</v>
      </c>
      <c r="L278" s="3" t="s">
        <v>23</v>
      </c>
      <c r="M278" s="3" t="s">
        <v>23</v>
      </c>
      <c r="N278" s="3" t="s">
        <v>24</v>
      </c>
    </row>
    <row r="279" spans="1:14" ht="55.15">
      <c r="A279" s="29">
        <v>277</v>
      </c>
      <c r="B279" s="1" t="s">
        <v>807</v>
      </c>
      <c r="C279" s="24">
        <v>37954</v>
      </c>
      <c r="D279" s="1" t="s">
        <v>805</v>
      </c>
      <c r="E279" s="53" t="s">
        <v>27</v>
      </c>
      <c r="F279" s="1"/>
      <c r="G279" s="30" t="s">
        <v>808</v>
      </c>
      <c r="H279" s="1" t="s">
        <v>44</v>
      </c>
      <c r="I279" s="1" t="s">
        <v>38</v>
      </c>
      <c r="J279" s="1" t="s">
        <v>21</v>
      </c>
      <c r="K279" s="1" t="s">
        <v>22</v>
      </c>
      <c r="L279" s="3" t="s">
        <v>23</v>
      </c>
      <c r="M279" s="3" t="s">
        <v>23</v>
      </c>
      <c r="N279" s="3" t="s">
        <v>24</v>
      </c>
    </row>
    <row r="280" spans="1:14" ht="41.45">
      <c r="A280" s="29">
        <v>278</v>
      </c>
      <c r="B280" s="1" t="s">
        <v>809</v>
      </c>
      <c r="C280" s="24">
        <v>37954</v>
      </c>
      <c r="D280" s="1" t="s">
        <v>810</v>
      </c>
      <c r="E280" s="53" t="s">
        <v>27</v>
      </c>
      <c r="F280" s="1"/>
      <c r="G280" s="30" t="s">
        <v>811</v>
      </c>
      <c r="H280" s="1" t="s">
        <v>19</v>
      </c>
      <c r="I280" s="1" t="s">
        <v>38</v>
      </c>
      <c r="J280" s="1" t="s">
        <v>54</v>
      </c>
      <c r="K280" s="1" t="s">
        <v>31</v>
      </c>
      <c r="L280" s="3" t="s">
        <v>23</v>
      </c>
      <c r="M280" s="3" t="s">
        <v>23</v>
      </c>
      <c r="N280" s="3" t="s">
        <v>24</v>
      </c>
    </row>
    <row r="281" spans="1:14" ht="41.45">
      <c r="A281" s="29">
        <v>279</v>
      </c>
      <c r="B281" s="1" t="s">
        <v>812</v>
      </c>
      <c r="C281" s="24">
        <v>37954</v>
      </c>
      <c r="D281" s="1" t="s">
        <v>813</v>
      </c>
      <c r="E281" s="53" t="s">
        <v>27</v>
      </c>
      <c r="F281" s="1"/>
      <c r="G281" s="30" t="s">
        <v>814</v>
      </c>
      <c r="H281" s="1" t="s">
        <v>19</v>
      </c>
      <c r="I281" s="1" t="s">
        <v>48</v>
      </c>
      <c r="J281" s="1" t="s">
        <v>21</v>
      </c>
      <c r="K281" s="1" t="s">
        <v>31</v>
      </c>
      <c r="L281" s="3" t="s">
        <v>23</v>
      </c>
      <c r="M281" s="3" t="s">
        <v>23</v>
      </c>
      <c r="N281" s="3" t="s">
        <v>24</v>
      </c>
    </row>
    <row r="282" spans="1:14" ht="41.45">
      <c r="A282" s="29">
        <v>280</v>
      </c>
      <c r="B282" s="1" t="s">
        <v>815</v>
      </c>
      <c r="C282" s="24">
        <v>37955</v>
      </c>
      <c r="D282" s="1" t="s">
        <v>786</v>
      </c>
      <c r="E282" s="53" t="s">
        <v>52</v>
      </c>
      <c r="F282" s="1"/>
      <c r="G282" s="30" t="s">
        <v>816</v>
      </c>
      <c r="H282" s="1" t="s">
        <v>44</v>
      </c>
      <c r="I282" s="1" t="s">
        <v>38</v>
      </c>
      <c r="J282" s="1" t="s">
        <v>54</v>
      </c>
      <c r="K282" s="1" t="s">
        <v>31</v>
      </c>
      <c r="L282" s="3" t="s">
        <v>23</v>
      </c>
      <c r="M282" s="3" t="s">
        <v>23</v>
      </c>
      <c r="N282" s="3" t="s">
        <v>24</v>
      </c>
    </row>
    <row r="283" spans="1:14" ht="41.45">
      <c r="A283" s="29">
        <v>281</v>
      </c>
      <c r="B283" s="1" t="s">
        <v>817</v>
      </c>
      <c r="C283" s="24">
        <v>37955</v>
      </c>
      <c r="D283" s="1" t="s">
        <v>786</v>
      </c>
      <c r="E283" s="53" t="s">
        <v>52</v>
      </c>
      <c r="F283" s="1"/>
      <c r="G283" s="30" t="s">
        <v>818</v>
      </c>
      <c r="H283" s="1" t="s">
        <v>111</v>
      </c>
      <c r="I283" s="1" t="s">
        <v>20</v>
      </c>
      <c r="J283" s="1" t="s">
        <v>21</v>
      </c>
      <c r="K283" s="1" t="s">
        <v>31</v>
      </c>
      <c r="L283" s="3" t="s">
        <v>23</v>
      </c>
      <c r="M283" s="3" t="s">
        <v>23</v>
      </c>
      <c r="N283" s="3" t="s">
        <v>24</v>
      </c>
    </row>
    <row r="284" spans="1:14" ht="41.45">
      <c r="A284" s="29">
        <v>282</v>
      </c>
      <c r="B284" s="1" t="s">
        <v>819</v>
      </c>
      <c r="C284" s="24">
        <v>37955</v>
      </c>
      <c r="D284" s="1" t="s">
        <v>786</v>
      </c>
      <c r="E284" s="53" t="s">
        <v>52</v>
      </c>
      <c r="F284" s="1"/>
      <c r="G284" s="30" t="s">
        <v>820</v>
      </c>
      <c r="H284" s="1" t="s">
        <v>111</v>
      </c>
      <c r="I284" s="1" t="s">
        <v>20</v>
      </c>
      <c r="J284" s="1" t="s">
        <v>54</v>
      </c>
      <c r="K284" s="1" t="s">
        <v>31</v>
      </c>
      <c r="L284" s="3" t="s">
        <v>23</v>
      </c>
      <c r="M284" s="3" t="s">
        <v>23</v>
      </c>
      <c r="N284" s="3" t="s">
        <v>24</v>
      </c>
    </row>
    <row r="285" spans="1:14" ht="41.45">
      <c r="A285" s="29">
        <v>283</v>
      </c>
      <c r="B285" s="1" t="s">
        <v>821</v>
      </c>
      <c r="C285" s="24">
        <v>37955</v>
      </c>
      <c r="D285" s="1" t="s">
        <v>822</v>
      </c>
      <c r="E285" s="53" t="s">
        <v>62</v>
      </c>
      <c r="F285" s="1"/>
      <c r="G285" s="30" t="s">
        <v>823</v>
      </c>
      <c r="H285" s="1" t="s">
        <v>19</v>
      </c>
      <c r="I285" s="1" t="s">
        <v>38</v>
      </c>
      <c r="J285" s="1" t="s">
        <v>54</v>
      </c>
      <c r="K285" s="1" t="s">
        <v>31</v>
      </c>
      <c r="L285" s="3" t="s">
        <v>23</v>
      </c>
      <c r="M285" s="3" t="s">
        <v>23</v>
      </c>
      <c r="N285" s="3" t="s">
        <v>24</v>
      </c>
    </row>
    <row r="286" spans="1:14" ht="27.6">
      <c r="A286" s="29">
        <v>284</v>
      </c>
      <c r="B286" s="1" t="s">
        <v>824</v>
      </c>
      <c r="C286" s="24">
        <v>37957</v>
      </c>
      <c r="D286" s="1" t="s">
        <v>107</v>
      </c>
      <c r="E286" s="53" t="s">
        <v>107</v>
      </c>
      <c r="F286" s="1"/>
      <c r="G286" s="30" t="s">
        <v>825</v>
      </c>
      <c r="H286" s="1" t="s">
        <v>29</v>
      </c>
      <c r="I286" s="1" t="s">
        <v>48</v>
      </c>
      <c r="J286" s="1" t="s">
        <v>21</v>
      </c>
      <c r="K286" s="1" t="s">
        <v>22</v>
      </c>
      <c r="L286" s="3" t="s">
        <v>23</v>
      </c>
      <c r="M286" s="3" t="s">
        <v>23</v>
      </c>
      <c r="N286" s="3" t="s">
        <v>24</v>
      </c>
    </row>
    <row r="287" spans="1:14" ht="55.15">
      <c r="A287" s="29">
        <v>285</v>
      </c>
      <c r="B287" s="1" t="s">
        <v>826</v>
      </c>
      <c r="C287" s="24">
        <v>37958</v>
      </c>
      <c r="D287" s="1" t="s">
        <v>827</v>
      </c>
      <c r="E287" s="53" t="s">
        <v>62</v>
      </c>
      <c r="F287" s="1"/>
      <c r="G287" s="30" t="s">
        <v>828</v>
      </c>
      <c r="H287" s="1" t="s">
        <v>37</v>
      </c>
      <c r="I287" s="1" t="s">
        <v>310</v>
      </c>
      <c r="J287" s="1" t="s">
        <v>21</v>
      </c>
      <c r="K287" s="1" t="s">
        <v>22</v>
      </c>
      <c r="L287" s="3" t="s">
        <v>23</v>
      </c>
      <c r="M287" s="3" t="s">
        <v>23</v>
      </c>
      <c r="N287" s="3" t="s">
        <v>24</v>
      </c>
    </row>
    <row r="288" spans="1:14" ht="55.15">
      <c r="A288" s="29">
        <v>286</v>
      </c>
      <c r="B288" s="1" t="s">
        <v>829</v>
      </c>
      <c r="C288" s="24">
        <v>37960</v>
      </c>
      <c r="D288" s="1" t="s">
        <v>830</v>
      </c>
      <c r="E288" s="53" t="s">
        <v>52</v>
      </c>
      <c r="F288" s="1"/>
      <c r="G288" s="30" t="s">
        <v>831</v>
      </c>
      <c r="H288" s="1" t="s">
        <v>44</v>
      </c>
      <c r="I288" s="1" t="s">
        <v>38</v>
      </c>
      <c r="J288" s="1" t="s">
        <v>21</v>
      </c>
      <c r="K288" s="1" t="s">
        <v>22</v>
      </c>
      <c r="L288" s="3" t="s">
        <v>23</v>
      </c>
      <c r="M288" s="3" t="s">
        <v>23</v>
      </c>
      <c r="N288" s="3" t="s">
        <v>24</v>
      </c>
    </row>
    <row r="289" spans="1:14" ht="55.15">
      <c r="A289" s="29">
        <v>287</v>
      </c>
      <c r="B289" s="1" t="s">
        <v>832</v>
      </c>
      <c r="C289" s="24">
        <v>37962</v>
      </c>
      <c r="D289" s="1" t="s">
        <v>833</v>
      </c>
      <c r="E289" s="53" t="s">
        <v>96</v>
      </c>
      <c r="F289" s="1"/>
      <c r="G289" s="30" t="s">
        <v>834</v>
      </c>
      <c r="H289" s="1" t="s">
        <v>44</v>
      </c>
      <c r="I289" s="1" t="s">
        <v>285</v>
      </c>
      <c r="J289" s="1" t="s">
        <v>54</v>
      </c>
      <c r="K289" s="1" t="s">
        <v>31</v>
      </c>
      <c r="L289" s="3" t="s">
        <v>23</v>
      </c>
      <c r="M289" s="3" t="s">
        <v>23</v>
      </c>
      <c r="N289" s="3" t="s">
        <v>24</v>
      </c>
    </row>
    <row r="290" spans="1:14" ht="27.6">
      <c r="A290" s="29">
        <v>288</v>
      </c>
      <c r="B290" s="1" t="s">
        <v>835</v>
      </c>
      <c r="C290" s="24">
        <v>37962</v>
      </c>
      <c r="D290" s="1" t="s">
        <v>836</v>
      </c>
      <c r="E290" s="53" t="s">
        <v>96</v>
      </c>
      <c r="F290" s="1"/>
      <c r="G290" s="30" t="s">
        <v>837</v>
      </c>
      <c r="H290" s="14" t="s">
        <v>798</v>
      </c>
      <c r="I290" s="1" t="s">
        <v>310</v>
      </c>
      <c r="J290" s="1" t="s">
        <v>21</v>
      </c>
      <c r="K290" s="1" t="s">
        <v>22</v>
      </c>
      <c r="L290" s="3" t="s">
        <v>23</v>
      </c>
      <c r="M290" s="3" t="s">
        <v>23</v>
      </c>
      <c r="N290" s="3" t="s">
        <v>24</v>
      </c>
    </row>
    <row r="291" spans="1:14" ht="27.6">
      <c r="A291" s="29">
        <v>289</v>
      </c>
      <c r="B291" s="1" t="s">
        <v>838</v>
      </c>
      <c r="C291" s="24">
        <v>37962</v>
      </c>
      <c r="D291" s="1" t="s">
        <v>836</v>
      </c>
      <c r="E291" s="53" t="s">
        <v>96</v>
      </c>
      <c r="F291" s="1"/>
      <c r="G291" s="30" t="s">
        <v>839</v>
      </c>
      <c r="H291" s="1" t="s">
        <v>111</v>
      </c>
      <c r="I291" s="1" t="s">
        <v>20</v>
      </c>
      <c r="J291" s="1" t="s">
        <v>21</v>
      </c>
      <c r="K291" s="1" t="s">
        <v>22</v>
      </c>
      <c r="L291" s="3" t="s">
        <v>23</v>
      </c>
      <c r="M291" s="3" t="s">
        <v>23</v>
      </c>
      <c r="N291" s="3" t="s">
        <v>24</v>
      </c>
    </row>
    <row r="292" spans="1:14" ht="27.6">
      <c r="A292" s="29">
        <v>290</v>
      </c>
      <c r="B292" s="1" t="s">
        <v>840</v>
      </c>
      <c r="C292" s="24">
        <v>37962</v>
      </c>
      <c r="D292" s="1" t="s">
        <v>836</v>
      </c>
      <c r="E292" s="53" t="s">
        <v>96</v>
      </c>
      <c r="F292" s="1"/>
      <c r="G292" s="30" t="s">
        <v>841</v>
      </c>
      <c r="H292" s="1" t="s">
        <v>111</v>
      </c>
      <c r="I292" s="1" t="s">
        <v>20</v>
      </c>
      <c r="J292" s="1" t="s">
        <v>21</v>
      </c>
      <c r="K292" s="1" t="s">
        <v>22</v>
      </c>
      <c r="L292" s="3" t="s">
        <v>23</v>
      </c>
      <c r="M292" s="3" t="s">
        <v>23</v>
      </c>
      <c r="N292" s="3" t="s">
        <v>24</v>
      </c>
    </row>
    <row r="293" spans="1:14" ht="27.6">
      <c r="A293" s="29">
        <v>291</v>
      </c>
      <c r="B293" s="1" t="s">
        <v>842</v>
      </c>
      <c r="C293" s="24">
        <v>37962</v>
      </c>
      <c r="D293" s="1" t="s">
        <v>843</v>
      </c>
      <c r="E293" s="53" t="s">
        <v>96</v>
      </c>
      <c r="F293" s="1"/>
      <c r="G293" s="30" t="s">
        <v>844</v>
      </c>
      <c r="H293" s="1" t="s">
        <v>19</v>
      </c>
      <c r="I293" s="1" t="s">
        <v>45</v>
      </c>
      <c r="J293" s="1" t="s">
        <v>21</v>
      </c>
      <c r="K293" s="1" t="s">
        <v>22</v>
      </c>
      <c r="L293" s="3" t="s">
        <v>23</v>
      </c>
      <c r="M293" s="3" t="s">
        <v>23</v>
      </c>
      <c r="N293" s="3" t="s">
        <v>24</v>
      </c>
    </row>
    <row r="294" spans="1:14" ht="55.15">
      <c r="A294" s="29">
        <v>292</v>
      </c>
      <c r="B294" s="1" t="s">
        <v>845</v>
      </c>
      <c r="C294" s="24">
        <v>37963</v>
      </c>
      <c r="D294" s="1" t="s">
        <v>745</v>
      </c>
      <c r="E294" s="53" t="s">
        <v>35</v>
      </c>
      <c r="F294" s="1"/>
      <c r="G294" s="33" t="s">
        <v>846</v>
      </c>
      <c r="H294" s="1" t="s">
        <v>44</v>
      </c>
      <c r="I294" s="1" t="s">
        <v>48</v>
      </c>
      <c r="J294" s="1" t="s">
        <v>21</v>
      </c>
      <c r="K294" s="1" t="s">
        <v>22</v>
      </c>
      <c r="L294" s="3" t="s">
        <v>23</v>
      </c>
      <c r="M294" s="3" t="s">
        <v>23</v>
      </c>
      <c r="N294" s="3" t="s">
        <v>24</v>
      </c>
    </row>
    <row r="295" spans="1:14" ht="55.15">
      <c r="A295" s="29">
        <v>293</v>
      </c>
      <c r="B295" s="1" t="s">
        <v>847</v>
      </c>
      <c r="C295" s="24">
        <v>37964</v>
      </c>
      <c r="D295" s="1" t="s">
        <v>681</v>
      </c>
      <c r="E295" s="53" t="s">
        <v>399</v>
      </c>
      <c r="F295" s="1"/>
      <c r="G295" s="30" t="s">
        <v>848</v>
      </c>
      <c r="H295" s="14" t="s">
        <v>735</v>
      </c>
      <c r="I295" s="14" t="s">
        <v>849</v>
      </c>
      <c r="J295" s="14" t="s">
        <v>850</v>
      </c>
      <c r="K295" s="14" t="s">
        <v>31</v>
      </c>
      <c r="L295" s="3" t="s">
        <v>23</v>
      </c>
      <c r="M295" s="3" t="s">
        <v>23</v>
      </c>
      <c r="N295" s="3" t="s">
        <v>24</v>
      </c>
    </row>
    <row r="296" spans="1:14" ht="41.45">
      <c r="A296" s="29">
        <v>294</v>
      </c>
      <c r="B296" s="1" t="s">
        <v>851</v>
      </c>
      <c r="C296" s="24">
        <v>37964</v>
      </c>
      <c r="D296" s="1" t="s">
        <v>681</v>
      </c>
      <c r="E296" s="53" t="s">
        <v>399</v>
      </c>
      <c r="F296" s="1"/>
      <c r="G296" s="30" t="s">
        <v>852</v>
      </c>
      <c r="H296" s="1" t="s">
        <v>111</v>
      </c>
      <c r="I296" s="1" t="s">
        <v>38</v>
      </c>
      <c r="J296" s="1" t="s">
        <v>21</v>
      </c>
      <c r="K296" s="1" t="s">
        <v>31</v>
      </c>
      <c r="L296" s="3" t="s">
        <v>23</v>
      </c>
      <c r="M296" s="3" t="s">
        <v>23</v>
      </c>
      <c r="N296" s="3" t="s">
        <v>24</v>
      </c>
    </row>
    <row r="297" spans="1:14" ht="69">
      <c r="A297" s="29">
        <v>295</v>
      </c>
      <c r="B297" s="1" t="s">
        <v>853</v>
      </c>
      <c r="C297" s="24">
        <v>37964</v>
      </c>
      <c r="D297" s="1" t="s">
        <v>681</v>
      </c>
      <c r="E297" s="53" t="s">
        <v>399</v>
      </c>
      <c r="F297" s="1"/>
      <c r="G297" s="30" t="s">
        <v>854</v>
      </c>
      <c r="H297" s="1" t="s">
        <v>111</v>
      </c>
      <c r="I297" s="1" t="s">
        <v>20</v>
      </c>
      <c r="J297" s="1" t="s">
        <v>21</v>
      </c>
      <c r="K297" s="1" t="s">
        <v>22</v>
      </c>
      <c r="L297" s="3" t="s">
        <v>23</v>
      </c>
      <c r="M297" s="3" t="s">
        <v>23</v>
      </c>
      <c r="N297" s="3" t="s">
        <v>24</v>
      </c>
    </row>
    <row r="298" spans="1:14" ht="27.6">
      <c r="A298" s="29">
        <v>296</v>
      </c>
      <c r="B298" s="1" t="s">
        <v>855</v>
      </c>
      <c r="C298" s="24">
        <v>37964</v>
      </c>
      <c r="D298" s="1" t="s">
        <v>856</v>
      </c>
      <c r="E298" s="53" t="s">
        <v>399</v>
      </c>
      <c r="F298" s="1"/>
      <c r="G298" s="30" t="s">
        <v>857</v>
      </c>
      <c r="H298" s="1" t="s">
        <v>111</v>
      </c>
      <c r="I298" s="1" t="s">
        <v>167</v>
      </c>
      <c r="J298" s="1" t="s">
        <v>21</v>
      </c>
      <c r="K298" s="1" t="s">
        <v>22</v>
      </c>
      <c r="L298" s="3" t="s">
        <v>115</v>
      </c>
      <c r="M298" s="3" t="s">
        <v>23</v>
      </c>
      <c r="N298" s="3" t="s">
        <v>24</v>
      </c>
    </row>
    <row r="299" spans="1:14" ht="27.6">
      <c r="A299" s="29">
        <v>297</v>
      </c>
      <c r="B299" s="1" t="s">
        <v>858</v>
      </c>
      <c r="C299" s="24">
        <v>37974</v>
      </c>
      <c r="D299" s="1" t="s">
        <v>859</v>
      </c>
      <c r="E299" s="53" t="s">
        <v>52</v>
      </c>
      <c r="F299" s="1"/>
      <c r="G299" s="30" t="s">
        <v>860</v>
      </c>
      <c r="H299" s="1" t="s">
        <v>19</v>
      </c>
      <c r="I299" s="1" t="s">
        <v>20</v>
      </c>
      <c r="J299" s="1" t="s">
        <v>21</v>
      </c>
      <c r="K299" s="1" t="s">
        <v>22</v>
      </c>
      <c r="L299" s="3" t="s">
        <v>23</v>
      </c>
      <c r="M299" s="3" t="s">
        <v>23</v>
      </c>
      <c r="N299" s="3" t="s">
        <v>24</v>
      </c>
    </row>
    <row r="300" spans="1:14" ht="55.15">
      <c r="A300" s="29">
        <v>298</v>
      </c>
      <c r="B300" s="1" t="s">
        <v>861</v>
      </c>
      <c r="C300" s="24">
        <v>37975</v>
      </c>
      <c r="D300" s="1" t="s">
        <v>17</v>
      </c>
      <c r="E300" s="53" t="s">
        <v>17</v>
      </c>
      <c r="F300" s="1"/>
      <c r="G300" s="30" t="s">
        <v>862</v>
      </c>
      <c r="H300" s="1" t="s">
        <v>111</v>
      </c>
      <c r="I300" s="1" t="s">
        <v>20</v>
      </c>
      <c r="J300" s="1" t="s">
        <v>21</v>
      </c>
      <c r="K300" s="1" t="s">
        <v>22</v>
      </c>
      <c r="L300" s="3" t="s">
        <v>23</v>
      </c>
      <c r="M300" s="3" t="s">
        <v>23</v>
      </c>
      <c r="N300" s="3" t="s">
        <v>24</v>
      </c>
    </row>
    <row r="301" spans="1:14" ht="27.6">
      <c r="A301" s="29">
        <v>299</v>
      </c>
      <c r="B301" s="1" t="s">
        <v>863</v>
      </c>
      <c r="C301" s="4">
        <v>37978</v>
      </c>
      <c r="D301" s="1" t="s">
        <v>859</v>
      </c>
      <c r="E301" s="53" t="s">
        <v>52</v>
      </c>
      <c r="F301" s="1"/>
      <c r="G301" s="30" t="s">
        <v>864</v>
      </c>
      <c r="H301" s="3" t="s">
        <v>222</v>
      </c>
      <c r="I301" s="3" t="s">
        <v>285</v>
      </c>
      <c r="J301" s="3" t="s">
        <v>21</v>
      </c>
      <c r="K301" s="3" t="s">
        <v>22</v>
      </c>
      <c r="L301" s="3" t="s">
        <v>23</v>
      </c>
      <c r="M301" s="3" t="s">
        <v>23</v>
      </c>
      <c r="N301" s="3" t="s">
        <v>24</v>
      </c>
    </row>
    <row r="302" spans="1:14">
      <c r="A302" s="29">
        <v>300</v>
      </c>
      <c r="B302" s="1" t="s">
        <v>865</v>
      </c>
      <c r="C302" s="4">
        <v>37979</v>
      </c>
      <c r="D302" s="1" t="s">
        <v>866</v>
      </c>
      <c r="E302" s="53" t="s">
        <v>17</v>
      </c>
      <c r="F302" s="3"/>
      <c r="G302" s="30" t="s">
        <v>867</v>
      </c>
      <c r="H302" s="3" t="s">
        <v>19</v>
      </c>
      <c r="I302" s="3" t="s">
        <v>20</v>
      </c>
      <c r="J302" s="3" t="s">
        <v>21</v>
      </c>
      <c r="K302" s="3" t="s">
        <v>22</v>
      </c>
      <c r="L302" s="3" t="s">
        <v>23</v>
      </c>
      <c r="M302" s="3" t="s">
        <v>23</v>
      </c>
      <c r="N302" s="3" t="s">
        <v>24</v>
      </c>
    </row>
    <row r="303" spans="1:14" ht="27.6">
      <c r="A303" s="29">
        <v>301</v>
      </c>
      <c r="B303" s="1" t="s">
        <v>868</v>
      </c>
      <c r="C303" s="4">
        <v>37979</v>
      </c>
      <c r="D303" s="1" t="s">
        <v>869</v>
      </c>
      <c r="E303" s="53" t="s">
        <v>52</v>
      </c>
      <c r="F303" s="3"/>
      <c r="G303" s="30" t="s">
        <v>870</v>
      </c>
      <c r="H303" s="3" t="s">
        <v>44</v>
      </c>
      <c r="I303" s="3" t="s">
        <v>20</v>
      </c>
      <c r="J303" s="3" t="s">
        <v>21</v>
      </c>
      <c r="K303" s="3" t="s">
        <v>22</v>
      </c>
      <c r="L303" s="3" t="s">
        <v>23</v>
      </c>
      <c r="M303" s="3" t="s">
        <v>23</v>
      </c>
      <c r="N303" s="3" t="s">
        <v>24</v>
      </c>
    </row>
    <row r="304" spans="1:14" ht="27.6">
      <c r="A304" s="29">
        <v>302</v>
      </c>
      <c r="B304" s="1" t="s">
        <v>871</v>
      </c>
      <c r="C304" s="4">
        <v>37979</v>
      </c>
      <c r="D304" s="3" t="s">
        <v>231</v>
      </c>
      <c r="E304" s="53" t="s">
        <v>231</v>
      </c>
      <c r="F304" s="3"/>
      <c r="G304" s="30" t="s">
        <v>872</v>
      </c>
      <c r="H304" s="3" t="s">
        <v>111</v>
      </c>
      <c r="I304" s="3" t="s">
        <v>20</v>
      </c>
      <c r="J304" s="3" t="s">
        <v>21</v>
      </c>
      <c r="K304" s="3" t="s">
        <v>22</v>
      </c>
      <c r="L304" s="3" t="s">
        <v>23</v>
      </c>
      <c r="M304" s="3" t="s">
        <v>23</v>
      </c>
      <c r="N304" s="3" t="s">
        <v>24</v>
      </c>
    </row>
    <row r="305" spans="1:14" ht="27.6">
      <c r="A305" s="29">
        <v>303</v>
      </c>
      <c r="B305" s="1" t="s">
        <v>873</v>
      </c>
      <c r="C305" s="4">
        <v>37979</v>
      </c>
      <c r="D305" s="1" t="s">
        <v>874</v>
      </c>
      <c r="E305" s="53" t="s">
        <v>52</v>
      </c>
      <c r="F305" s="3"/>
      <c r="G305" s="30" t="s">
        <v>875</v>
      </c>
      <c r="H305" s="3" t="s">
        <v>111</v>
      </c>
      <c r="I305" s="3" t="s">
        <v>45</v>
      </c>
      <c r="J305" s="3" t="s">
        <v>21</v>
      </c>
      <c r="K305" s="3" t="s">
        <v>22</v>
      </c>
      <c r="L305" s="3" t="s">
        <v>23</v>
      </c>
      <c r="M305" s="3" t="s">
        <v>23</v>
      </c>
      <c r="N305" s="3" t="s">
        <v>24</v>
      </c>
    </row>
    <row r="306" spans="1:14" ht="27.6">
      <c r="A306" s="29">
        <v>304</v>
      </c>
      <c r="B306" s="1" t="s">
        <v>876</v>
      </c>
      <c r="C306" s="4">
        <v>37979</v>
      </c>
      <c r="D306" s="1" t="s">
        <v>802</v>
      </c>
      <c r="E306" s="53" t="s">
        <v>27</v>
      </c>
      <c r="F306" s="3"/>
      <c r="G306" s="30" t="s">
        <v>877</v>
      </c>
      <c r="H306" s="3" t="s">
        <v>19</v>
      </c>
      <c r="I306" s="3" t="s">
        <v>20</v>
      </c>
      <c r="J306" s="3" t="s">
        <v>21</v>
      </c>
      <c r="K306" s="3" t="s">
        <v>22</v>
      </c>
      <c r="L306" s="3" t="s">
        <v>23</v>
      </c>
      <c r="M306" s="3" t="s">
        <v>23</v>
      </c>
      <c r="N306" s="3" t="s">
        <v>24</v>
      </c>
    </row>
    <row r="307" spans="1:14">
      <c r="A307" s="29">
        <v>305</v>
      </c>
      <c r="B307" s="1" t="s">
        <v>878</v>
      </c>
      <c r="C307" s="4">
        <v>37979</v>
      </c>
      <c r="D307" s="1" t="s">
        <v>879</v>
      </c>
      <c r="E307" s="53" t="s">
        <v>52</v>
      </c>
      <c r="F307" s="3"/>
      <c r="G307" s="30" t="s">
        <v>880</v>
      </c>
      <c r="H307" s="3" t="s">
        <v>111</v>
      </c>
      <c r="I307" s="3" t="s">
        <v>20</v>
      </c>
      <c r="J307" s="3" t="s">
        <v>21</v>
      </c>
      <c r="K307" s="3" t="s">
        <v>22</v>
      </c>
      <c r="L307" s="3" t="s">
        <v>23</v>
      </c>
      <c r="M307" s="3" t="s">
        <v>23</v>
      </c>
      <c r="N307" s="3" t="s">
        <v>24</v>
      </c>
    </row>
    <row r="308" spans="1:14" ht="27.6">
      <c r="A308" s="29">
        <v>306</v>
      </c>
      <c r="B308" s="1" t="s">
        <v>881</v>
      </c>
      <c r="C308" s="4">
        <v>37980</v>
      </c>
      <c r="D308" s="1" t="s">
        <v>879</v>
      </c>
      <c r="E308" s="53" t="s">
        <v>52</v>
      </c>
      <c r="F308" s="3"/>
      <c r="G308" s="30" t="s">
        <v>882</v>
      </c>
      <c r="H308" s="3" t="s">
        <v>111</v>
      </c>
      <c r="I308" s="3" t="s">
        <v>20</v>
      </c>
      <c r="J308" s="3" t="s">
        <v>21</v>
      </c>
      <c r="K308" s="3" t="s">
        <v>22</v>
      </c>
      <c r="L308" s="3" t="s">
        <v>23</v>
      </c>
      <c r="M308" s="3" t="s">
        <v>23</v>
      </c>
      <c r="N308" s="3" t="s">
        <v>24</v>
      </c>
    </row>
    <row r="309" spans="1:14" ht="69">
      <c r="A309" s="29">
        <v>307</v>
      </c>
      <c r="B309" s="1" t="s">
        <v>883</v>
      </c>
      <c r="C309" s="4">
        <v>37981</v>
      </c>
      <c r="D309" s="3" t="s">
        <v>231</v>
      </c>
      <c r="E309" s="53" t="s">
        <v>231</v>
      </c>
      <c r="F309" s="3"/>
      <c r="G309" s="30" t="s">
        <v>884</v>
      </c>
      <c r="H309" s="3" t="s">
        <v>111</v>
      </c>
      <c r="I309" s="3" t="s">
        <v>20</v>
      </c>
      <c r="J309" s="3" t="s">
        <v>21</v>
      </c>
      <c r="K309" s="3" t="s">
        <v>22</v>
      </c>
      <c r="L309" s="3" t="s">
        <v>115</v>
      </c>
      <c r="M309" s="3" t="s">
        <v>23</v>
      </c>
      <c r="N309" s="3" t="s">
        <v>24</v>
      </c>
    </row>
    <row r="310" spans="1:14" ht="27.6">
      <c r="A310" s="29">
        <v>308</v>
      </c>
      <c r="B310" s="1" t="s">
        <v>885</v>
      </c>
      <c r="C310" s="4">
        <v>37981</v>
      </c>
      <c r="D310" s="1" t="s">
        <v>886</v>
      </c>
      <c r="E310" s="53" t="s">
        <v>57</v>
      </c>
      <c r="F310" s="3"/>
      <c r="G310" s="30" t="s">
        <v>887</v>
      </c>
      <c r="H310" s="3" t="s">
        <v>44</v>
      </c>
      <c r="I310" s="3" t="s">
        <v>38</v>
      </c>
      <c r="J310" s="3" t="s">
        <v>21</v>
      </c>
      <c r="K310" s="3" t="s">
        <v>22</v>
      </c>
      <c r="L310" s="3" t="s">
        <v>23</v>
      </c>
      <c r="M310" s="3" t="s">
        <v>23</v>
      </c>
      <c r="N310" s="3" t="s">
        <v>24</v>
      </c>
    </row>
    <row r="311" spans="1:14" ht="41.45">
      <c r="A311" s="29">
        <v>309</v>
      </c>
      <c r="B311" s="1" t="s">
        <v>888</v>
      </c>
      <c r="C311" s="4">
        <v>37981</v>
      </c>
      <c r="D311" s="1" t="s">
        <v>879</v>
      </c>
      <c r="E311" s="53" t="s">
        <v>52</v>
      </c>
      <c r="F311" s="3"/>
      <c r="G311" s="30" t="s">
        <v>889</v>
      </c>
      <c r="H311" s="3" t="s">
        <v>111</v>
      </c>
      <c r="I311" s="3" t="s">
        <v>20</v>
      </c>
      <c r="J311" s="3" t="s">
        <v>21</v>
      </c>
      <c r="K311" s="3" t="s">
        <v>22</v>
      </c>
      <c r="L311" s="3" t="s">
        <v>23</v>
      </c>
      <c r="M311" s="3" t="s">
        <v>23</v>
      </c>
      <c r="N311" s="3" t="s">
        <v>24</v>
      </c>
    </row>
    <row r="312" spans="1:14" ht="55.15">
      <c r="A312" s="29">
        <v>310</v>
      </c>
      <c r="B312" s="1" t="s">
        <v>890</v>
      </c>
      <c r="C312" s="4">
        <v>37982</v>
      </c>
      <c r="D312" s="1" t="s">
        <v>891</v>
      </c>
      <c r="E312" s="53" t="s">
        <v>27</v>
      </c>
      <c r="F312" s="3"/>
      <c r="G312" s="30" t="s">
        <v>892</v>
      </c>
      <c r="H312" s="3" t="s">
        <v>111</v>
      </c>
      <c r="I312" s="3" t="s">
        <v>45</v>
      </c>
      <c r="J312" s="3" t="s">
        <v>21</v>
      </c>
      <c r="K312" s="3" t="s">
        <v>22</v>
      </c>
      <c r="L312" s="3" t="s">
        <v>23</v>
      </c>
      <c r="M312" s="3" t="s">
        <v>23</v>
      </c>
      <c r="N312" s="3" t="s">
        <v>24</v>
      </c>
    </row>
    <row r="313" spans="1:14" ht="41.45">
      <c r="A313" s="29">
        <v>311</v>
      </c>
      <c r="B313" s="1" t="s">
        <v>893</v>
      </c>
      <c r="C313" s="4">
        <v>37983</v>
      </c>
      <c r="D313" s="1" t="s">
        <v>879</v>
      </c>
      <c r="E313" s="53" t="s">
        <v>52</v>
      </c>
      <c r="F313" s="3"/>
      <c r="G313" s="30" t="s">
        <v>894</v>
      </c>
      <c r="H313" s="3" t="s">
        <v>111</v>
      </c>
      <c r="I313" s="3" t="s">
        <v>20</v>
      </c>
      <c r="J313" s="3" t="s">
        <v>21</v>
      </c>
      <c r="K313" s="3" t="s">
        <v>31</v>
      </c>
      <c r="L313" s="3" t="s">
        <v>171</v>
      </c>
      <c r="M313" s="3" t="s">
        <v>23</v>
      </c>
      <c r="N313" s="3" t="s">
        <v>24</v>
      </c>
    </row>
    <row r="314" spans="1:14" ht="41.45">
      <c r="A314" s="29">
        <v>312</v>
      </c>
      <c r="B314" s="1" t="s">
        <v>895</v>
      </c>
      <c r="C314" s="4">
        <v>37983</v>
      </c>
      <c r="D314" s="1" t="s">
        <v>891</v>
      </c>
      <c r="E314" s="53" t="s">
        <v>27</v>
      </c>
      <c r="F314" s="3"/>
      <c r="G314" s="30" t="s">
        <v>896</v>
      </c>
      <c r="H314" s="3" t="s">
        <v>19</v>
      </c>
      <c r="I314" s="3" t="s">
        <v>45</v>
      </c>
      <c r="J314" s="3" t="s">
        <v>54</v>
      </c>
      <c r="K314" s="3" t="s">
        <v>31</v>
      </c>
      <c r="L314" s="3" t="s">
        <v>23</v>
      </c>
      <c r="M314" s="3" t="s">
        <v>23</v>
      </c>
      <c r="N314" s="3" t="s">
        <v>24</v>
      </c>
    </row>
    <row r="315" spans="1:14" ht="27.6">
      <c r="A315" s="29">
        <v>313</v>
      </c>
      <c r="B315" s="1" t="s">
        <v>897</v>
      </c>
      <c r="C315" s="4">
        <v>37983</v>
      </c>
      <c r="D315" s="1" t="s">
        <v>898</v>
      </c>
      <c r="E315" s="53" t="s">
        <v>52</v>
      </c>
      <c r="F315" s="3"/>
      <c r="G315" s="30" t="s">
        <v>899</v>
      </c>
      <c r="H315" s="3" t="s">
        <v>111</v>
      </c>
      <c r="I315" s="3" t="s">
        <v>20</v>
      </c>
      <c r="J315" s="3" t="s">
        <v>21</v>
      </c>
      <c r="K315" s="3" t="s">
        <v>22</v>
      </c>
      <c r="L315" s="3" t="s">
        <v>23</v>
      </c>
      <c r="M315" s="3" t="s">
        <v>23</v>
      </c>
      <c r="N315" s="3" t="s">
        <v>24</v>
      </c>
    </row>
    <row r="316" spans="1:14" ht="41.45">
      <c r="A316" s="29">
        <v>314</v>
      </c>
      <c r="B316" s="1" t="s">
        <v>900</v>
      </c>
      <c r="C316" s="4">
        <v>37983</v>
      </c>
      <c r="D316" s="1" t="s">
        <v>898</v>
      </c>
      <c r="E316" s="53" t="s">
        <v>52</v>
      </c>
      <c r="F316" s="3"/>
      <c r="G316" s="30" t="s">
        <v>901</v>
      </c>
      <c r="H316" s="3" t="s">
        <v>111</v>
      </c>
      <c r="I316" s="3" t="s">
        <v>20</v>
      </c>
      <c r="J316" s="3" t="s">
        <v>21</v>
      </c>
      <c r="K316" s="3" t="s">
        <v>22</v>
      </c>
      <c r="L316" s="3" t="s">
        <v>23</v>
      </c>
      <c r="M316" s="3" t="s">
        <v>23</v>
      </c>
      <c r="N316" s="3" t="s">
        <v>24</v>
      </c>
    </row>
    <row r="317" spans="1:14" ht="41.45">
      <c r="A317" s="29">
        <v>315</v>
      </c>
      <c r="B317" s="1" t="s">
        <v>902</v>
      </c>
      <c r="C317" s="4">
        <v>37983</v>
      </c>
      <c r="D317" s="1" t="s">
        <v>903</v>
      </c>
      <c r="E317" s="53" t="s">
        <v>27</v>
      </c>
      <c r="F317" s="3"/>
      <c r="G317" s="30" t="s">
        <v>904</v>
      </c>
      <c r="H317" s="3" t="s">
        <v>44</v>
      </c>
      <c r="I317" s="3" t="s">
        <v>20</v>
      </c>
      <c r="J317" s="3" t="s">
        <v>21</v>
      </c>
      <c r="K317" s="3" t="s">
        <v>22</v>
      </c>
      <c r="L317" s="3" t="s">
        <v>23</v>
      </c>
      <c r="M317" s="3" t="s">
        <v>23</v>
      </c>
      <c r="N317" s="3" t="s">
        <v>24</v>
      </c>
    </row>
    <row r="318" spans="1:14" ht="96.6">
      <c r="A318" s="29">
        <v>316</v>
      </c>
      <c r="B318" s="1" t="s">
        <v>905</v>
      </c>
      <c r="C318" s="4">
        <v>37983</v>
      </c>
      <c r="D318" s="1" t="s">
        <v>906</v>
      </c>
      <c r="E318" s="53" t="s">
        <v>52</v>
      </c>
      <c r="F318" s="3"/>
      <c r="G318" s="30" t="s">
        <v>907</v>
      </c>
      <c r="H318" s="3" t="s">
        <v>44</v>
      </c>
      <c r="I318" s="3" t="s">
        <v>167</v>
      </c>
      <c r="J318" s="3" t="s">
        <v>21</v>
      </c>
      <c r="K318" s="3" t="s">
        <v>22</v>
      </c>
      <c r="L318" s="3" t="s">
        <v>23</v>
      </c>
      <c r="M318" s="3" t="s">
        <v>23</v>
      </c>
      <c r="N318" s="3" t="s">
        <v>24</v>
      </c>
    </row>
    <row r="319" spans="1:14" ht="55.15">
      <c r="A319" s="29">
        <v>317</v>
      </c>
      <c r="B319" s="1" t="s">
        <v>908</v>
      </c>
      <c r="C319" s="4">
        <v>37983</v>
      </c>
      <c r="D319" s="1" t="s">
        <v>891</v>
      </c>
      <c r="E319" s="53" t="s">
        <v>27</v>
      </c>
      <c r="F319" s="3"/>
      <c r="G319" s="30" t="s">
        <v>909</v>
      </c>
      <c r="H319" s="3" t="s">
        <v>44</v>
      </c>
      <c r="I319" s="3" t="s">
        <v>285</v>
      </c>
      <c r="J319" s="3" t="s">
        <v>54</v>
      </c>
      <c r="K319" s="3" t="s">
        <v>31</v>
      </c>
      <c r="L319" s="3" t="s">
        <v>115</v>
      </c>
      <c r="M319" s="3" t="s">
        <v>23</v>
      </c>
      <c r="N319" s="3" t="s">
        <v>24</v>
      </c>
    </row>
    <row r="320" spans="1:14" ht="55.15">
      <c r="A320" s="29">
        <v>318</v>
      </c>
      <c r="B320" s="1" t="s">
        <v>910</v>
      </c>
      <c r="C320" s="4">
        <v>37983</v>
      </c>
      <c r="D320" s="3" t="s">
        <v>27</v>
      </c>
      <c r="E320" s="53" t="s">
        <v>27</v>
      </c>
      <c r="F320" s="3"/>
      <c r="G320" s="30" t="s">
        <v>911</v>
      </c>
      <c r="H320" s="3" t="s">
        <v>111</v>
      </c>
      <c r="I320" s="3" t="s">
        <v>20</v>
      </c>
      <c r="J320" s="3" t="s">
        <v>54</v>
      </c>
      <c r="K320" s="3" t="s">
        <v>31</v>
      </c>
      <c r="L320" s="3" t="s">
        <v>115</v>
      </c>
      <c r="M320" s="3" t="s">
        <v>23</v>
      </c>
      <c r="N320" s="3" t="s">
        <v>24</v>
      </c>
    </row>
    <row r="321" spans="1:14" ht="41.45">
      <c r="A321" s="29">
        <v>319</v>
      </c>
      <c r="B321" s="1" t="s">
        <v>912</v>
      </c>
      <c r="C321" s="4">
        <v>37984</v>
      </c>
      <c r="D321" s="1" t="s">
        <v>913</v>
      </c>
      <c r="E321" s="53" t="s">
        <v>35</v>
      </c>
      <c r="F321" s="3"/>
      <c r="G321" s="30" t="s">
        <v>914</v>
      </c>
      <c r="H321" s="3" t="s">
        <v>111</v>
      </c>
      <c r="I321" s="3" t="s">
        <v>20</v>
      </c>
      <c r="J321" s="3" t="s">
        <v>21</v>
      </c>
      <c r="K321" s="3" t="s">
        <v>22</v>
      </c>
      <c r="L321" s="3" t="s">
        <v>23</v>
      </c>
      <c r="M321" s="3" t="s">
        <v>23</v>
      </c>
      <c r="N321" s="3" t="s">
        <v>24</v>
      </c>
    </row>
    <row r="322" spans="1:14" ht="41.45">
      <c r="A322" s="29">
        <v>320</v>
      </c>
      <c r="B322" s="1" t="s">
        <v>915</v>
      </c>
      <c r="C322" s="4">
        <v>37984</v>
      </c>
      <c r="D322" s="1" t="s">
        <v>916</v>
      </c>
      <c r="E322" s="53" t="s">
        <v>27</v>
      </c>
      <c r="F322" s="3"/>
      <c r="G322" s="30" t="s">
        <v>917</v>
      </c>
      <c r="H322" s="3" t="s">
        <v>19</v>
      </c>
      <c r="I322" s="3" t="s">
        <v>45</v>
      </c>
      <c r="J322" s="3" t="s">
        <v>93</v>
      </c>
      <c r="K322" s="3" t="s">
        <v>31</v>
      </c>
      <c r="L322" s="3" t="s">
        <v>23</v>
      </c>
      <c r="M322" s="3" t="s">
        <v>23</v>
      </c>
      <c r="N322" s="3" t="s">
        <v>24</v>
      </c>
    </row>
    <row r="323" spans="1:14" ht="41.45">
      <c r="A323" s="29">
        <v>321</v>
      </c>
      <c r="B323" s="1" t="s">
        <v>918</v>
      </c>
      <c r="C323" s="4">
        <v>37985</v>
      </c>
      <c r="D323" s="1" t="s">
        <v>919</v>
      </c>
      <c r="E323" s="53" t="s">
        <v>107</v>
      </c>
      <c r="F323" s="3"/>
      <c r="G323" s="30" t="s">
        <v>920</v>
      </c>
      <c r="H323" s="3" t="s">
        <v>44</v>
      </c>
      <c r="I323" s="3" t="s">
        <v>38</v>
      </c>
      <c r="J323" s="3" t="s">
        <v>21</v>
      </c>
      <c r="K323" s="3" t="s">
        <v>22</v>
      </c>
      <c r="L323" s="3" t="s">
        <v>23</v>
      </c>
      <c r="M323" s="3" t="s">
        <v>23</v>
      </c>
      <c r="N323" s="3" t="s">
        <v>24</v>
      </c>
    </row>
    <row r="324" spans="1:14" ht="55.15">
      <c r="A324" s="29">
        <v>322</v>
      </c>
      <c r="B324" s="1" t="s">
        <v>921</v>
      </c>
      <c r="C324" s="4">
        <v>37986</v>
      </c>
      <c r="D324" s="1" t="s">
        <v>922</v>
      </c>
      <c r="E324" s="53" t="s">
        <v>52</v>
      </c>
      <c r="F324" s="3"/>
      <c r="G324" s="30" t="s">
        <v>923</v>
      </c>
      <c r="H324" s="3" t="s">
        <v>44</v>
      </c>
      <c r="I324" s="3" t="s">
        <v>20</v>
      </c>
      <c r="J324" s="3" t="s">
        <v>21</v>
      </c>
      <c r="K324" s="3" t="s">
        <v>22</v>
      </c>
      <c r="L324" s="3" t="s">
        <v>23</v>
      </c>
      <c r="M324" s="3" t="s">
        <v>23</v>
      </c>
      <c r="N324" s="3" t="s">
        <v>24</v>
      </c>
    </row>
    <row r="325" spans="1:14" ht="41.45">
      <c r="A325" s="29">
        <v>323</v>
      </c>
      <c r="B325" s="1" t="s">
        <v>924</v>
      </c>
      <c r="C325" s="24">
        <v>38026</v>
      </c>
      <c r="D325" s="1" t="s">
        <v>925</v>
      </c>
      <c r="E325" s="53" t="s">
        <v>231</v>
      </c>
      <c r="F325" s="1"/>
      <c r="G325" s="30" t="s">
        <v>926</v>
      </c>
      <c r="H325" s="1" t="s">
        <v>111</v>
      </c>
      <c r="I325" s="1" t="s">
        <v>38</v>
      </c>
      <c r="J325" s="1" t="s">
        <v>54</v>
      </c>
      <c r="K325" s="1" t="s">
        <v>31</v>
      </c>
      <c r="L325" s="1" t="s">
        <v>171</v>
      </c>
      <c r="M325" s="1" t="s">
        <v>23</v>
      </c>
      <c r="N325" s="1" t="s">
        <v>24</v>
      </c>
    </row>
    <row r="326" spans="1:14" ht="41.45">
      <c r="A326" s="29">
        <v>324</v>
      </c>
      <c r="B326" s="1" t="s">
        <v>927</v>
      </c>
      <c r="C326" s="24">
        <v>38026</v>
      </c>
      <c r="D326" s="1" t="s">
        <v>928</v>
      </c>
      <c r="E326" s="53" t="s">
        <v>35</v>
      </c>
      <c r="F326" s="1"/>
      <c r="G326" s="30" t="s">
        <v>929</v>
      </c>
      <c r="H326" s="1" t="s">
        <v>19</v>
      </c>
      <c r="I326" s="1" t="s">
        <v>45</v>
      </c>
      <c r="J326" s="1" t="s">
        <v>21</v>
      </c>
      <c r="K326" s="1" t="s">
        <v>22</v>
      </c>
      <c r="L326" s="1" t="s">
        <v>23</v>
      </c>
      <c r="M326" s="1" t="s">
        <v>23</v>
      </c>
      <c r="N326" s="1" t="s">
        <v>24</v>
      </c>
    </row>
    <row r="327" spans="1:14" ht="55.15">
      <c r="A327" s="29">
        <v>325</v>
      </c>
      <c r="B327" s="1" t="s">
        <v>930</v>
      </c>
      <c r="C327" s="24">
        <v>38027</v>
      </c>
      <c r="D327" s="1" t="s">
        <v>928</v>
      </c>
      <c r="E327" s="53" t="s">
        <v>35</v>
      </c>
      <c r="F327" s="1"/>
      <c r="G327" s="30" t="s">
        <v>931</v>
      </c>
      <c r="H327" s="1" t="s">
        <v>19</v>
      </c>
      <c r="I327" s="1" t="s">
        <v>167</v>
      </c>
      <c r="J327" s="1" t="s">
        <v>21</v>
      </c>
      <c r="K327" s="1" t="s">
        <v>22</v>
      </c>
      <c r="L327" s="1" t="s">
        <v>23</v>
      </c>
      <c r="M327" s="1" t="s">
        <v>23</v>
      </c>
      <c r="N327" s="1" t="s">
        <v>24</v>
      </c>
    </row>
    <row r="328" spans="1:14" ht="82.9">
      <c r="A328" s="29">
        <v>326</v>
      </c>
      <c r="B328" s="1" t="s">
        <v>932</v>
      </c>
      <c r="C328" s="24">
        <v>38031</v>
      </c>
      <c r="D328" s="1" t="s">
        <v>933</v>
      </c>
      <c r="E328" s="53" t="s">
        <v>57</v>
      </c>
      <c r="F328" s="1"/>
      <c r="G328" s="30" t="s">
        <v>934</v>
      </c>
      <c r="H328" s="1" t="s">
        <v>37</v>
      </c>
      <c r="I328" s="1" t="s">
        <v>45</v>
      </c>
      <c r="J328" s="1" t="s">
        <v>54</v>
      </c>
      <c r="K328" s="1" t="s">
        <v>31</v>
      </c>
      <c r="L328" s="1" t="s">
        <v>23</v>
      </c>
      <c r="M328" s="1" t="s">
        <v>23</v>
      </c>
      <c r="N328" s="1" t="s">
        <v>24</v>
      </c>
    </row>
    <row r="329" spans="1:14" ht="41.45">
      <c r="A329" s="29">
        <v>327</v>
      </c>
      <c r="B329" s="1" t="s">
        <v>935</v>
      </c>
      <c r="C329" s="24">
        <v>38031</v>
      </c>
      <c r="D329" s="1" t="s">
        <v>933</v>
      </c>
      <c r="E329" s="53" t="s">
        <v>57</v>
      </c>
      <c r="F329" s="1"/>
      <c r="G329" s="30" t="s">
        <v>936</v>
      </c>
      <c r="H329" s="1" t="s">
        <v>29</v>
      </c>
      <c r="I329" s="1" t="s">
        <v>310</v>
      </c>
      <c r="J329" s="1" t="s">
        <v>49</v>
      </c>
      <c r="K329" s="1" t="s">
        <v>22</v>
      </c>
      <c r="L329" s="1" t="s">
        <v>32</v>
      </c>
      <c r="M329" s="1" t="s">
        <v>23</v>
      </c>
      <c r="N329" s="1" t="s">
        <v>24</v>
      </c>
    </row>
    <row r="330" spans="1:14" ht="110.45">
      <c r="A330" s="29">
        <v>328</v>
      </c>
      <c r="B330" s="1" t="s">
        <v>937</v>
      </c>
      <c r="C330" s="24">
        <v>38031</v>
      </c>
      <c r="D330" s="1" t="s">
        <v>928</v>
      </c>
      <c r="E330" s="53" t="s">
        <v>35</v>
      </c>
      <c r="F330" s="1"/>
      <c r="G330" s="30" t="s">
        <v>938</v>
      </c>
      <c r="H330" s="1" t="s">
        <v>111</v>
      </c>
      <c r="I330" s="1" t="s">
        <v>20</v>
      </c>
      <c r="J330" s="1" t="s">
        <v>21</v>
      </c>
      <c r="K330" s="1" t="s">
        <v>22</v>
      </c>
      <c r="L330" s="1" t="s">
        <v>171</v>
      </c>
      <c r="M330" s="1" t="s">
        <v>23</v>
      </c>
      <c r="N330" s="1" t="s">
        <v>24</v>
      </c>
    </row>
    <row r="331" spans="1:14" ht="96.6">
      <c r="A331" s="29">
        <v>329</v>
      </c>
      <c r="B331" s="1" t="s">
        <v>939</v>
      </c>
      <c r="C331" s="24">
        <v>38032</v>
      </c>
      <c r="D331" s="1" t="s">
        <v>940</v>
      </c>
      <c r="E331" s="53" t="s">
        <v>17</v>
      </c>
      <c r="F331" s="1"/>
      <c r="G331" s="30" t="s">
        <v>941</v>
      </c>
      <c r="H331" s="1" t="s">
        <v>29</v>
      </c>
      <c r="I331" s="1" t="s">
        <v>20</v>
      </c>
      <c r="J331" s="1" t="s">
        <v>49</v>
      </c>
      <c r="K331" s="1" t="s">
        <v>22</v>
      </c>
      <c r="L331" s="1" t="s">
        <v>32</v>
      </c>
      <c r="M331" s="1" t="s">
        <v>23</v>
      </c>
      <c r="N331" s="1" t="s">
        <v>24</v>
      </c>
    </row>
    <row r="332" spans="1:14" ht="41.45">
      <c r="A332" s="29">
        <v>330</v>
      </c>
      <c r="B332" s="1" t="s">
        <v>942</v>
      </c>
      <c r="C332" s="24">
        <v>38032</v>
      </c>
      <c r="D332" s="1" t="s">
        <v>940</v>
      </c>
      <c r="E332" s="53" t="s">
        <v>17</v>
      </c>
      <c r="F332" s="1"/>
      <c r="G332" s="30" t="s">
        <v>943</v>
      </c>
      <c r="H332" s="1" t="s">
        <v>111</v>
      </c>
      <c r="I332" s="1" t="s">
        <v>20</v>
      </c>
      <c r="J332" s="1" t="s">
        <v>21</v>
      </c>
      <c r="K332" s="1" t="s">
        <v>22</v>
      </c>
      <c r="L332" s="1" t="s">
        <v>171</v>
      </c>
      <c r="M332" s="1" t="s">
        <v>23</v>
      </c>
      <c r="N332" s="1" t="s">
        <v>24</v>
      </c>
    </row>
    <row r="333" spans="1:14" ht="165.6">
      <c r="A333" s="29">
        <v>331</v>
      </c>
      <c r="B333" s="1" t="s">
        <v>944</v>
      </c>
      <c r="C333" s="24">
        <v>38032</v>
      </c>
      <c r="D333" s="1" t="s">
        <v>945</v>
      </c>
      <c r="E333" s="53" t="s">
        <v>17</v>
      </c>
      <c r="F333" s="1"/>
      <c r="G333" s="30" t="s">
        <v>946</v>
      </c>
      <c r="H333" s="1" t="s">
        <v>111</v>
      </c>
      <c r="I333" s="1" t="s">
        <v>20</v>
      </c>
      <c r="J333" s="1" t="s">
        <v>21</v>
      </c>
      <c r="K333" s="1" t="s">
        <v>22</v>
      </c>
      <c r="L333" s="1" t="s">
        <v>23</v>
      </c>
      <c r="M333" s="1" t="s">
        <v>23</v>
      </c>
      <c r="N333" s="1" t="s">
        <v>24</v>
      </c>
    </row>
    <row r="334" spans="1:14" ht="69">
      <c r="A334" s="29">
        <v>332</v>
      </c>
      <c r="B334" s="1" t="s">
        <v>947</v>
      </c>
      <c r="C334" s="24">
        <v>38032</v>
      </c>
      <c r="D334" s="1" t="s">
        <v>948</v>
      </c>
      <c r="E334" s="53" t="s">
        <v>62</v>
      </c>
      <c r="F334" s="1"/>
      <c r="G334" s="30" t="s">
        <v>949</v>
      </c>
      <c r="H334" s="1" t="s">
        <v>542</v>
      </c>
      <c r="I334" s="1" t="s">
        <v>45</v>
      </c>
      <c r="J334" s="1" t="s">
        <v>21</v>
      </c>
      <c r="K334" s="1" t="s">
        <v>22</v>
      </c>
      <c r="L334" s="1" t="s">
        <v>59</v>
      </c>
      <c r="M334" s="1" t="s">
        <v>23</v>
      </c>
      <c r="N334" s="1" t="s">
        <v>24</v>
      </c>
    </row>
    <row r="335" spans="1:14" ht="41.45">
      <c r="A335" s="29">
        <v>333</v>
      </c>
      <c r="B335" s="1" t="s">
        <v>950</v>
      </c>
      <c r="C335" s="24">
        <v>38033</v>
      </c>
      <c r="D335" s="1" t="s">
        <v>940</v>
      </c>
      <c r="E335" s="53" t="s">
        <v>17</v>
      </c>
      <c r="F335" s="1"/>
      <c r="G335" s="30" t="s">
        <v>951</v>
      </c>
      <c r="H335" s="1" t="s">
        <v>19</v>
      </c>
      <c r="I335" s="1" t="s">
        <v>48</v>
      </c>
      <c r="J335" s="1" t="s">
        <v>21</v>
      </c>
      <c r="K335" s="1" t="s">
        <v>22</v>
      </c>
      <c r="L335" s="1" t="s">
        <v>23</v>
      </c>
      <c r="M335" s="1" t="s">
        <v>23</v>
      </c>
      <c r="N335" s="1" t="s">
        <v>24</v>
      </c>
    </row>
    <row r="336" spans="1:14" ht="96.6">
      <c r="A336" s="29">
        <v>334</v>
      </c>
      <c r="B336" s="1" t="s">
        <v>952</v>
      </c>
      <c r="C336" s="24">
        <v>38050</v>
      </c>
      <c r="D336" s="1" t="s">
        <v>953</v>
      </c>
      <c r="E336" s="53" t="s">
        <v>62</v>
      </c>
      <c r="F336" s="1"/>
      <c r="G336" s="30" t="s">
        <v>954</v>
      </c>
      <c r="H336" s="1" t="s">
        <v>111</v>
      </c>
      <c r="I336" s="1" t="s">
        <v>38</v>
      </c>
      <c r="J336" s="1" t="s">
        <v>21</v>
      </c>
      <c r="K336" s="1" t="s">
        <v>22</v>
      </c>
      <c r="L336" s="1" t="s">
        <v>23</v>
      </c>
      <c r="M336" s="1" t="s">
        <v>23</v>
      </c>
      <c r="N336" s="1" t="s">
        <v>24</v>
      </c>
    </row>
    <row r="337" spans="1:14" ht="165.6">
      <c r="A337" s="29">
        <v>335</v>
      </c>
      <c r="B337" s="1" t="s">
        <v>955</v>
      </c>
      <c r="C337" s="24">
        <v>38086</v>
      </c>
      <c r="D337" s="1" t="s">
        <v>956</v>
      </c>
      <c r="E337" s="53" t="s">
        <v>57</v>
      </c>
      <c r="F337" s="1"/>
      <c r="G337" s="30" t="s">
        <v>957</v>
      </c>
      <c r="H337" s="1" t="s">
        <v>19</v>
      </c>
      <c r="I337" s="1" t="s">
        <v>20</v>
      </c>
      <c r="J337" s="1" t="s">
        <v>88</v>
      </c>
      <c r="K337" s="1" t="s">
        <v>22</v>
      </c>
      <c r="L337" s="1" t="s">
        <v>23</v>
      </c>
      <c r="M337" s="1" t="s">
        <v>23</v>
      </c>
      <c r="N337" s="1" t="s">
        <v>24</v>
      </c>
    </row>
    <row r="338" spans="1:14" ht="55.15">
      <c r="A338" s="29">
        <v>336</v>
      </c>
      <c r="B338" s="1" t="s">
        <v>958</v>
      </c>
      <c r="C338" s="24">
        <v>38088</v>
      </c>
      <c r="D338" s="1" t="s">
        <v>959</v>
      </c>
      <c r="E338" s="53" t="s">
        <v>27</v>
      </c>
      <c r="F338" s="1"/>
      <c r="G338" s="30" t="s">
        <v>960</v>
      </c>
      <c r="H338" s="1" t="s">
        <v>542</v>
      </c>
      <c r="I338" s="1" t="s">
        <v>310</v>
      </c>
      <c r="J338" s="1" t="s">
        <v>54</v>
      </c>
      <c r="K338" s="1" t="s">
        <v>31</v>
      </c>
      <c r="L338" s="1" t="s">
        <v>171</v>
      </c>
      <c r="M338" s="1" t="s">
        <v>23</v>
      </c>
      <c r="N338" s="1" t="s">
        <v>24</v>
      </c>
    </row>
    <row r="339" spans="1:14" ht="96.6">
      <c r="A339" s="29">
        <v>337</v>
      </c>
      <c r="B339" s="1" t="s">
        <v>961</v>
      </c>
      <c r="C339" s="24">
        <v>38089</v>
      </c>
      <c r="D339" s="1" t="s">
        <v>962</v>
      </c>
      <c r="E339" s="53" t="s">
        <v>267</v>
      </c>
      <c r="F339" s="1"/>
      <c r="G339" s="30" t="s">
        <v>963</v>
      </c>
      <c r="H339" s="1" t="s">
        <v>111</v>
      </c>
      <c r="I339" s="1" t="s">
        <v>38</v>
      </c>
      <c r="J339" s="1" t="s">
        <v>21</v>
      </c>
      <c r="K339" s="1" t="s">
        <v>22</v>
      </c>
      <c r="L339" s="1" t="s">
        <v>23</v>
      </c>
      <c r="M339" s="1" t="s">
        <v>23</v>
      </c>
      <c r="N339" s="1" t="s">
        <v>24</v>
      </c>
    </row>
    <row r="340" spans="1:14" ht="55.15">
      <c r="A340" s="29">
        <v>338</v>
      </c>
      <c r="B340" s="1" t="s">
        <v>964</v>
      </c>
      <c r="C340" s="24">
        <v>38106</v>
      </c>
      <c r="D340" s="1" t="s">
        <v>965</v>
      </c>
      <c r="E340" s="53" t="s">
        <v>384</v>
      </c>
      <c r="F340" s="1"/>
      <c r="G340" s="30" t="s">
        <v>966</v>
      </c>
      <c r="H340" s="1" t="s">
        <v>146</v>
      </c>
      <c r="I340" s="1" t="s">
        <v>38</v>
      </c>
      <c r="J340" s="1" t="s">
        <v>93</v>
      </c>
      <c r="K340" s="1" t="s">
        <v>31</v>
      </c>
      <c r="L340" s="1" t="s">
        <v>23</v>
      </c>
      <c r="M340" s="1" t="s">
        <v>23</v>
      </c>
      <c r="N340" s="1" t="s">
        <v>24</v>
      </c>
    </row>
    <row r="341" spans="1:14" ht="96.6">
      <c r="A341" s="29">
        <v>339</v>
      </c>
      <c r="B341" s="1" t="s">
        <v>967</v>
      </c>
      <c r="C341" s="24">
        <v>38106</v>
      </c>
      <c r="D341" s="1" t="s">
        <v>965</v>
      </c>
      <c r="E341" s="53" t="s">
        <v>384</v>
      </c>
      <c r="F341" s="1"/>
      <c r="G341" s="30" t="s">
        <v>968</v>
      </c>
      <c r="H341" s="1" t="s">
        <v>111</v>
      </c>
      <c r="I341" s="1" t="s">
        <v>38</v>
      </c>
      <c r="J341" s="1" t="s">
        <v>21</v>
      </c>
      <c r="K341" s="1" t="s">
        <v>22</v>
      </c>
      <c r="L341" s="1" t="s">
        <v>23</v>
      </c>
      <c r="M341" s="1" t="s">
        <v>23</v>
      </c>
      <c r="N341" s="1" t="s">
        <v>24</v>
      </c>
    </row>
    <row r="342" spans="1:14" ht="82.9">
      <c r="A342" s="29">
        <v>340</v>
      </c>
      <c r="B342" s="1" t="s">
        <v>969</v>
      </c>
      <c r="C342" s="24">
        <v>38106</v>
      </c>
      <c r="D342" s="1" t="s">
        <v>965</v>
      </c>
      <c r="E342" s="53" t="s">
        <v>384</v>
      </c>
      <c r="F342" s="1"/>
      <c r="G342" s="30" t="s">
        <v>970</v>
      </c>
      <c r="H342" s="1" t="s">
        <v>111</v>
      </c>
      <c r="I342" s="1" t="s">
        <v>20</v>
      </c>
      <c r="J342" s="1" t="s">
        <v>21</v>
      </c>
      <c r="K342" s="1" t="s">
        <v>22</v>
      </c>
      <c r="L342" s="1" t="s">
        <v>59</v>
      </c>
      <c r="M342" s="1" t="s">
        <v>23</v>
      </c>
      <c r="N342" s="1" t="s">
        <v>24</v>
      </c>
    </row>
    <row r="343" spans="1:14" ht="41.45">
      <c r="A343" s="29">
        <v>341</v>
      </c>
      <c r="B343" s="1" t="s">
        <v>971</v>
      </c>
      <c r="C343" s="24">
        <v>38123</v>
      </c>
      <c r="D343" s="1" t="s">
        <v>972</v>
      </c>
      <c r="E343" s="53" t="s">
        <v>35</v>
      </c>
      <c r="F343" s="1"/>
      <c r="G343" s="30" t="s">
        <v>973</v>
      </c>
      <c r="H343" s="1" t="s">
        <v>44</v>
      </c>
      <c r="I343" s="1" t="s">
        <v>38</v>
      </c>
      <c r="J343" s="1" t="s">
        <v>54</v>
      </c>
      <c r="K343" s="1" t="s">
        <v>31</v>
      </c>
      <c r="L343" s="1" t="s">
        <v>23</v>
      </c>
      <c r="M343" s="1" t="s">
        <v>23</v>
      </c>
      <c r="N343" s="1" t="s">
        <v>24</v>
      </c>
    </row>
    <row r="344" spans="1:14" ht="82.9">
      <c r="A344" s="29">
        <v>342</v>
      </c>
      <c r="B344" s="1" t="s">
        <v>974</v>
      </c>
      <c r="C344" s="24">
        <v>38124</v>
      </c>
      <c r="D344" s="1" t="s">
        <v>975</v>
      </c>
      <c r="E344" s="53" t="s">
        <v>107</v>
      </c>
      <c r="F344" s="1"/>
      <c r="G344" s="30" t="s">
        <v>976</v>
      </c>
      <c r="H344" s="1" t="s">
        <v>19</v>
      </c>
      <c r="I344" s="1" t="s">
        <v>38</v>
      </c>
      <c r="J344" s="1" t="s">
        <v>21</v>
      </c>
      <c r="K344" s="1" t="s">
        <v>22</v>
      </c>
      <c r="L344" s="1" t="s">
        <v>23</v>
      </c>
      <c r="M344" s="1" t="s">
        <v>23</v>
      </c>
      <c r="N344" s="1" t="s">
        <v>24</v>
      </c>
    </row>
    <row r="345" spans="1:14" ht="165.6">
      <c r="A345" s="29">
        <v>343</v>
      </c>
      <c r="B345" s="1" t="s">
        <v>977</v>
      </c>
      <c r="C345" s="24">
        <v>38125</v>
      </c>
      <c r="D345" s="1" t="s">
        <v>975</v>
      </c>
      <c r="E345" s="53" t="s">
        <v>107</v>
      </c>
      <c r="F345" s="1"/>
      <c r="G345" s="30" t="s">
        <v>978</v>
      </c>
      <c r="H345" s="14" t="s">
        <v>44</v>
      </c>
      <c r="I345" s="1" t="s">
        <v>38</v>
      </c>
      <c r="J345" s="1" t="s">
        <v>21</v>
      </c>
      <c r="K345" s="1" t="s">
        <v>22</v>
      </c>
      <c r="L345" s="1" t="s">
        <v>23</v>
      </c>
      <c r="M345" s="1" t="s">
        <v>23</v>
      </c>
      <c r="N345" s="1" t="s">
        <v>24</v>
      </c>
    </row>
    <row r="346" spans="1:14" ht="55.15">
      <c r="A346" s="29">
        <v>344</v>
      </c>
      <c r="B346" s="1" t="s">
        <v>979</v>
      </c>
      <c r="C346" s="24">
        <v>38130</v>
      </c>
      <c r="D346" s="1" t="s">
        <v>972</v>
      </c>
      <c r="E346" s="53" t="s">
        <v>35</v>
      </c>
      <c r="F346" s="1"/>
      <c r="G346" s="30" t="s">
        <v>980</v>
      </c>
      <c r="H346" s="1" t="s">
        <v>542</v>
      </c>
      <c r="I346" s="1" t="s">
        <v>285</v>
      </c>
      <c r="J346" s="1" t="s">
        <v>21</v>
      </c>
      <c r="K346" s="1" t="s">
        <v>22</v>
      </c>
      <c r="L346" s="1" t="s">
        <v>115</v>
      </c>
      <c r="M346" s="1" t="s">
        <v>115</v>
      </c>
      <c r="N346" s="1" t="s">
        <v>24</v>
      </c>
    </row>
    <row r="347" spans="1:14" ht="27.6">
      <c r="A347" s="29">
        <v>345</v>
      </c>
      <c r="B347" s="1" t="s">
        <v>981</v>
      </c>
      <c r="C347" s="24">
        <v>38132</v>
      </c>
      <c r="D347" s="1" t="s">
        <v>982</v>
      </c>
      <c r="E347" s="53" t="s">
        <v>461</v>
      </c>
      <c r="F347" s="1"/>
      <c r="G347" s="30" t="s">
        <v>983</v>
      </c>
      <c r="H347" s="1" t="s">
        <v>111</v>
      </c>
      <c r="I347" s="1" t="s">
        <v>20</v>
      </c>
      <c r="J347" s="1" t="s">
        <v>21</v>
      </c>
      <c r="K347" s="1" t="s">
        <v>22</v>
      </c>
      <c r="L347" s="1" t="s">
        <v>23</v>
      </c>
      <c r="M347" s="1" t="s">
        <v>23</v>
      </c>
      <c r="N347" s="1" t="s">
        <v>24</v>
      </c>
    </row>
    <row r="348" spans="1:14" ht="27.6">
      <c r="A348" s="29">
        <v>346</v>
      </c>
      <c r="B348" s="1" t="s">
        <v>984</v>
      </c>
      <c r="C348" s="24">
        <v>38138</v>
      </c>
      <c r="D348" s="1" t="s">
        <v>52</v>
      </c>
      <c r="E348" s="53" t="s">
        <v>52</v>
      </c>
      <c r="F348" s="1"/>
      <c r="G348" s="30" t="s">
        <v>985</v>
      </c>
      <c r="H348" s="1" t="s">
        <v>29</v>
      </c>
      <c r="I348" s="1" t="s">
        <v>215</v>
      </c>
      <c r="J348" s="1" t="s">
        <v>49</v>
      </c>
      <c r="K348" s="1" t="s">
        <v>22</v>
      </c>
      <c r="L348" s="1" t="s">
        <v>23</v>
      </c>
      <c r="M348" s="1" t="s">
        <v>32</v>
      </c>
      <c r="N348" s="1" t="s">
        <v>24</v>
      </c>
    </row>
    <row r="349" spans="1:14" ht="69">
      <c r="A349" s="29">
        <v>347</v>
      </c>
      <c r="B349" s="1" t="s">
        <v>986</v>
      </c>
      <c r="C349" s="24">
        <v>38154</v>
      </c>
      <c r="D349" s="1" t="s">
        <v>52</v>
      </c>
      <c r="E349" s="53" t="s">
        <v>52</v>
      </c>
      <c r="F349" s="1"/>
      <c r="G349" s="30" t="s">
        <v>987</v>
      </c>
      <c r="H349" s="1" t="s">
        <v>29</v>
      </c>
      <c r="I349" s="1" t="s">
        <v>215</v>
      </c>
      <c r="J349" s="1" t="s">
        <v>49</v>
      </c>
      <c r="K349" s="1" t="s">
        <v>22</v>
      </c>
      <c r="L349" s="1" t="s">
        <v>23</v>
      </c>
      <c r="M349" s="1" t="s">
        <v>32</v>
      </c>
      <c r="N349" s="1" t="s">
        <v>24</v>
      </c>
    </row>
    <row r="350" spans="1:14" ht="55.15">
      <c r="A350" s="29">
        <v>348</v>
      </c>
      <c r="B350" s="1" t="s">
        <v>988</v>
      </c>
      <c r="C350" s="24">
        <v>38156</v>
      </c>
      <c r="D350" s="1" t="s">
        <v>959</v>
      </c>
      <c r="E350" s="53" t="s">
        <v>27</v>
      </c>
      <c r="F350" s="1"/>
      <c r="G350" s="30" t="s">
        <v>989</v>
      </c>
      <c r="H350" s="1" t="s">
        <v>146</v>
      </c>
      <c r="I350" s="1" t="s">
        <v>48</v>
      </c>
      <c r="J350" s="1" t="s">
        <v>21</v>
      </c>
      <c r="K350" s="1" t="s">
        <v>31</v>
      </c>
      <c r="L350" s="1" t="s">
        <v>23</v>
      </c>
      <c r="M350" s="1" t="s">
        <v>23</v>
      </c>
      <c r="N350" s="1" t="s">
        <v>24</v>
      </c>
    </row>
    <row r="351" spans="1:14" ht="220.9">
      <c r="A351" s="29">
        <v>349</v>
      </c>
      <c r="B351" s="1" t="s">
        <v>990</v>
      </c>
      <c r="C351" s="24">
        <v>38157</v>
      </c>
      <c r="D351" s="1" t="s">
        <v>959</v>
      </c>
      <c r="E351" s="53" t="s">
        <v>27</v>
      </c>
      <c r="F351" s="1"/>
      <c r="G351" s="30" t="s">
        <v>991</v>
      </c>
      <c r="H351" s="1" t="s">
        <v>146</v>
      </c>
      <c r="I351" s="1" t="s">
        <v>20</v>
      </c>
      <c r="J351" s="1" t="s">
        <v>54</v>
      </c>
      <c r="K351" s="1" t="s">
        <v>31</v>
      </c>
      <c r="L351" s="1" t="s">
        <v>23</v>
      </c>
      <c r="M351" s="1" t="s">
        <v>23</v>
      </c>
      <c r="N351" s="1" t="s">
        <v>24</v>
      </c>
    </row>
    <row r="352" spans="1:14" ht="193.15">
      <c r="A352" s="29">
        <v>350</v>
      </c>
      <c r="B352" s="1" t="s">
        <v>992</v>
      </c>
      <c r="C352" s="24">
        <v>38157</v>
      </c>
      <c r="D352" s="1" t="s">
        <v>959</v>
      </c>
      <c r="E352" s="53" t="s">
        <v>27</v>
      </c>
      <c r="F352" s="1"/>
      <c r="G352" s="30" t="s">
        <v>993</v>
      </c>
      <c r="H352" s="1" t="s">
        <v>44</v>
      </c>
      <c r="I352" s="1" t="s">
        <v>285</v>
      </c>
      <c r="J352" s="1" t="s">
        <v>54</v>
      </c>
      <c r="K352" s="1" t="s">
        <v>31</v>
      </c>
      <c r="L352" s="1" t="s">
        <v>115</v>
      </c>
      <c r="M352" s="1" t="s">
        <v>23</v>
      </c>
      <c r="N352" s="1" t="s">
        <v>24</v>
      </c>
    </row>
    <row r="353" spans="1:14" ht="96.6">
      <c r="A353" s="29">
        <v>351</v>
      </c>
      <c r="B353" s="1" t="s">
        <v>994</v>
      </c>
      <c r="C353" s="24">
        <v>38158</v>
      </c>
      <c r="D353" s="1" t="s">
        <v>959</v>
      </c>
      <c r="E353" s="53" t="s">
        <v>27</v>
      </c>
      <c r="F353" s="1"/>
      <c r="G353" s="30" t="s">
        <v>995</v>
      </c>
      <c r="H353" s="1" t="s">
        <v>996</v>
      </c>
      <c r="I353" s="1" t="s">
        <v>167</v>
      </c>
      <c r="J353" s="1" t="s">
        <v>54</v>
      </c>
      <c r="K353" s="1" t="s">
        <v>31</v>
      </c>
      <c r="L353" s="1" t="s">
        <v>115</v>
      </c>
      <c r="M353" s="1" t="s">
        <v>23</v>
      </c>
      <c r="N353" s="1" t="s">
        <v>24</v>
      </c>
    </row>
    <row r="354" spans="1:14" ht="41.45">
      <c r="A354" s="29">
        <v>352</v>
      </c>
      <c r="B354" s="1" t="s">
        <v>997</v>
      </c>
      <c r="C354" s="24">
        <v>38171</v>
      </c>
      <c r="D354" s="1" t="s">
        <v>998</v>
      </c>
      <c r="E354" s="53" t="s">
        <v>52</v>
      </c>
      <c r="F354" s="1"/>
      <c r="G354" s="30" t="s">
        <v>999</v>
      </c>
      <c r="H354" s="1" t="s">
        <v>111</v>
      </c>
      <c r="I354" s="1" t="s">
        <v>38</v>
      </c>
      <c r="J354" s="1" t="s">
        <v>21</v>
      </c>
      <c r="K354" s="1" t="s">
        <v>22</v>
      </c>
      <c r="L354" s="1" t="s">
        <v>171</v>
      </c>
      <c r="M354" s="1" t="s">
        <v>23</v>
      </c>
      <c r="N354" s="1" t="s">
        <v>24</v>
      </c>
    </row>
    <row r="355" spans="1:14" ht="124.15">
      <c r="A355" s="29">
        <v>353</v>
      </c>
      <c r="B355" s="1" t="s">
        <v>1000</v>
      </c>
      <c r="C355" s="24">
        <v>38189</v>
      </c>
      <c r="D355" s="1" t="s">
        <v>1001</v>
      </c>
      <c r="E355" s="53" t="s">
        <v>52</v>
      </c>
      <c r="F355" s="1"/>
      <c r="G355" s="30" t="s">
        <v>1002</v>
      </c>
      <c r="H355" s="1" t="s">
        <v>29</v>
      </c>
      <c r="I355" s="1" t="s">
        <v>215</v>
      </c>
      <c r="J355" s="1" t="s">
        <v>88</v>
      </c>
      <c r="K355" s="1" t="s">
        <v>22</v>
      </c>
      <c r="L355" s="1" t="s">
        <v>23</v>
      </c>
      <c r="M355" s="1" t="s">
        <v>23</v>
      </c>
      <c r="N355" s="1" t="s">
        <v>24</v>
      </c>
    </row>
    <row r="356" spans="1:14" ht="55.15">
      <c r="A356" s="29">
        <v>354</v>
      </c>
      <c r="B356" s="1" t="s">
        <v>1003</v>
      </c>
      <c r="C356" s="24">
        <v>38192</v>
      </c>
      <c r="D356" s="1" t="s">
        <v>1004</v>
      </c>
      <c r="E356" s="53" t="s">
        <v>91</v>
      </c>
      <c r="F356" s="1"/>
      <c r="G356" s="30" t="s">
        <v>1005</v>
      </c>
      <c r="H356" s="1" t="s">
        <v>44</v>
      </c>
      <c r="I356" s="1" t="s">
        <v>38</v>
      </c>
      <c r="J356" s="1" t="s">
        <v>21</v>
      </c>
      <c r="K356" s="1" t="s">
        <v>22</v>
      </c>
      <c r="L356" s="1" t="s">
        <v>23</v>
      </c>
      <c r="M356" s="1" t="s">
        <v>23</v>
      </c>
      <c r="N356" s="1" t="s">
        <v>24</v>
      </c>
    </row>
    <row r="357" spans="1:14" ht="41.45">
      <c r="A357" s="29">
        <v>355</v>
      </c>
      <c r="B357" s="1" t="s">
        <v>1006</v>
      </c>
      <c r="C357" s="24">
        <v>38195</v>
      </c>
      <c r="D357" s="1" t="s">
        <v>1007</v>
      </c>
      <c r="E357" s="53" t="s">
        <v>57</v>
      </c>
      <c r="F357" s="1"/>
      <c r="G357" s="30" t="s">
        <v>1008</v>
      </c>
      <c r="H357" s="1" t="s">
        <v>29</v>
      </c>
      <c r="I357" s="1" t="s">
        <v>38</v>
      </c>
      <c r="J357" s="1" t="s">
        <v>49</v>
      </c>
      <c r="K357" s="1" t="s">
        <v>22</v>
      </c>
      <c r="L357" s="1" t="s">
        <v>32</v>
      </c>
      <c r="M357" s="1" t="s">
        <v>23</v>
      </c>
      <c r="N357" s="1" t="s">
        <v>24</v>
      </c>
    </row>
    <row r="358" spans="1:14" ht="138">
      <c r="A358" s="29">
        <v>356</v>
      </c>
      <c r="B358" s="1" t="s">
        <v>1009</v>
      </c>
      <c r="C358" s="24">
        <v>38196</v>
      </c>
      <c r="D358" s="1" t="s">
        <v>1007</v>
      </c>
      <c r="E358" s="53" t="s">
        <v>57</v>
      </c>
      <c r="F358" s="1"/>
      <c r="G358" s="30" t="s">
        <v>1010</v>
      </c>
      <c r="H358" s="1" t="s">
        <v>146</v>
      </c>
      <c r="I358" s="1" t="s">
        <v>38</v>
      </c>
      <c r="J358" s="1" t="s">
        <v>21</v>
      </c>
      <c r="K358" s="1" t="s">
        <v>22</v>
      </c>
      <c r="L358" s="1" t="s">
        <v>23</v>
      </c>
      <c r="M358" s="1" t="s">
        <v>23</v>
      </c>
      <c r="N358" s="1" t="s">
        <v>24</v>
      </c>
    </row>
    <row r="359" spans="1:14" ht="27.6">
      <c r="A359" s="29">
        <v>357</v>
      </c>
      <c r="B359" s="1" t="s">
        <v>1011</v>
      </c>
      <c r="C359" s="24">
        <v>38198</v>
      </c>
      <c r="D359" s="1" t="s">
        <v>1012</v>
      </c>
      <c r="E359" s="53" t="s">
        <v>384</v>
      </c>
      <c r="F359" s="1"/>
      <c r="G359" s="30" t="s">
        <v>1013</v>
      </c>
      <c r="H359" s="1" t="s">
        <v>19</v>
      </c>
      <c r="I359" s="1" t="s">
        <v>310</v>
      </c>
      <c r="J359" s="1" t="s">
        <v>21</v>
      </c>
      <c r="K359" s="1" t="s">
        <v>22</v>
      </c>
      <c r="L359" s="1" t="s">
        <v>171</v>
      </c>
      <c r="M359" s="1" t="s">
        <v>23</v>
      </c>
      <c r="N359" s="1" t="s">
        <v>24</v>
      </c>
    </row>
    <row r="360" spans="1:14" ht="55.15">
      <c r="A360" s="29">
        <v>358</v>
      </c>
      <c r="B360" s="1" t="s">
        <v>1014</v>
      </c>
      <c r="C360" s="24">
        <v>38199</v>
      </c>
      <c r="D360" s="1" t="s">
        <v>1015</v>
      </c>
      <c r="E360" s="53" t="s">
        <v>57</v>
      </c>
      <c r="F360" s="1"/>
      <c r="G360" s="30" t="s">
        <v>1016</v>
      </c>
      <c r="H360" s="1" t="s">
        <v>19</v>
      </c>
      <c r="I360" s="1" t="s">
        <v>38</v>
      </c>
      <c r="J360" s="1" t="s">
        <v>21</v>
      </c>
      <c r="K360" s="1" t="s">
        <v>22</v>
      </c>
      <c r="L360" s="1" t="s">
        <v>23</v>
      </c>
      <c r="M360" s="1" t="s">
        <v>23</v>
      </c>
      <c r="N360" s="1" t="s">
        <v>24</v>
      </c>
    </row>
    <row r="361" spans="1:14" ht="69">
      <c r="A361" s="29">
        <v>359</v>
      </c>
      <c r="B361" s="1" t="s">
        <v>1017</v>
      </c>
      <c r="C361" s="24">
        <v>38202</v>
      </c>
      <c r="D361" s="1" t="s">
        <v>1015</v>
      </c>
      <c r="E361" s="53" t="s">
        <v>57</v>
      </c>
      <c r="F361" s="1"/>
      <c r="G361" s="30" t="s">
        <v>1018</v>
      </c>
      <c r="H361" s="1" t="s">
        <v>111</v>
      </c>
      <c r="I361" s="1" t="s">
        <v>38</v>
      </c>
      <c r="J361" s="1" t="s">
        <v>21</v>
      </c>
      <c r="K361" s="1" t="s">
        <v>22</v>
      </c>
      <c r="L361" s="1" t="s">
        <v>171</v>
      </c>
      <c r="M361" s="1" t="s">
        <v>23</v>
      </c>
      <c r="N361" s="1" t="s">
        <v>24</v>
      </c>
    </row>
    <row r="362" spans="1:14" ht="69">
      <c r="A362" s="29">
        <v>360</v>
      </c>
      <c r="B362" s="1" t="s">
        <v>1019</v>
      </c>
      <c r="C362" s="24">
        <v>38208</v>
      </c>
      <c r="D362" s="1" t="s">
        <v>1020</v>
      </c>
      <c r="E362" s="53" t="s">
        <v>57</v>
      </c>
      <c r="F362" s="1"/>
      <c r="G362" s="30" t="s">
        <v>1021</v>
      </c>
      <c r="H362" s="1" t="s">
        <v>284</v>
      </c>
      <c r="I362" s="1" t="s">
        <v>38</v>
      </c>
      <c r="J362" s="1" t="s">
        <v>21</v>
      </c>
      <c r="K362" s="1" t="s">
        <v>22</v>
      </c>
      <c r="L362" s="1" t="s">
        <v>23</v>
      </c>
      <c r="M362" s="1" t="s">
        <v>23</v>
      </c>
      <c r="N362" s="1" t="s">
        <v>24</v>
      </c>
    </row>
    <row r="363" spans="1:14" ht="179.45">
      <c r="A363" s="29">
        <v>361</v>
      </c>
      <c r="B363" s="1" t="s">
        <v>1022</v>
      </c>
      <c r="C363" s="24">
        <v>38216</v>
      </c>
      <c r="D363" s="1" t="s">
        <v>1023</v>
      </c>
      <c r="E363" s="53" t="s">
        <v>384</v>
      </c>
      <c r="F363" s="3"/>
      <c r="G363" s="30" t="s">
        <v>1024</v>
      </c>
      <c r="H363" s="3" t="s">
        <v>146</v>
      </c>
      <c r="I363" s="3" t="s">
        <v>167</v>
      </c>
      <c r="J363" s="3" t="s">
        <v>21</v>
      </c>
      <c r="K363" s="3" t="s">
        <v>31</v>
      </c>
      <c r="L363" s="3" t="s">
        <v>115</v>
      </c>
      <c r="M363" s="3" t="s">
        <v>23</v>
      </c>
      <c r="N363" s="3" t="s">
        <v>24</v>
      </c>
    </row>
    <row r="364" spans="1:14" ht="96.6">
      <c r="A364" s="29">
        <v>362</v>
      </c>
      <c r="B364" s="1" t="s">
        <v>1025</v>
      </c>
      <c r="C364" s="24">
        <v>38219</v>
      </c>
      <c r="D364" s="1" t="s">
        <v>1026</v>
      </c>
      <c r="E364" s="53" t="s">
        <v>410</v>
      </c>
      <c r="F364" s="3"/>
      <c r="G364" s="30" t="s">
        <v>1027</v>
      </c>
      <c r="H364" s="3" t="s">
        <v>29</v>
      </c>
      <c r="I364" s="3" t="s">
        <v>20</v>
      </c>
      <c r="J364" s="3" t="s">
        <v>54</v>
      </c>
      <c r="K364" s="3" t="s">
        <v>31</v>
      </c>
      <c r="L364" s="3" t="s">
        <v>115</v>
      </c>
      <c r="M364" s="3" t="s">
        <v>23</v>
      </c>
      <c r="N364" s="3" t="s">
        <v>24</v>
      </c>
    </row>
    <row r="365" spans="1:14" ht="41.45">
      <c r="A365" s="29">
        <v>363</v>
      </c>
      <c r="B365" s="1" t="s">
        <v>1028</v>
      </c>
      <c r="C365" s="24">
        <v>38224</v>
      </c>
      <c r="D365" s="1" t="s">
        <v>1029</v>
      </c>
      <c r="E365" s="53" t="s">
        <v>57</v>
      </c>
      <c r="F365" s="3"/>
      <c r="G365" s="30" t="s">
        <v>1030</v>
      </c>
      <c r="H365" s="3" t="s">
        <v>19</v>
      </c>
      <c r="I365" s="3" t="s">
        <v>310</v>
      </c>
      <c r="J365" s="3" t="s">
        <v>21</v>
      </c>
      <c r="K365" s="3" t="s">
        <v>22</v>
      </c>
      <c r="L365" s="3" t="s">
        <v>115</v>
      </c>
      <c r="M365" s="3" t="s">
        <v>23</v>
      </c>
      <c r="N365" s="3" t="s">
        <v>24</v>
      </c>
    </row>
    <row r="366" spans="1:14" ht="96.6">
      <c r="A366" s="29">
        <v>364</v>
      </c>
      <c r="B366" s="1" t="s">
        <v>1031</v>
      </c>
      <c r="C366" s="24">
        <v>38226</v>
      </c>
      <c r="D366" s="1" t="s">
        <v>1029</v>
      </c>
      <c r="E366" s="53" t="s">
        <v>57</v>
      </c>
      <c r="F366" s="3"/>
      <c r="G366" s="30" t="s">
        <v>1032</v>
      </c>
      <c r="H366" s="3" t="s">
        <v>111</v>
      </c>
      <c r="I366" s="3" t="s">
        <v>20</v>
      </c>
      <c r="J366" s="3" t="s">
        <v>21</v>
      </c>
      <c r="K366" s="3" t="s">
        <v>22</v>
      </c>
      <c r="L366" s="3" t="s">
        <v>23</v>
      </c>
      <c r="M366" s="3" t="s">
        <v>23</v>
      </c>
      <c r="N366" s="3" t="s">
        <v>24</v>
      </c>
    </row>
    <row r="367" spans="1:14" ht="207">
      <c r="A367" s="29">
        <v>365</v>
      </c>
      <c r="B367" s="1" t="s">
        <v>1033</v>
      </c>
      <c r="C367" s="24">
        <v>38227</v>
      </c>
      <c r="D367" s="1" t="s">
        <v>940</v>
      </c>
      <c r="E367" s="53" t="s">
        <v>17</v>
      </c>
      <c r="F367" s="3"/>
      <c r="G367" s="30" t="s">
        <v>1034</v>
      </c>
      <c r="H367" s="3" t="s">
        <v>120</v>
      </c>
      <c r="I367" s="13" t="s">
        <v>1035</v>
      </c>
      <c r="J367" s="13" t="s">
        <v>1036</v>
      </c>
      <c r="K367" s="3" t="s">
        <v>22</v>
      </c>
      <c r="L367" s="3" t="s">
        <v>23</v>
      </c>
      <c r="M367" s="3" t="s">
        <v>23</v>
      </c>
      <c r="N367" s="3" t="s">
        <v>24</v>
      </c>
    </row>
    <row r="368" spans="1:14" ht="41.45">
      <c r="A368" s="29">
        <v>366</v>
      </c>
      <c r="B368" s="3" t="s">
        <v>1037</v>
      </c>
      <c r="C368" s="24">
        <v>38232</v>
      </c>
      <c r="D368" s="3" t="s">
        <v>52</v>
      </c>
      <c r="E368" s="53" t="s">
        <v>52</v>
      </c>
      <c r="F368" s="3"/>
      <c r="G368" s="30" t="s">
        <v>1038</v>
      </c>
      <c r="H368" s="3" t="s">
        <v>146</v>
      </c>
      <c r="I368" s="13" t="s">
        <v>38</v>
      </c>
      <c r="J368" s="13" t="s">
        <v>88</v>
      </c>
      <c r="K368" s="3" t="s">
        <v>31</v>
      </c>
      <c r="L368" s="3" t="s">
        <v>23</v>
      </c>
      <c r="M368" s="3" t="s">
        <v>23</v>
      </c>
      <c r="N368" s="3" t="s">
        <v>24</v>
      </c>
    </row>
    <row r="369" spans="1:14" ht="96.6">
      <c r="A369" s="29">
        <v>367</v>
      </c>
      <c r="B369" s="3" t="s">
        <v>1039</v>
      </c>
      <c r="C369" s="24">
        <v>38232</v>
      </c>
      <c r="D369" s="3" t="s">
        <v>52</v>
      </c>
      <c r="E369" s="53" t="s">
        <v>52</v>
      </c>
      <c r="F369" s="3"/>
      <c r="G369" s="30" t="s">
        <v>1040</v>
      </c>
      <c r="H369" s="3" t="s">
        <v>29</v>
      </c>
      <c r="I369" s="3" t="s">
        <v>215</v>
      </c>
      <c r="J369" s="3" t="s">
        <v>88</v>
      </c>
      <c r="K369" s="3" t="s">
        <v>31</v>
      </c>
      <c r="L369" s="3" t="s">
        <v>23</v>
      </c>
      <c r="M369" s="3" t="s">
        <v>23</v>
      </c>
      <c r="N369" s="3" t="s">
        <v>24</v>
      </c>
    </row>
    <row r="370" spans="1:14" ht="179.45">
      <c r="A370" s="29">
        <v>368</v>
      </c>
      <c r="B370" s="3" t="s">
        <v>1041</v>
      </c>
      <c r="C370" s="24">
        <v>38247</v>
      </c>
      <c r="D370" s="1" t="s">
        <v>1042</v>
      </c>
      <c r="E370" s="53" t="s">
        <v>52</v>
      </c>
      <c r="F370" s="3"/>
      <c r="G370" s="30" t="s">
        <v>1043</v>
      </c>
      <c r="H370" s="3" t="s">
        <v>313</v>
      </c>
      <c r="I370" s="3" t="s">
        <v>38</v>
      </c>
      <c r="J370" s="3" t="s">
        <v>314</v>
      </c>
      <c r="K370" s="3" t="s">
        <v>22</v>
      </c>
      <c r="L370" s="3" t="s">
        <v>32</v>
      </c>
      <c r="M370" s="3" t="s">
        <v>23</v>
      </c>
      <c r="N370" s="3" t="s">
        <v>24</v>
      </c>
    </row>
    <row r="371" spans="1:14" ht="69">
      <c r="A371" s="29">
        <v>369</v>
      </c>
      <c r="B371" s="3" t="s">
        <v>1044</v>
      </c>
      <c r="C371" s="24">
        <v>38250</v>
      </c>
      <c r="D371" s="1" t="s">
        <v>940</v>
      </c>
      <c r="E371" s="53" t="s">
        <v>17</v>
      </c>
      <c r="F371" s="3"/>
      <c r="G371" s="30" t="s">
        <v>1045</v>
      </c>
      <c r="H371" s="3" t="s">
        <v>146</v>
      </c>
      <c r="I371" s="3" t="s">
        <v>45</v>
      </c>
      <c r="J371" s="3" t="s">
        <v>21</v>
      </c>
      <c r="K371" s="13" t="s">
        <v>31</v>
      </c>
      <c r="L371" s="3" t="s">
        <v>115</v>
      </c>
      <c r="M371" s="3" t="s">
        <v>23</v>
      </c>
      <c r="N371" s="3" t="s">
        <v>24</v>
      </c>
    </row>
    <row r="372" spans="1:14" ht="110.45">
      <c r="A372" s="29">
        <v>370</v>
      </c>
      <c r="B372" s="3" t="s">
        <v>1046</v>
      </c>
      <c r="C372" s="24">
        <v>38256</v>
      </c>
      <c r="D372" s="1" t="s">
        <v>1047</v>
      </c>
      <c r="E372" s="53" t="s">
        <v>52</v>
      </c>
      <c r="F372" s="3"/>
      <c r="G372" s="30" t="s">
        <v>1048</v>
      </c>
      <c r="H372" s="3" t="s">
        <v>44</v>
      </c>
      <c r="I372" s="3" t="s">
        <v>565</v>
      </c>
      <c r="J372" s="3" t="s">
        <v>54</v>
      </c>
      <c r="K372" s="3" t="s">
        <v>31</v>
      </c>
      <c r="L372" s="3" t="s">
        <v>23</v>
      </c>
      <c r="M372" s="3" t="s">
        <v>23</v>
      </c>
      <c r="N372" s="3" t="s">
        <v>24</v>
      </c>
    </row>
    <row r="373" spans="1:14" ht="96.6">
      <c r="A373" s="29">
        <v>371</v>
      </c>
      <c r="B373" s="3" t="s">
        <v>1049</v>
      </c>
      <c r="C373" s="24">
        <v>38256</v>
      </c>
      <c r="D373" s="1" t="s">
        <v>1047</v>
      </c>
      <c r="E373" s="53" t="s">
        <v>52</v>
      </c>
      <c r="F373" s="3"/>
      <c r="G373" s="30" t="s">
        <v>1050</v>
      </c>
      <c r="H373" s="3" t="s">
        <v>29</v>
      </c>
      <c r="I373" s="3" t="s">
        <v>20</v>
      </c>
      <c r="J373" s="3" t="s">
        <v>49</v>
      </c>
      <c r="K373" s="3" t="s">
        <v>22</v>
      </c>
      <c r="L373" s="3" t="s">
        <v>32</v>
      </c>
      <c r="M373" s="3" t="s">
        <v>23</v>
      </c>
      <c r="N373" s="3" t="s">
        <v>24</v>
      </c>
    </row>
    <row r="374" spans="1:14" ht="110.45">
      <c r="A374" s="29">
        <v>372</v>
      </c>
      <c r="B374" s="3" t="s">
        <v>1051</v>
      </c>
      <c r="C374" s="24">
        <v>38256</v>
      </c>
      <c r="D374" s="1" t="s">
        <v>1052</v>
      </c>
      <c r="E374" s="53" t="s">
        <v>52</v>
      </c>
      <c r="F374" s="3"/>
      <c r="G374" s="30" t="s">
        <v>1053</v>
      </c>
      <c r="H374" s="3" t="s">
        <v>542</v>
      </c>
      <c r="I374" s="3" t="s">
        <v>310</v>
      </c>
      <c r="J374" s="3" t="s">
        <v>54</v>
      </c>
      <c r="K374" s="3" t="s">
        <v>31</v>
      </c>
      <c r="L374" s="3" t="s">
        <v>23</v>
      </c>
      <c r="M374" s="3" t="s">
        <v>23</v>
      </c>
      <c r="N374" s="3" t="s">
        <v>24</v>
      </c>
    </row>
    <row r="375" spans="1:14" ht="55.15">
      <c r="A375" s="29">
        <v>373</v>
      </c>
      <c r="B375" s="3" t="s">
        <v>1054</v>
      </c>
      <c r="C375" s="24">
        <v>38257</v>
      </c>
      <c r="D375" s="1" t="s">
        <v>1055</v>
      </c>
      <c r="E375" s="53" t="s">
        <v>52</v>
      </c>
      <c r="F375" s="3"/>
      <c r="G375" s="30" t="s">
        <v>1056</v>
      </c>
      <c r="H375" s="3" t="s">
        <v>146</v>
      </c>
      <c r="I375" s="3" t="s">
        <v>20</v>
      </c>
      <c r="J375" s="3" t="s">
        <v>54</v>
      </c>
      <c r="K375" s="3" t="s">
        <v>31</v>
      </c>
      <c r="L375" s="3" t="s">
        <v>23</v>
      </c>
      <c r="M375" s="3" t="s">
        <v>23</v>
      </c>
      <c r="N375" s="3" t="s">
        <v>24</v>
      </c>
    </row>
    <row r="376" spans="1:14" ht="82.9">
      <c r="A376" s="29">
        <v>374</v>
      </c>
      <c r="B376" s="3" t="s">
        <v>1057</v>
      </c>
      <c r="C376" s="4">
        <v>38267</v>
      </c>
      <c r="D376" s="1" t="s">
        <v>972</v>
      </c>
      <c r="E376" s="53" t="s">
        <v>35</v>
      </c>
      <c r="F376" s="3"/>
      <c r="G376" s="30" t="s">
        <v>1058</v>
      </c>
      <c r="H376" s="3" t="s">
        <v>111</v>
      </c>
      <c r="I376" s="3" t="s">
        <v>20</v>
      </c>
      <c r="J376" s="3" t="s">
        <v>21</v>
      </c>
      <c r="K376" s="3" t="s">
        <v>22</v>
      </c>
      <c r="L376" s="3" t="s">
        <v>23</v>
      </c>
      <c r="M376" s="3" t="s">
        <v>23</v>
      </c>
      <c r="N376" s="3" t="s">
        <v>24</v>
      </c>
    </row>
    <row r="377" spans="1:14" ht="110.45">
      <c r="A377" s="29">
        <v>375</v>
      </c>
      <c r="B377" s="3" t="s">
        <v>1059</v>
      </c>
      <c r="C377" s="4">
        <v>38269</v>
      </c>
      <c r="D377" s="1" t="s">
        <v>972</v>
      </c>
      <c r="E377" s="53" t="s">
        <v>35</v>
      </c>
      <c r="F377" s="3"/>
      <c r="G377" s="30" t="s">
        <v>1060</v>
      </c>
      <c r="H377" s="3" t="s">
        <v>111</v>
      </c>
      <c r="I377" s="3" t="s">
        <v>20</v>
      </c>
      <c r="J377" s="3" t="s">
        <v>21</v>
      </c>
      <c r="K377" s="3" t="s">
        <v>22</v>
      </c>
      <c r="L377" s="3" t="s">
        <v>171</v>
      </c>
      <c r="M377" s="3" t="s">
        <v>23</v>
      </c>
      <c r="N377" s="3" t="s">
        <v>24</v>
      </c>
    </row>
    <row r="378" spans="1:14" ht="27.6">
      <c r="A378" s="29">
        <v>376</v>
      </c>
      <c r="B378" s="3" t="s">
        <v>1061</v>
      </c>
      <c r="C378" s="4">
        <v>38269</v>
      </c>
      <c r="D378" s="1" t="s">
        <v>972</v>
      </c>
      <c r="E378" s="53" t="s">
        <v>35</v>
      </c>
      <c r="F378" s="3"/>
      <c r="G378" s="30" t="s">
        <v>1062</v>
      </c>
      <c r="H378" s="3" t="s">
        <v>19</v>
      </c>
      <c r="I378" s="3" t="s">
        <v>38</v>
      </c>
      <c r="J378" s="3" t="s">
        <v>21</v>
      </c>
      <c r="K378" s="3" t="s">
        <v>22</v>
      </c>
      <c r="L378" s="3" t="s">
        <v>115</v>
      </c>
      <c r="M378" s="3" t="s">
        <v>23</v>
      </c>
      <c r="N378" s="3" t="s">
        <v>24</v>
      </c>
    </row>
    <row r="379" spans="1:14" ht="124.15">
      <c r="A379" s="29">
        <v>377</v>
      </c>
      <c r="B379" s="3" t="s">
        <v>1063</v>
      </c>
      <c r="C379" s="4">
        <v>38289</v>
      </c>
      <c r="D379" s="3" t="s">
        <v>1064</v>
      </c>
      <c r="E379" s="53" t="s">
        <v>52</v>
      </c>
      <c r="F379" s="3"/>
      <c r="G379" s="30" t="s">
        <v>1065</v>
      </c>
      <c r="H379" s="3" t="s">
        <v>29</v>
      </c>
      <c r="I379" s="3" t="s">
        <v>215</v>
      </c>
      <c r="J379" s="3" t="s">
        <v>49</v>
      </c>
      <c r="K379" s="3" t="s">
        <v>31</v>
      </c>
      <c r="L379" s="3" t="s">
        <v>23</v>
      </c>
      <c r="M379" s="3" t="s">
        <v>32</v>
      </c>
      <c r="N379" s="3" t="s">
        <v>24</v>
      </c>
    </row>
    <row r="380" spans="1:14" ht="110.45">
      <c r="A380" s="29">
        <v>378</v>
      </c>
      <c r="B380" s="3" t="s">
        <v>1066</v>
      </c>
      <c r="C380" s="4">
        <v>38289</v>
      </c>
      <c r="D380" s="1" t="s">
        <v>1067</v>
      </c>
      <c r="E380" s="53" t="s">
        <v>57</v>
      </c>
      <c r="F380" s="3"/>
      <c r="G380" s="30" t="s">
        <v>1068</v>
      </c>
      <c r="H380" s="3" t="s">
        <v>396</v>
      </c>
      <c r="I380" s="3" t="s">
        <v>20</v>
      </c>
      <c r="J380" s="13" t="s">
        <v>104</v>
      </c>
      <c r="K380" s="3" t="s">
        <v>31</v>
      </c>
      <c r="L380" s="3" t="s">
        <v>23</v>
      </c>
      <c r="M380" s="3" t="s">
        <v>32</v>
      </c>
      <c r="N380" s="3" t="s">
        <v>24</v>
      </c>
    </row>
    <row r="381" spans="1:14" ht="193.15">
      <c r="A381" s="29">
        <v>379</v>
      </c>
      <c r="B381" s="3" t="s">
        <v>1069</v>
      </c>
      <c r="C381" s="4">
        <v>38292</v>
      </c>
      <c r="D381" s="1" t="s">
        <v>1070</v>
      </c>
      <c r="E381" s="53" t="s">
        <v>27</v>
      </c>
      <c r="F381" s="3"/>
      <c r="G381" s="30" t="s">
        <v>1071</v>
      </c>
      <c r="H381" s="3" t="s">
        <v>284</v>
      </c>
      <c r="I381" s="3" t="s">
        <v>565</v>
      </c>
      <c r="J381" s="3" t="s">
        <v>21</v>
      </c>
      <c r="K381" s="3" t="s">
        <v>22</v>
      </c>
      <c r="L381" s="3" t="s">
        <v>23</v>
      </c>
      <c r="M381" s="3" t="s">
        <v>23</v>
      </c>
      <c r="N381" s="3" t="s">
        <v>24</v>
      </c>
    </row>
    <row r="382" spans="1:14" ht="55.15">
      <c r="A382" s="29">
        <v>380</v>
      </c>
      <c r="B382" s="3" t="s">
        <v>1072</v>
      </c>
      <c r="C382" s="4">
        <v>38299</v>
      </c>
      <c r="D382" s="3" t="s">
        <v>1073</v>
      </c>
      <c r="E382" s="53" t="s">
        <v>27</v>
      </c>
      <c r="F382" s="3"/>
      <c r="G382" s="30" t="s">
        <v>1074</v>
      </c>
      <c r="H382" s="3" t="s">
        <v>146</v>
      </c>
      <c r="I382" s="3" t="s">
        <v>48</v>
      </c>
      <c r="J382" s="3" t="s">
        <v>21</v>
      </c>
      <c r="K382" s="3" t="s">
        <v>31</v>
      </c>
      <c r="L382" s="3" t="s">
        <v>23</v>
      </c>
      <c r="M382" s="3" t="s">
        <v>23</v>
      </c>
      <c r="N382" s="3" t="s">
        <v>24</v>
      </c>
    </row>
    <row r="383" spans="1:14" ht="27.6">
      <c r="A383" s="29">
        <v>381</v>
      </c>
      <c r="B383" s="3" t="s">
        <v>1075</v>
      </c>
      <c r="C383" s="4">
        <v>38300</v>
      </c>
      <c r="D383" s="1" t="s">
        <v>1076</v>
      </c>
      <c r="E383" s="53" t="s">
        <v>461</v>
      </c>
      <c r="F383" s="3"/>
      <c r="G383" s="30" t="s">
        <v>1077</v>
      </c>
      <c r="H383" s="3" t="s">
        <v>111</v>
      </c>
      <c r="I383" s="3" t="s">
        <v>38</v>
      </c>
      <c r="J383" s="3" t="s">
        <v>21</v>
      </c>
      <c r="K383" s="3" t="s">
        <v>22</v>
      </c>
      <c r="L383" s="3" t="s">
        <v>23</v>
      </c>
      <c r="M383" s="3" t="s">
        <v>23</v>
      </c>
      <c r="N383" s="3" t="s">
        <v>24</v>
      </c>
    </row>
    <row r="384" spans="1:14" ht="82.9">
      <c r="A384" s="29">
        <v>382</v>
      </c>
      <c r="B384" s="3" t="s">
        <v>1078</v>
      </c>
      <c r="C384" s="4">
        <v>38305</v>
      </c>
      <c r="D384" s="1" t="s">
        <v>972</v>
      </c>
      <c r="E384" s="53" t="s">
        <v>35</v>
      </c>
      <c r="F384" s="3"/>
      <c r="G384" s="30" t="s">
        <v>1079</v>
      </c>
      <c r="H384" s="3" t="s">
        <v>111</v>
      </c>
      <c r="I384" s="3" t="s">
        <v>20</v>
      </c>
      <c r="J384" s="3" t="s">
        <v>21</v>
      </c>
      <c r="K384" s="3" t="s">
        <v>22</v>
      </c>
      <c r="L384" s="3" t="s">
        <v>23</v>
      </c>
      <c r="M384" s="3" t="s">
        <v>23</v>
      </c>
      <c r="N384" s="3" t="s">
        <v>24</v>
      </c>
    </row>
    <row r="385" spans="1:14" ht="69">
      <c r="A385" s="29">
        <v>383</v>
      </c>
      <c r="B385" s="3" t="s">
        <v>1080</v>
      </c>
      <c r="C385" s="4">
        <v>38322</v>
      </c>
      <c r="D385" s="3" t="s">
        <v>227</v>
      </c>
      <c r="E385" s="53" t="s">
        <v>52</v>
      </c>
      <c r="F385" s="3"/>
      <c r="G385" s="30" t="s">
        <v>1081</v>
      </c>
      <c r="H385" s="3" t="s">
        <v>146</v>
      </c>
      <c r="I385" s="3" t="s">
        <v>215</v>
      </c>
      <c r="J385" s="3" t="s">
        <v>88</v>
      </c>
      <c r="K385" s="3" t="s">
        <v>31</v>
      </c>
      <c r="L385" s="3" t="s">
        <v>23</v>
      </c>
      <c r="M385" s="3" t="s">
        <v>23</v>
      </c>
      <c r="N385" s="3" t="s">
        <v>24</v>
      </c>
    </row>
    <row r="386" spans="1:14" ht="110.45">
      <c r="A386" s="29">
        <v>384</v>
      </c>
      <c r="B386" s="3" t="s">
        <v>1082</v>
      </c>
      <c r="C386" s="4">
        <v>38323</v>
      </c>
      <c r="D386" s="1" t="s">
        <v>1083</v>
      </c>
      <c r="E386" s="53" t="s">
        <v>17</v>
      </c>
      <c r="F386" s="3"/>
      <c r="G386" s="30" t="s">
        <v>1084</v>
      </c>
      <c r="H386" s="3" t="s">
        <v>19</v>
      </c>
      <c r="I386" s="3" t="s">
        <v>38</v>
      </c>
      <c r="J386" s="3" t="s">
        <v>21</v>
      </c>
      <c r="K386" s="3" t="s">
        <v>22</v>
      </c>
      <c r="L386" s="3" t="s">
        <v>23</v>
      </c>
      <c r="M386" s="3" t="s">
        <v>23</v>
      </c>
      <c r="N386" s="3" t="s">
        <v>24</v>
      </c>
    </row>
    <row r="387" spans="1:14" ht="55.15">
      <c r="A387" s="29">
        <v>385</v>
      </c>
      <c r="B387" s="3" t="s">
        <v>1085</v>
      </c>
      <c r="C387" s="4">
        <v>38323</v>
      </c>
      <c r="D387" s="1" t="s">
        <v>1083</v>
      </c>
      <c r="E387" s="53" t="s">
        <v>17</v>
      </c>
      <c r="F387" s="3"/>
      <c r="G387" s="30" t="s">
        <v>1086</v>
      </c>
      <c r="H387" s="3" t="s">
        <v>111</v>
      </c>
      <c r="I387" s="3" t="s">
        <v>20</v>
      </c>
      <c r="J387" s="3" t="s">
        <v>21</v>
      </c>
      <c r="K387" s="3" t="s">
        <v>22</v>
      </c>
      <c r="L387" s="3" t="s">
        <v>115</v>
      </c>
      <c r="M387" s="3" t="s">
        <v>23</v>
      </c>
      <c r="N387" s="3" t="s">
        <v>24</v>
      </c>
    </row>
    <row r="388" spans="1:14" ht="41.45">
      <c r="A388" s="29">
        <v>386</v>
      </c>
      <c r="B388" s="3" t="s">
        <v>1087</v>
      </c>
      <c r="C388" s="4">
        <v>38329</v>
      </c>
      <c r="D388" s="1" t="s">
        <v>1088</v>
      </c>
      <c r="E388" s="53" t="s">
        <v>399</v>
      </c>
      <c r="F388" s="3"/>
      <c r="G388" s="30" t="s">
        <v>1089</v>
      </c>
      <c r="H388" s="3" t="s">
        <v>19</v>
      </c>
      <c r="I388" s="3" t="s">
        <v>167</v>
      </c>
      <c r="J388" s="3" t="s">
        <v>21</v>
      </c>
      <c r="K388" s="3" t="s">
        <v>22</v>
      </c>
      <c r="L388" s="3" t="s">
        <v>23</v>
      </c>
      <c r="M388" s="3" t="s">
        <v>23</v>
      </c>
      <c r="N388" s="3" t="s">
        <v>24</v>
      </c>
    </row>
    <row r="389" spans="1:14" ht="27.6">
      <c r="A389" s="29">
        <v>387</v>
      </c>
      <c r="B389" s="3" t="s">
        <v>1090</v>
      </c>
      <c r="C389" s="4">
        <v>38333</v>
      </c>
      <c r="D389" s="1" t="s">
        <v>972</v>
      </c>
      <c r="E389" s="53" t="s">
        <v>35</v>
      </c>
      <c r="F389" s="3"/>
      <c r="G389" s="30" t="s">
        <v>1091</v>
      </c>
      <c r="H389" s="3" t="s">
        <v>111</v>
      </c>
      <c r="I389" s="3" t="s">
        <v>20</v>
      </c>
      <c r="J389" s="3" t="s">
        <v>21</v>
      </c>
      <c r="K389" s="3" t="s">
        <v>22</v>
      </c>
      <c r="L389" s="3" t="s">
        <v>23</v>
      </c>
      <c r="M389" s="3" t="s">
        <v>23</v>
      </c>
      <c r="N389" s="3" t="s">
        <v>24</v>
      </c>
    </row>
    <row r="390" spans="1:14" ht="82.9">
      <c r="A390" s="29">
        <v>388</v>
      </c>
      <c r="B390" s="3" t="s">
        <v>1092</v>
      </c>
      <c r="C390" s="4">
        <v>38334</v>
      </c>
      <c r="D390" s="1" t="s">
        <v>1093</v>
      </c>
      <c r="E390" s="53" t="s">
        <v>52</v>
      </c>
      <c r="F390" s="3"/>
      <c r="G390" s="30" t="s">
        <v>1094</v>
      </c>
      <c r="H390" s="3" t="s">
        <v>111</v>
      </c>
      <c r="I390" s="3" t="s">
        <v>20</v>
      </c>
      <c r="J390" s="3" t="s">
        <v>21</v>
      </c>
      <c r="K390" s="3" t="s">
        <v>22</v>
      </c>
      <c r="L390" s="3" t="s">
        <v>23</v>
      </c>
      <c r="M390" s="3" t="s">
        <v>23</v>
      </c>
      <c r="N390" s="3" t="s">
        <v>24</v>
      </c>
    </row>
    <row r="391" spans="1:14" ht="27.6">
      <c r="A391" s="29">
        <v>389</v>
      </c>
      <c r="B391" s="3" t="s">
        <v>1095</v>
      </c>
      <c r="C391" s="4">
        <v>38340</v>
      </c>
      <c r="D391" s="1" t="s">
        <v>1096</v>
      </c>
      <c r="E391" s="53" t="s">
        <v>52</v>
      </c>
      <c r="F391" s="3"/>
      <c r="G391" s="30" t="s">
        <v>1097</v>
      </c>
      <c r="H391" s="3" t="s">
        <v>111</v>
      </c>
      <c r="I391" s="3" t="s">
        <v>20</v>
      </c>
      <c r="J391" s="3" t="s">
        <v>21</v>
      </c>
      <c r="K391" s="3" t="s">
        <v>22</v>
      </c>
      <c r="L391" s="3" t="s">
        <v>171</v>
      </c>
      <c r="M391" s="3" t="s">
        <v>23</v>
      </c>
      <c r="N391" s="3" t="s">
        <v>24</v>
      </c>
    </row>
    <row r="392" spans="1:14" ht="193.15">
      <c r="A392" s="29">
        <v>390</v>
      </c>
      <c r="B392" s="3" t="s">
        <v>1098</v>
      </c>
      <c r="C392" s="4">
        <v>38345</v>
      </c>
      <c r="D392" s="1" t="s">
        <v>1099</v>
      </c>
      <c r="E392" s="53" t="s">
        <v>461</v>
      </c>
      <c r="F392" s="3"/>
      <c r="G392" s="30" t="s">
        <v>1100</v>
      </c>
      <c r="H392" s="3" t="s">
        <v>111</v>
      </c>
      <c r="I392" s="3" t="s">
        <v>20</v>
      </c>
      <c r="J392" s="3" t="s">
        <v>21</v>
      </c>
      <c r="K392" s="3" t="s">
        <v>22</v>
      </c>
      <c r="L392" s="3" t="s">
        <v>23</v>
      </c>
      <c r="M392" s="3" t="s">
        <v>23</v>
      </c>
      <c r="N392" s="3" t="s">
        <v>24</v>
      </c>
    </row>
    <row r="393" spans="1:14" ht="55.15">
      <c r="A393" s="29">
        <v>391</v>
      </c>
      <c r="B393" s="3" t="s">
        <v>1101</v>
      </c>
      <c r="C393" s="4">
        <v>38346</v>
      </c>
      <c r="D393" s="1" t="s">
        <v>940</v>
      </c>
      <c r="E393" s="53" t="s">
        <v>17</v>
      </c>
      <c r="F393" s="3"/>
      <c r="G393" s="30" t="s">
        <v>1102</v>
      </c>
      <c r="H393" s="3" t="s">
        <v>222</v>
      </c>
      <c r="I393" s="3" t="s">
        <v>45</v>
      </c>
      <c r="J393" s="3" t="s">
        <v>93</v>
      </c>
      <c r="K393" s="3" t="s">
        <v>31</v>
      </c>
      <c r="L393" s="3" t="s">
        <v>23</v>
      </c>
      <c r="M393" s="3" t="s">
        <v>23</v>
      </c>
      <c r="N393" s="3" t="s">
        <v>24</v>
      </c>
    </row>
    <row r="394" spans="1:14" ht="110.45">
      <c r="A394" s="29">
        <v>392</v>
      </c>
      <c r="B394" s="3" t="s">
        <v>1103</v>
      </c>
      <c r="C394" s="4">
        <v>38347</v>
      </c>
      <c r="D394" s="1" t="s">
        <v>1104</v>
      </c>
      <c r="E394" s="53" t="s">
        <v>410</v>
      </c>
      <c r="F394" s="3"/>
      <c r="G394" s="30" t="s">
        <v>1105</v>
      </c>
      <c r="H394" s="3" t="s">
        <v>29</v>
      </c>
      <c r="I394" s="3" t="s">
        <v>48</v>
      </c>
      <c r="J394" s="3" t="s">
        <v>21</v>
      </c>
      <c r="K394" s="3" t="s">
        <v>31</v>
      </c>
      <c r="L394" s="3" t="s">
        <v>23</v>
      </c>
      <c r="M394" s="3" t="s">
        <v>23</v>
      </c>
      <c r="N394" s="3" t="s">
        <v>24</v>
      </c>
    </row>
    <row r="395" spans="1:14" ht="110.45">
      <c r="A395" s="29">
        <v>393</v>
      </c>
      <c r="B395" s="3" t="s">
        <v>1106</v>
      </c>
      <c r="C395" s="4">
        <v>38352</v>
      </c>
      <c r="D395" s="1" t="s">
        <v>1107</v>
      </c>
      <c r="E395" s="53" t="s">
        <v>461</v>
      </c>
      <c r="F395" s="3"/>
      <c r="G395" s="30" t="s">
        <v>1108</v>
      </c>
      <c r="H395" s="3" t="s">
        <v>542</v>
      </c>
      <c r="I395" s="3" t="s">
        <v>48</v>
      </c>
      <c r="J395" s="3" t="s">
        <v>21</v>
      </c>
      <c r="K395" s="3" t="s">
        <v>582</v>
      </c>
      <c r="L395" s="3" t="s">
        <v>23</v>
      </c>
      <c r="M395" s="3" t="s">
        <v>23</v>
      </c>
      <c r="N395" s="3" t="s">
        <v>24</v>
      </c>
    </row>
    <row r="396" spans="1:14" ht="55.15">
      <c r="A396" s="29">
        <v>394</v>
      </c>
      <c r="B396" s="1" t="s">
        <v>1109</v>
      </c>
      <c r="C396" s="24">
        <v>38375</v>
      </c>
      <c r="D396" s="1" t="s">
        <v>1110</v>
      </c>
      <c r="E396" s="53" t="s">
        <v>107</v>
      </c>
      <c r="F396" s="1"/>
      <c r="G396" s="30" t="s">
        <v>1111</v>
      </c>
      <c r="H396" s="1" t="s">
        <v>19</v>
      </c>
      <c r="I396" s="1" t="s">
        <v>38</v>
      </c>
      <c r="J396" s="1" t="s">
        <v>21</v>
      </c>
      <c r="K396" s="1" t="s">
        <v>22</v>
      </c>
      <c r="L396" s="1" t="s">
        <v>23</v>
      </c>
      <c r="M396" s="1" t="s">
        <v>23</v>
      </c>
      <c r="N396" s="1" t="s">
        <v>24</v>
      </c>
    </row>
    <row r="397" spans="1:14" ht="55.15">
      <c r="A397" s="29">
        <v>395</v>
      </c>
      <c r="B397" s="1" t="s">
        <v>1112</v>
      </c>
      <c r="C397" s="24">
        <v>38410</v>
      </c>
      <c r="D397" s="1" t="s">
        <v>1113</v>
      </c>
      <c r="E397" s="53" t="s">
        <v>461</v>
      </c>
      <c r="F397" s="1"/>
      <c r="G397" s="30" t="s">
        <v>1114</v>
      </c>
      <c r="H397" s="1" t="s">
        <v>111</v>
      </c>
      <c r="I397" s="1" t="s">
        <v>38</v>
      </c>
      <c r="J397" s="1" t="s">
        <v>21</v>
      </c>
      <c r="K397" s="1" t="s">
        <v>22</v>
      </c>
      <c r="L397" s="1" t="s">
        <v>23</v>
      </c>
      <c r="M397" s="1" t="s">
        <v>23</v>
      </c>
      <c r="N397" s="1" t="s">
        <v>24</v>
      </c>
    </row>
    <row r="398" spans="1:14" ht="41.45">
      <c r="A398" s="29">
        <v>396</v>
      </c>
      <c r="B398" s="1" t="s">
        <v>1115</v>
      </c>
      <c r="C398" s="24">
        <v>38417</v>
      </c>
      <c r="D398" s="1" t="s">
        <v>1116</v>
      </c>
      <c r="E398" s="53" t="s">
        <v>27</v>
      </c>
      <c r="F398" s="1"/>
      <c r="G398" s="30" t="s">
        <v>1117</v>
      </c>
      <c r="H398" s="1" t="s">
        <v>19</v>
      </c>
      <c r="I398" s="1" t="s">
        <v>310</v>
      </c>
      <c r="J398" s="1" t="s">
        <v>54</v>
      </c>
      <c r="K398" s="1" t="s">
        <v>31</v>
      </c>
      <c r="L398" s="1" t="s">
        <v>23</v>
      </c>
      <c r="M398" s="1" t="s">
        <v>23</v>
      </c>
      <c r="N398" s="1" t="s">
        <v>24</v>
      </c>
    </row>
    <row r="399" spans="1:14" ht="41.45">
      <c r="A399" s="29">
        <v>397</v>
      </c>
      <c r="B399" s="1" t="s">
        <v>1118</v>
      </c>
      <c r="C399" s="24">
        <v>38418</v>
      </c>
      <c r="D399" s="1" t="s">
        <v>1116</v>
      </c>
      <c r="E399" s="53" t="s">
        <v>27</v>
      </c>
      <c r="F399" s="1"/>
      <c r="G399" s="30" t="s">
        <v>1119</v>
      </c>
      <c r="H399" s="3" t="s">
        <v>120</v>
      </c>
      <c r="I399" s="3" t="s">
        <v>45</v>
      </c>
      <c r="J399" s="3" t="s">
        <v>93</v>
      </c>
      <c r="K399" s="3" t="s">
        <v>31</v>
      </c>
      <c r="L399" s="3" t="s">
        <v>23</v>
      </c>
      <c r="M399" s="3" t="s">
        <v>23</v>
      </c>
      <c r="N399" s="3" t="s">
        <v>24</v>
      </c>
    </row>
    <row r="400" spans="1:14" ht="27.6">
      <c r="A400" s="29">
        <v>398</v>
      </c>
      <c r="B400" s="1" t="s">
        <v>1120</v>
      </c>
      <c r="C400" s="24">
        <v>38420</v>
      </c>
      <c r="D400" s="1" t="s">
        <v>1116</v>
      </c>
      <c r="E400" s="53" t="s">
        <v>27</v>
      </c>
      <c r="F400" s="1"/>
      <c r="G400" s="30" t="s">
        <v>1121</v>
      </c>
      <c r="H400" s="3" t="s">
        <v>146</v>
      </c>
      <c r="I400" s="3" t="s">
        <v>38</v>
      </c>
      <c r="J400" s="3" t="s">
        <v>21</v>
      </c>
      <c r="K400" s="3" t="s">
        <v>31</v>
      </c>
      <c r="L400" s="3" t="s">
        <v>23</v>
      </c>
      <c r="M400" s="3" t="s">
        <v>23</v>
      </c>
      <c r="N400" s="3" t="s">
        <v>24</v>
      </c>
    </row>
    <row r="401" spans="1:14" ht="69">
      <c r="A401" s="29">
        <v>399</v>
      </c>
      <c r="B401" s="1" t="s">
        <v>1122</v>
      </c>
      <c r="C401" s="24">
        <v>38429</v>
      </c>
      <c r="D401" s="1" t="s">
        <v>1123</v>
      </c>
      <c r="E401" s="53" t="s">
        <v>461</v>
      </c>
      <c r="F401" s="3"/>
      <c r="G401" s="34" t="s">
        <v>1124</v>
      </c>
      <c r="H401" s="3" t="s">
        <v>19</v>
      </c>
      <c r="I401" s="3" t="s">
        <v>20</v>
      </c>
      <c r="J401" s="3" t="s">
        <v>21</v>
      </c>
      <c r="K401" s="3" t="s">
        <v>22</v>
      </c>
      <c r="L401" s="3" t="s">
        <v>23</v>
      </c>
      <c r="M401" s="3" t="s">
        <v>23</v>
      </c>
      <c r="N401" s="3" t="s">
        <v>24</v>
      </c>
    </row>
    <row r="402" spans="1:14" ht="41.45">
      <c r="A402" s="29">
        <v>400</v>
      </c>
      <c r="B402" s="1" t="s">
        <v>1125</v>
      </c>
      <c r="C402" s="24">
        <v>38431</v>
      </c>
      <c r="D402" s="1" t="s">
        <v>1123</v>
      </c>
      <c r="E402" s="53" t="s">
        <v>461</v>
      </c>
      <c r="F402" s="3"/>
      <c r="G402" s="34" t="s">
        <v>1126</v>
      </c>
      <c r="H402" s="3" t="s">
        <v>44</v>
      </c>
      <c r="I402" s="3" t="s">
        <v>20</v>
      </c>
      <c r="J402" s="3" t="s">
        <v>21</v>
      </c>
      <c r="K402" s="3" t="s">
        <v>22</v>
      </c>
      <c r="L402" s="3" t="s">
        <v>23</v>
      </c>
      <c r="M402" s="3" t="s">
        <v>23</v>
      </c>
      <c r="N402" s="3" t="s">
        <v>24</v>
      </c>
    </row>
    <row r="403" spans="1:14" ht="82.9">
      <c r="A403" s="29">
        <v>401</v>
      </c>
      <c r="B403" s="1" t="s">
        <v>1127</v>
      </c>
      <c r="C403" s="24">
        <v>38432</v>
      </c>
      <c r="D403" s="1" t="s">
        <v>1123</v>
      </c>
      <c r="E403" s="53" t="s">
        <v>461</v>
      </c>
      <c r="F403" s="3"/>
      <c r="G403" s="30" t="s">
        <v>1128</v>
      </c>
      <c r="H403" s="3" t="s">
        <v>19</v>
      </c>
      <c r="I403" s="3" t="s">
        <v>48</v>
      </c>
      <c r="J403" s="3" t="s">
        <v>21</v>
      </c>
      <c r="K403" s="3" t="s">
        <v>22</v>
      </c>
      <c r="L403" s="3" t="s">
        <v>23</v>
      </c>
      <c r="M403" s="3" t="s">
        <v>23</v>
      </c>
      <c r="N403" s="3" t="s">
        <v>24</v>
      </c>
    </row>
    <row r="404" spans="1:14" ht="69">
      <c r="A404" s="29">
        <v>402</v>
      </c>
      <c r="B404" s="1" t="s">
        <v>1129</v>
      </c>
      <c r="C404" s="24">
        <v>38438</v>
      </c>
      <c r="D404" s="1" t="s">
        <v>1130</v>
      </c>
      <c r="E404" s="53" t="s">
        <v>27</v>
      </c>
      <c r="F404" s="3"/>
      <c r="G404" s="30" t="s">
        <v>1131</v>
      </c>
      <c r="H404" s="3" t="s">
        <v>29</v>
      </c>
      <c r="I404" s="3" t="s">
        <v>20</v>
      </c>
      <c r="J404" s="3" t="s">
        <v>49</v>
      </c>
      <c r="K404" s="3" t="s">
        <v>22</v>
      </c>
      <c r="L404" s="3" t="s">
        <v>23</v>
      </c>
      <c r="M404" s="3" t="s">
        <v>32</v>
      </c>
      <c r="N404" s="3" t="s">
        <v>24</v>
      </c>
    </row>
    <row r="405" spans="1:14" ht="41.45">
      <c r="A405" s="29">
        <v>403</v>
      </c>
      <c r="B405" s="3" t="s">
        <v>1132</v>
      </c>
      <c r="C405" s="4">
        <v>38452</v>
      </c>
      <c r="D405" s="1" t="s">
        <v>1133</v>
      </c>
      <c r="E405" s="53" t="s">
        <v>91</v>
      </c>
      <c r="F405" s="1"/>
      <c r="G405" s="30" t="s">
        <v>1134</v>
      </c>
      <c r="H405" s="3" t="s">
        <v>29</v>
      </c>
      <c r="I405" s="3" t="s">
        <v>38</v>
      </c>
      <c r="J405" s="3" t="s">
        <v>49</v>
      </c>
      <c r="K405" s="3" t="s">
        <v>22</v>
      </c>
      <c r="L405" s="3" t="s">
        <v>32</v>
      </c>
      <c r="M405" s="3" t="s">
        <v>23</v>
      </c>
      <c r="N405" s="3" t="s">
        <v>24</v>
      </c>
    </row>
    <row r="406" spans="1:14" ht="82.9">
      <c r="A406" s="29">
        <v>404</v>
      </c>
      <c r="B406" s="3" t="s">
        <v>1135</v>
      </c>
      <c r="C406" s="4">
        <v>38462</v>
      </c>
      <c r="D406" s="1" t="s">
        <v>1136</v>
      </c>
      <c r="E406" s="53" t="s">
        <v>1137</v>
      </c>
      <c r="F406" s="1"/>
      <c r="G406" s="30" t="s">
        <v>1138</v>
      </c>
      <c r="H406" s="1" t="s">
        <v>111</v>
      </c>
      <c r="I406" s="1" t="s">
        <v>20</v>
      </c>
      <c r="J406" s="1" t="s">
        <v>21</v>
      </c>
      <c r="K406" s="1" t="s">
        <v>22</v>
      </c>
      <c r="L406" s="1" t="s">
        <v>23</v>
      </c>
      <c r="M406" s="1" t="s">
        <v>23</v>
      </c>
      <c r="N406" s="1" t="s">
        <v>24</v>
      </c>
    </row>
    <row r="407" spans="1:14" ht="69">
      <c r="A407" s="29">
        <v>405</v>
      </c>
      <c r="B407" s="3" t="s">
        <v>1139</v>
      </c>
      <c r="C407" s="4">
        <v>38464</v>
      </c>
      <c r="D407" s="1" t="s">
        <v>1140</v>
      </c>
      <c r="E407" s="53" t="s">
        <v>384</v>
      </c>
      <c r="F407" s="1"/>
      <c r="G407" s="30" t="s">
        <v>1141</v>
      </c>
      <c r="H407" s="1" t="s">
        <v>19</v>
      </c>
      <c r="I407" s="1" t="s">
        <v>38</v>
      </c>
      <c r="J407" s="1" t="s">
        <v>93</v>
      </c>
      <c r="K407" s="1" t="s">
        <v>31</v>
      </c>
      <c r="L407" s="1" t="s">
        <v>23</v>
      </c>
      <c r="M407" s="1" t="s">
        <v>23</v>
      </c>
      <c r="N407" s="1" t="s">
        <v>24</v>
      </c>
    </row>
    <row r="408" spans="1:14" ht="41.45">
      <c r="A408" s="29">
        <v>406</v>
      </c>
      <c r="B408" s="3" t="s">
        <v>1142</v>
      </c>
      <c r="C408" s="4">
        <v>38466</v>
      </c>
      <c r="D408" s="1" t="s">
        <v>1133</v>
      </c>
      <c r="E408" s="53" t="s">
        <v>91</v>
      </c>
      <c r="F408" s="1"/>
      <c r="G408" s="30" t="s">
        <v>1143</v>
      </c>
      <c r="H408" s="1" t="s">
        <v>19</v>
      </c>
      <c r="I408" s="1" t="s">
        <v>45</v>
      </c>
      <c r="J408" s="1" t="s">
        <v>54</v>
      </c>
      <c r="K408" s="1" t="s">
        <v>31</v>
      </c>
      <c r="L408" s="1" t="s">
        <v>23</v>
      </c>
      <c r="M408" s="1" t="s">
        <v>23</v>
      </c>
      <c r="N408" s="1" t="s">
        <v>24</v>
      </c>
    </row>
    <row r="409" spans="1:14" ht="27.6">
      <c r="A409" s="29">
        <v>407</v>
      </c>
      <c r="B409" s="3" t="s">
        <v>1144</v>
      </c>
      <c r="C409" s="4">
        <v>38467</v>
      </c>
      <c r="D409" s="1" t="s">
        <v>1145</v>
      </c>
      <c r="E409" s="53" t="s">
        <v>461</v>
      </c>
      <c r="F409" s="1"/>
      <c r="G409" s="30" t="s">
        <v>1146</v>
      </c>
      <c r="H409" s="1" t="s">
        <v>111</v>
      </c>
      <c r="I409" s="1" t="s">
        <v>20</v>
      </c>
      <c r="J409" s="1" t="s">
        <v>21</v>
      </c>
      <c r="K409" s="1" t="s">
        <v>22</v>
      </c>
      <c r="L409" s="1" t="s">
        <v>23</v>
      </c>
      <c r="M409" s="1" t="s">
        <v>23</v>
      </c>
      <c r="N409" s="1" t="s">
        <v>24</v>
      </c>
    </row>
    <row r="410" spans="1:14" ht="96.6">
      <c r="A410" s="29">
        <v>408</v>
      </c>
      <c r="B410" s="3" t="s">
        <v>1147</v>
      </c>
      <c r="C410" s="4">
        <v>38468</v>
      </c>
      <c r="D410" s="1" t="s">
        <v>1148</v>
      </c>
      <c r="E410" s="53" t="s">
        <v>461</v>
      </c>
      <c r="F410" s="1"/>
      <c r="G410" s="30" t="s">
        <v>1149</v>
      </c>
      <c r="H410" s="1" t="s">
        <v>111</v>
      </c>
      <c r="I410" s="1" t="s">
        <v>48</v>
      </c>
      <c r="J410" s="1" t="s">
        <v>21</v>
      </c>
      <c r="K410" s="1" t="s">
        <v>22</v>
      </c>
      <c r="L410" s="1" t="s">
        <v>23</v>
      </c>
      <c r="M410" s="1" t="s">
        <v>23</v>
      </c>
      <c r="N410" s="1" t="s">
        <v>24</v>
      </c>
    </row>
    <row r="411" spans="1:14" ht="55.15">
      <c r="A411" s="29">
        <v>409</v>
      </c>
      <c r="B411" s="1" t="s">
        <v>1150</v>
      </c>
      <c r="C411" s="24">
        <v>38473</v>
      </c>
      <c r="D411" s="1" t="s">
        <v>1151</v>
      </c>
      <c r="E411" s="53" t="s">
        <v>62</v>
      </c>
      <c r="F411" s="1"/>
      <c r="G411" s="30" t="s">
        <v>1152</v>
      </c>
      <c r="H411" s="1" t="s">
        <v>159</v>
      </c>
      <c r="I411" s="1" t="s">
        <v>45</v>
      </c>
      <c r="J411" s="1" t="s">
        <v>54</v>
      </c>
      <c r="K411" s="1" t="s">
        <v>31</v>
      </c>
      <c r="L411" s="1" t="s">
        <v>23</v>
      </c>
      <c r="M411" s="1" t="s">
        <v>23</v>
      </c>
      <c r="N411" s="1" t="s">
        <v>24</v>
      </c>
    </row>
    <row r="412" spans="1:14" ht="96.6">
      <c r="A412" s="29">
        <v>410</v>
      </c>
      <c r="B412" s="1" t="s">
        <v>1153</v>
      </c>
      <c r="C412" s="24">
        <v>38477</v>
      </c>
      <c r="D412" s="1" t="s">
        <v>1133</v>
      </c>
      <c r="E412" s="53" t="s">
        <v>91</v>
      </c>
      <c r="F412" s="1"/>
      <c r="G412" s="30" t="s">
        <v>1154</v>
      </c>
      <c r="H412" s="1" t="s">
        <v>19</v>
      </c>
      <c r="I412" s="1" t="s">
        <v>20</v>
      </c>
      <c r="J412" s="1" t="s">
        <v>21</v>
      </c>
      <c r="K412" s="1" t="s">
        <v>22</v>
      </c>
      <c r="L412" s="1" t="s">
        <v>23</v>
      </c>
      <c r="M412" s="1" t="s">
        <v>115</v>
      </c>
      <c r="N412" s="1" t="s">
        <v>24</v>
      </c>
    </row>
    <row r="413" spans="1:14" ht="179.45">
      <c r="A413" s="29">
        <v>411</v>
      </c>
      <c r="B413" s="1" t="s">
        <v>1155</v>
      </c>
      <c r="C413" s="24">
        <v>38487</v>
      </c>
      <c r="D413" s="1" t="s">
        <v>1133</v>
      </c>
      <c r="E413" s="53" t="s">
        <v>91</v>
      </c>
      <c r="F413" s="1"/>
      <c r="G413" s="33" t="s">
        <v>1156</v>
      </c>
      <c r="H413" s="1" t="s">
        <v>19</v>
      </c>
      <c r="I413" s="1" t="s">
        <v>38</v>
      </c>
      <c r="J413" s="1" t="s">
        <v>54</v>
      </c>
      <c r="K413" s="1" t="s">
        <v>31</v>
      </c>
      <c r="L413" s="1" t="s">
        <v>59</v>
      </c>
      <c r="M413" s="1" t="s">
        <v>23</v>
      </c>
      <c r="N413" s="1" t="s">
        <v>24</v>
      </c>
    </row>
    <row r="414" spans="1:14" ht="55.15">
      <c r="A414" s="29">
        <v>412</v>
      </c>
      <c r="B414" s="1" t="s">
        <v>1157</v>
      </c>
      <c r="C414" s="24">
        <v>38487</v>
      </c>
      <c r="D414" s="1" t="s">
        <v>1158</v>
      </c>
      <c r="E414" s="53" t="s">
        <v>52</v>
      </c>
      <c r="F414" s="1"/>
      <c r="G414" s="30" t="s">
        <v>1159</v>
      </c>
      <c r="H414" s="1" t="s">
        <v>19</v>
      </c>
      <c r="I414" s="1" t="s">
        <v>565</v>
      </c>
      <c r="J414" s="1" t="s">
        <v>54</v>
      </c>
      <c r="K414" s="1" t="s">
        <v>31</v>
      </c>
      <c r="L414" s="1" t="s">
        <v>115</v>
      </c>
      <c r="M414" s="1" t="s">
        <v>23</v>
      </c>
      <c r="N414" s="1" t="s">
        <v>24</v>
      </c>
    </row>
    <row r="415" spans="1:14" ht="41.45">
      <c r="A415" s="29">
        <v>413</v>
      </c>
      <c r="B415" s="1" t="s">
        <v>1160</v>
      </c>
      <c r="C415" s="24">
        <v>38487</v>
      </c>
      <c r="D415" s="1" t="s">
        <v>1161</v>
      </c>
      <c r="E415" s="53" t="s">
        <v>52</v>
      </c>
      <c r="F415" s="1"/>
      <c r="G415" s="30" t="s">
        <v>1162</v>
      </c>
      <c r="H415" s="1" t="s">
        <v>19</v>
      </c>
      <c r="I415" s="1" t="s">
        <v>20</v>
      </c>
      <c r="J415" s="1" t="s">
        <v>54</v>
      </c>
      <c r="K415" s="1" t="s">
        <v>31</v>
      </c>
      <c r="L415" s="1" t="s">
        <v>23</v>
      </c>
      <c r="M415" s="1" t="s">
        <v>23</v>
      </c>
      <c r="N415" s="1" t="s">
        <v>24</v>
      </c>
    </row>
    <row r="416" spans="1:14" ht="41.45">
      <c r="A416" s="29">
        <v>414</v>
      </c>
      <c r="B416" s="1" t="s">
        <v>1163</v>
      </c>
      <c r="C416" s="24">
        <v>38489</v>
      </c>
      <c r="D416" s="1" t="s">
        <v>367</v>
      </c>
      <c r="E416" s="53" t="s">
        <v>461</v>
      </c>
      <c r="F416" s="1"/>
      <c r="G416" s="30" t="s">
        <v>1164</v>
      </c>
      <c r="H416" s="1" t="s">
        <v>111</v>
      </c>
      <c r="I416" s="1" t="s">
        <v>48</v>
      </c>
      <c r="J416" s="1" t="s">
        <v>21</v>
      </c>
      <c r="K416" s="1" t="s">
        <v>22</v>
      </c>
      <c r="L416" s="1" t="s">
        <v>23</v>
      </c>
      <c r="M416" s="1" t="s">
        <v>23</v>
      </c>
      <c r="N416" s="1" t="s">
        <v>24</v>
      </c>
    </row>
    <row r="417" spans="1:14" ht="69">
      <c r="A417" s="29">
        <v>415</v>
      </c>
      <c r="B417" s="1" t="s">
        <v>1165</v>
      </c>
      <c r="C417" s="24">
        <v>38495</v>
      </c>
      <c r="D417" s="1" t="s">
        <v>1166</v>
      </c>
      <c r="E417" s="53" t="s">
        <v>17</v>
      </c>
      <c r="F417" s="1"/>
      <c r="G417" s="30" t="s">
        <v>1167</v>
      </c>
      <c r="H417" s="1" t="s">
        <v>19</v>
      </c>
      <c r="I417" s="1" t="s">
        <v>167</v>
      </c>
      <c r="J417" s="1" t="s">
        <v>54</v>
      </c>
      <c r="K417" s="1" t="s">
        <v>31</v>
      </c>
      <c r="L417" s="1" t="s">
        <v>23</v>
      </c>
      <c r="M417" s="1" t="s">
        <v>23</v>
      </c>
      <c r="N417" s="1" t="s">
        <v>24</v>
      </c>
    </row>
    <row r="418" spans="1:14" ht="82.9">
      <c r="A418" s="29">
        <v>416</v>
      </c>
      <c r="B418" s="1" t="s">
        <v>1168</v>
      </c>
      <c r="C418" s="24">
        <v>38501</v>
      </c>
      <c r="D418" s="1" t="s">
        <v>1169</v>
      </c>
      <c r="E418" s="53" t="s">
        <v>17</v>
      </c>
      <c r="F418" s="1"/>
      <c r="G418" s="30" t="s">
        <v>1170</v>
      </c>
      <c r="H418" s="1" t="s">
        <v>19</v>
      </c>
      <c r="I418" s="1" t="s">
        <v>310</v>
      </c>
      <c r="J418" s="1" t="s">
        <v>54</v>
      </c>
      <c r="K418" s="1" t="s">
        <v>31</v>
      </c>
      <c r="L418" s="1" t="s">
        <v>23</v>
      </c>
      <c r="M418" s="1" t="s">
        <v>23</v>
      </c>
      <c r="N418" s="1" t="s">
        <v>24</v>
      </c>
    </row>
    <row r="419" spans="1:14" ht="207">
      <c r="A419" s="29">
        <v>417</v>
      </c>
      <c r="B419" s="1" t="s">
        <v>1171</v>
      </c>
      <c r="C419" s="24">
        <v>38502</v>
      </c>
      <c r="D419" s="1" t="s">
        <v>1172</v>
      </c>
      <c r="E419" s="53" t="s">
        <v>52</v>
      </c>
      <c r="F419" s="1"/>
      <c r="G419" s="30" t="s">
        <v>1173</v>
      </c>
      <c r="H419" s="1" t="s">
        <v>29</v>
      </c>
      <c r="I419" s="1" t="s">
        <v>38</v>
      </c>
      <c r="J419" s="1" t="s">
        <v>49</v>
      </c>
      <c r="K419" s="1" t="s">
        <v>22</v>
      </c>
      <c r="L419" s="1" t="s">
        <v>32</v>
      </c>
      <c r="M419" s="1" t="s">
        <v>115</v>
      </c>
      <c r="N419" s="1" t="s">
        <v>24</v>
      </c>
    </row>
    <row r="420" spans="1:14" ht="69">
      <c r="A420" s="29">
        <v>418</v>
      </c>
      <c r="B420" s="1" t="s">
        <v>1174</v>
      </c>
      <c r="C420" s="24">
        <v>38502</v>
      </c>
      <c r="D420" s="1" t="s">
        <v>1175</v>
      </c>
      <c r="E420" s="53" t="s">
        <v>91</v>
      </c>
      <c r="F420" s="1"/>
      <c r="G420" s="30" t="s">
        <v>1176</v>
      </c>
      <c r="H420" s="1" t="s">
        <v>120</v>
      </c>
      <c r="I420" s="1" t="s">
        <v>38</v>
      </c>
      <c r="J420" s="1" t="s">
        <v>54</v>
      </c>
      <c r="K420" s="1" t="s">
        <v>31</v>
      </c>
      <c r="L420" s="1" t="s">
        <v>32</v>
      </c>
      <c r="M420" s="1" t="s">
        <v>23</v>
      </c>
      <c r="N420" s="1" t="s">
        <v>24</v>
      </c>
    </row>
    <row r="421" spans="1:14" ht="41.45">
      <c r="A421" s="29">
        <v>419</v>
      </c>
      <c r="B421" s="1" t="s">
        <v>1177</v>
      </c>
      <c r="C421" s="24">
        <v>38505</v>
      </c>
      <c r="D421" s="1" t="s">
        <v>1178</v>
      </c>
      <c r="E421" s="53" t="s">
        <v>461</v>
      </c>
      <c r="F421" s="1"/>
      <c r="G421" s="30" t="s">
        <v>1179</v>
      </c>
      <c r="H421" s="1" t="s">
        <v>111</v>
      </c>
      <c r="I421" s="1" t="s">
        <v>45</v>
      </c>
      <c r="J421" s="1" t="s">
        <v>21</v>
      </c>
      <c r="K421" s="1" t="s">
        <v>22</v>
      </c>
      <c r="L421" s="1" t="s">
        <v>23</v>
      </c>
      <c r="M421" s="1" t="s">
        <v>23</v>
      </c>
      <c r="N421" s="1" t="s">
        <v>24</v>
      </c>
    </row>
    <row r="422" spans="1:14" ht="193.15">
      <c r="A422" s="29">
        <v>420</v>
      </c>
      <c r="B422" s="1" t="s">
        <v>1180</v>
      </c>
      <c r="C422" s="24">
        <v>38508</v>
      </c>
      <c r="D422" s="1" t="s">
        <v>757</v>
      </c>
      <c r="E422" s="53" t="s">
        <v>62</v>
      </c>
      <c r="F422" s="3"/>
      <c r="G422" s="30" t="s">
        <v>1181</v>
      </c>
      <c r="H422" s="3" t="s">
        <v>111</v>
      </c>
      <c r="I422" s="3" t="s">
        <v>20</v>
      </c>
      <c r="J422" s="3" t="s">
        <v>21</v>
      </c>
      <c r="K422" s="3" t="s">
        <v>22</v>
      </c>
      <c r="L422" s="3" t="s">
        <v>23</v>
      </c>
      <c r="M422" s="3" t="s">
        <v>23</v>
      </c>
      <c r="N422" s="3" t="s">
        <v>24</v>
      </c>
    </row>
    <row r="423" spans="1:14" ht="96.6">
      <c r="A423" s="29">
        <v>421</v>
      </c>
      <c r="B423" s="1" t="s">
        <v>1182</v>
      </c>
      <c r="C423" s="24">
        <v>38509</v>
      </c>
      <c r="D423" s="1" t="s">
        <v>757</v>
      </c>
      <c r="E423" s="53" t="s">
        <v>62</v>
      </c>
      <c r="F423" s="3"/>
      <c r="G423" s="30" t="s">
        <v>1183</v>
      </c>
      <c r="H423" s="3" t="s">
        <v>542</v>
      </c>
      <c r="I423" s="3" t="s">
        <v>565</v>
      </c>
      <c r="J423" s="3" t="s">
        <v>21</v>
      </c>
      <c r="K423" s="3" t="s">
        <v>22</v>
      </c>
      <c r="L423" s="3" t="s">
        <v>23</v>
      </c>
      <c r="M423" s="3" t="s">
        <v>23</v>
      </c>
      <c r="N423" s="3" t="s">
        <v>24</v>
      </c>
    </row>
    <row r="424" spans="1:14" ht="41.45">
      <c r="A424" s="29">
        <v>422</v>
      </c>
      <c r="B424" s="1" t="s">
        <v>1184</v>
      </c>
      <c r="C424" s="24">
        <v>38510</v>
      </c>
      <c r="D424" s="1" t="s">
        <v>757</v>
      </c>
      <c r="E424" s="53" t="s">
        <v>62</v>
      </c>
      <c r="F424" s="3"/>
      <c r="G424" s="30" t="s">
        <v>1185</v>
      </c>
      <c r="H424" s="3" t="s">
        <v>146</v>
      </c>
      <c r="I424" s="3" t="s">
        <v>38</v>
      </c>
      <c r="J424" s="3" t="s">
        <v>21</v>
      </c>
      <c r="K424" s="3" t="s">
        <v>22</v>
      </c>
      <c r="L424" s="3" t="s">
        <v>23</v>
      </c>
      <c r="M424" s="3" t="s">
        <v>23</v>
      </c>
      <c r="N424" s="3" t="s">
        <v>24</v>
      </c>
    </row>
    <row r="425" spans="1:14" ht="41.45">
      <c r="A425" s="29">
        <v>423</v>
      </c>
      <c r="B425" s="1" t="s">
        <v>1186</v>
      </c>
      <c r="C425" s="24">
        <v>38510</v>
      </c>
      <c r="D425" s="1" t="s">
        <v>757</v>
      </c>
      <c r="E425" s="53" t="s">
        <v>62</v>
      </c>
      <c r="F425" s="3"/>
      <c r="G425" s="30" t="s">
        <v>1187</v>
      </c>
      <c r="H425" s="3" t="s">
        <v>19</v>
      </c>
      <c r="I425" s="3" t="s">
        <v>38</v>
      </c>
      <c r="J425" s="3" t="s">
        <v>21</v>
      </c>
      <c r="K425" s="3" t="s">
        <v>22</v>
      </c>
      <c r="L425" s="3" t="s">
        <v>23</v>
      </c>
      <c r="M425" s="3" t="s">
        <v>23</v>
      </c>
      <c r="N425" s="3" t="s">
        <v>24</v>
      </c>
    </row>
    <row r="426" spans="1:14" ht="69">
      <c r="A426" s="29">
        <v>424</v>
      </c>
      <c r="B426" s="1" t="s">
        <v>1188</v>
      </c>
      <c r="C426" s="24">
        <v>38510</v>
      </c>
      <c r="D426" s="1" t="s">
        <v>757</v>
      </c>
      <c r="E426" s="53" t="s">
        <v>62</v>
      </c>
      <c r="F426" s="3"/>
      <c r="G426" s="30" t="s">
        <v>1189</v>
      </c>
      <c r="H426" s="3" t="s">
        <v>146</v>
      </c>
      <c r="I426" s="3" t="s">
        <v>38</v>
      </c>
      <c r="J426" s="3" t="s">
        <v>21</v>
      </c>
      <c r="K426" s="3" t="s">
        <v>22</v>
      </c>
      <c r="L426" s="3" t="s">
        <v>23</v>
      </c>
      <c r="M426" s="3" t="s">
        <v>23</v>
      </c>
      <c r="N426" s="3" t="s">
        <v>24</v>
      </c>
    </row>
    <row r="427" spans="1:14" ht="41.45">
      <c r="A427" s="29">
        <v>425</v>
      </c>
      <c r="B427" s="1" t="s">
        <v>1190</v>
      </c>
      <c r="C427" s="24">
        <v>38510</v>
      </c>
      <c r="D427" s="1" t="s">
        <v>757</v>
      </c>
      <c r="E427" s="53" t="s">
        <v>62</v>
      </c>
      <c r="F427" s="3"/>
      <c r="G427" s="33" t="s">
        <v>1191</v>
      </c>
      <c r="H427" s="3" t="s">
        <v>19</v>
      </c>
      <c r="I427" s="3" t="s">
        <v>310</v>
      </c>
      <c r="J427" s="3" t="s">
        <v>21</v>
      </c>
      <c r="K427" s="3" t="s">
        <v>22</v>
      </c>
      <c r="L427" s="3" t="s">
        <v>59</v>
      </c>
      <c r="M427" s="3" t="s">
        <v>23</v>
      </c>
      <c r="N427" s="3" t="s">
        <v>24</v>
      </c>
    </row>
    <row r="428" spans="1:14" ht="55.15">
      <c r="A428" s="29">
        <v>426</v>
      </c>
      <c r="B428" s="1" t="s">
        <v>1192</v>
      </c>
      <c r="C428" s="24">
        <v>38511</v>
      </c>
      <c r="D428" s="1" t="s">
        <v>757</v>
      </c>
      <c r="E428" s="53" t="s">
        <v>62</v>
      </c>
      <c r="F428" s="3"/>
      <c r="G428" s="30" t="s">
        <v>1193</v>
      </c>
      <c r="H428" s="3" t="s">
        <v>19</v>
      </c>
      <c r="I428" s="3" t="s">
        <v>20</v>
      </c>
      <c r="J428" s="3" t="s">
        <v>21</v>
      </c>
      <c r="K428" s="3" t="s">
        <v>31</v>
      </c>
      <c r="L428" s="3" t="s">
        <v>171</v>
      </c>
      <c r="M428" s="3" t="s">
        <v>23</v>
      </c>
      <c r="N428" s="3" t="s">
        <v>24</v>
      </c>
    </row>
    <row r="429" spans="1:14" ht="27.6">
      <c r="A429" s="29">
        <v>427</v>
      </c>
      <c r="B429" s="1" t="s">
        <v>1194</v>
      </c>
      <c r="C429" s="24">
        <v>38512</v>
      </c>
      <c r="D429" s="1" t="s">
        <v>757</v>
      </c>
      <c r="E429" s="53" t="s">
        <v>62</v>
      </c>
      <c r="F429" s="3"/>
      <c r="G429" s="30" t="s">
        <v>1195</v>
      </c>
      <c r="H429" s="3" t="s">
        <v>146</v>
      </c>
      <c r="I429" s="3" t="s">
        <v>167</v>
      </c>
      <c r="J429" s="3" t="s">
        <v>21</v>
      </c>
      <c r="K429" s="3" t="s">
        <v>22</v>
      </c>
      <c r="L429" s="3" t="s">
        <v>23</v>
      </c>
      <c r="M429" s="3" t="s">
        <v>23</v>
      </c>
      <c r="N429" s="3" t="s">
        <v>24</v>
      </c>
    </row>
    <row r="430" spans="1:14" ht="69">
      <c r="A430" s="29">
        <v>428</v>
      </c>
      <c r="B430" s="1" t="s">
        <v>1196</v>
      </c>
      <c r="C430" s="24">
        <v>38512</v>
      </c>
      <c r="D430" s="1" t="s">
        <v>757</v>
      </c>
      <c r="E430" s="53" t="s">
        <v>62</v>
      </c>
      <c r="F430" s="3"/>
      <c r="G430" s="30" t="s">
        <v>1197</v>
      </c>
      <c r="H430" s="3" t="s">
        <v>19</v>
      </c>
      <c r="I430" s="3" t="s">
        <v>38</v>
      </c>
      <c r="J430" s="3" t="s">
        <v>21</v>
      </c>
      <c r="K430" s="3" t="s">
        <v>22</v>
      </c>
      <c r="L430" s="3" t="s">
        <v>23</v>
      </c>
      <c r="M430" s="3" t="s">
        <v>23</v>
      </c>
      <c r="N430" s="3" t="s">
        <v>24</v>
      </c>
    </row>
    <row r="431" spans="1:14" ht="55.15">
      <c r="A431" s="29">
        <v>429</v>
      </c>
      <c r="B431" s="1" t="s">
        <v>1198</v>
      </c>
      <c r="C431" s="4">
        <v>38515</v>
      </c>
      <c r="D431" s="1" t="s">
        <v>1130</v>
      </c>
      <c r="E431" s="53" t="s">
        <v>27</v>
      </c>
      <c r="F431" s="3"/>
      <c r="G431" s="30" t="s">
        <v>1199</v>
      </c>
      <c r="H431" s="3" t="s">
        <v>19</v>
      </c>
      <c r="I431" s="3" t="s">
        <v>285</v>
      </c>
      <c r="J431" s="3" t="s">
        <v>21</v>
      </c>
      <c r="K431" s="3" t="s">
        <v>22</v>
      </c>
      <c r="L431" s="3" t="s">
        <v>23</v>
      </c>
      <c r="M431" s="3" t="s">
        <v>23</v>
      </c>
      <c r="N431" s="3" t="s">
        <v>24</v>
      </c>
    </row>
    <row r="432" spans="1:14" ht="55.15">
      <c r="A432" s="29">
        <v>430</v>
      </c>
      <c r="B432" s="1" t="s">
        <v>1200</v>
      </c>
      <c r="C432" s="4">
        <v>38515</v>
      </c>
      <c r="D432" s="1" t="s">
        <v>1201</v>
      </c>
      <c r="E432" s="53" t="s">
        <v>35</v>
      </c>
      <c r="F432" s="3"/>
      <c r="G432" s="30" t="s">
        <v>1202</v>
      </c>
      <c r="H432" s="3" t="s">
        <v>146</v>
      </c>
      <c r="I432" s="3" t="s">
        <v>48</v>
      </c>
      <c r="J432" s="3" t="s">
        <v>93</v>
      </c>
      <c r="K432" s="3" t="s">
        <v>31</v>
      </c>
      <c r="L432" s="3" t="s">
        <v>23</v>
      </c>
      <c r="M432" s="3" t="s">
        <v>23</v>
      </c>
      <c r="N432" s="3" t="s">
        <v>24</v>
      </c>
    </row>
    <row r="433" spans="1:14" ht="96.6">
      <c r="A433" s="29">
        <v>431</v>
      </c>
      <c r="B433" s="1" t="s">
        <v>1203</v>
      </c>
      <c r="C433" s="4">
        <v>38515</v>
      </c>
      <c r="D433" s="1" t="s">
        <v>1201</v>
      </c>
      <c r="E433" s="53" t="s">
        <v>35</v>
      </c>
      <c r="F433" s="3"/>
      <c r="G433" s="30" t="s">
        <v>1204</v>
      </c>
      <c r="H433" s="3" t="s">
        <v>29</v>
      </c>
      <c r="I433" s="3" t="s">
        <v>45</v>
      </c>
      <c r="J433" s="3" t="s">
        <v>93</v>
      </c>
      <c r="K433" s="3" t="s">
        <v>31</v>
      </c>
      <c r="L433" s="3" t="s">
        <v>23</v>
      </c>
      <c r="M433" s="3" t="s">
        <v>23</v>
      </c>
      <c r="N433" s="3" t="s">
        <v>24</v>
      </c>
    </row>
    <row r="434" spans="1:14" ht="96.6">
      <c r="A434" s="29">
        <v>432</v>
      </c>
      <c r="B434" s="1" t="s">
        <v>1205</v>
      </c>
      <c r="C434" s="4">
        <v>38518</v>
      </c>
      <c r="D434" s="1" t="s">
        <v>1158</v>
      </c>
      <c r="E434" s="53" t="s">
        <v>52</v>
      </c>
      <c r="F434" s="3"/>
      <c r="G434" s="30" t="s">
        <v>1206</v>
      </c>
      <c r="H434" s="3" t="s">
        <v>29</v>
      </c>
      <c r="I434" s="3" t="s">
        <v>20</v>
      </c>
      <c r="J434" s="3" t="s">
        <v>21</v>
      </c>
      <c r="K434" s="3" t="s">
        <v>22</v>
      </c>
      <c r="L434" s="3" t="s">
        <v>32</v>
      </c>
      <c r="M434" s="3" t="s">
        <v>115</v>
      </c>
      <c r="N434" s="3" t="s">
        <v>24</v>
      </c>
    </row>
    <row r="435" spans="1:14" ht="110.45">
      <c r="A435" s="29">
        <v>433</v>
      </c>
      <c r="B435" s="3" t="s">
        <v>1207</v>
      </c>
      <c r="C435" s="4">
        <v>38534</v>
      </c>
      <c r="D435" s="1" t="s">
        <v>1130</v>
      </c>
      <c r="E435" s="53" t="s">
        <v>27</v>
      </c>
      <c r="F435" s="3"/>
      <c r="G435" s="30" t="s">
        <v>1208</v>
      </c>
      <c r="H435" s="3" t="s">
        <v>29</v>
      </c>
      <c r="I435" s="3" t="s">
        <v>310</v>
      </c>
      <c r="J435" s="3" t="s">
        <v>21</v>
      </c>
      <c r="K435" s="3" t="s">
        <v>22</v>
      </c>
      <c r="L435" s="3" t="s">
        <v>32</v>
      </c>
      <c r="M435" s="3" t="s">
        <v>23</v>
      </c>
      <c r="N435" s="3" t="s">
        <v>24</v>
      </c>
    </row>
    <row r="436" spans="1:14" ht="82.9">
      <c r="A436" s="29">
        <v>434</v>
      </c>
      <c r="B436" s="3" t="s">
        <v>1209</v>
      </c>
      <c r="C436" s="4">
        <v>38539</v>
      </c>
      <c r="D436" s="1" t="s">
        <v>1130</v>
      </c>
      <c r="E436" s="53" t="s">
        <v>27</v>
      </c>
      <c r="F436" s="3"/>
      <c r="G436" s="30" t="s">
        <v>1210</v>
      </c>
      <c r="H436" s="3" t="s">
        <v>29</v>
      </c>
      <c r="I436" s="3" t="s">
        <v>310</v>
      </c>
      <c r="J436" s="3" t="s">
        <v>21</v>
      </c>
      <c r="K436" s="3" t="s">
        <v>31</v>
      </c>
      <c r="L436" s="3" t="s">
        <v>115</v>
      </c>
      <c r="M436" s="3" t="s">
        <v>23</v>
      </c>
      <c r="N436" s="3" t="s">
        <v>24</v>
      </c>
    </row>
    <row r="437" spans="1:14" ht="69">
      <c r="A437" s="29">
        <v>435</v>
      </c>
      <c r="B437" s="3" t="s">
        <v>1211</v>
      </c>
      <c r="C437" s="4">
        <v>38540</v>
      </c>
      <c r="D437" s="1" t="s">
        <v>1212</v>
      </c>
      <c r="E437" s="53" t="s">
        <v>461</v>
      </c>
      <c r="F437" s="3"/>
      <c r="G437" s="30" t="s">
        <v>1213</v>
      </c>
      <c r="H437" s="3" t="s">
        <v>111</v>
      </c>
      <c r="I437" s="3" t="s">
        <v>20</v>
      </c>
      <c r="J437" s="3" t="s">
        <v>21</v>
      </c>
      <c r="K437" s="3" t="s">
        <v>22</v>
      </c>
      <c r="L437" s="3" t="s">
        <v>23</v>
      </c>
      <c r="M437" s="3" t="s">
        <v>23</v>
      </c>
      <c r="N437" s="3" t="s">
        <v>24</v>
      </c>
    </row>
    <row r="438" spans="1:14" ht="41.45">
      <c r="A438" s="29">
        <v>436</v>
      </c>
      <c r="B438" s="3" t="s">
        <v>1214</v>
      </c>
      <c r="C438" s="4">
        <v>38549</v>
      </c>
      <c r="D438" s="1" t="s">
        <v>1215</v>
      </c>
      <c r="E438" s="53" t="s">
        <v>91</v>
      </c>
      <c r="F438" s="1"/>
      <c r="G438" s="30" t="s">
        <v>1216</v>
      </c>
      <c r="H438" s="3" t="s">
        <v>284</v>
      </c>
      <c r="I438" s="3" t="s">
        <v>285</v>
      </c>
      <c r="J438" s="3" t="s">
        <v>21</v>
      </c>
      <c r="K438" s="3" t="s">
        <v>22</v>
      </c>
      <c r="L438" s="3" t="s">
        <v>23</v>
      </c>
      <c r="M438" s="3" t="s">
        <v>23</v>
      </c>
      <c r="N438" s="3" t="s">
        <v>24</v>
      </c>
    </row>
    <row r="439" spans="1:14" ht="138">
      <c r="A439" s="29">
        <v>437</v>
      </c>
      <c r="B439" s="3" t="s">
        <v>1217</v>
      </c>
      <c r="C439" s="4">
        <v>38561</v>
      </c>
      <c r="D439" s="1" t="s">
        <v>1212</v>
      </c>
      <c r="E439" s="53" t="s">
        <v>461</v>
      </c>
      <c r="F439" s="3"/>
      <c r="G439" s="30" t="s">
        <v>1218</v>
      </c>
      <c r="H439" s="3" t="s">
        <v>111</v>
      </c>
      <c r="I439" s="3" t="s">
        <v>20</v>
      </c>
      <c r="J439" s="3" t="s">
        <v>21</v>
      </c>
      <c r="K439" s="3" t="s">
        <v>22</v>
      </c>
      <c r="L439" s="3" t="s">
        <v>23</v>
      </c>
      <c r="M439" s="3" t="s">
        <v>23</v>
      </c>
      <c r="N439" s="3" t="s">
        <v>24</v>
      </c>
    </row>
    <row r="440" spans="1:14" ht="41.45">
      <c r="A440" s="29">
        <v>438</v>
      </c>
      <c r="B440" s="3" t="s">
        <v>1219</v>
      </c>
      <c r="C440" s="4">
        <v>38563</v>
      </c>
      <c r="D440" s="1" t="s">
        <v>1130</v>
      </c>
      <c r="E440" s="53" t="s">
        <v>27</v>
      </c>
      <c r="F440" s="3"/>
      <c r="G440" s="30" t="s">
        <v>1220</v>
      </c>
      <c r="H440" s="3" t="s">
        <v>222</v>
      </c>
      <c r="I440" s="3" t="s">
        <v>38</v>
      </c>
      <c r="J440" s="3" t="s">
        <v>21</v>
      </c>
      <c r="K440" s="3" t="s">
        <v>22</v>
      </c>
      <c r="L440" s="3" t="s">
        <v>115</v>
      </c>
      <c r="M440" s="3" t="s">
        <v>23</v>
      </c>
      <c r="N440" s="3" t="s">
        <v>24</v>
      </c>
    </row>
    <row r="441" spans="1:14" ht="27.6">
      <c r="A441" s="29">
        <v>439</v>
      </c>
      <c r="B441" s="3" t="s">
        <v>1221</v>
      </c>
      <c r="C441" s="4">
        <v>38564</v>
      </c>
      <c r="D441" s="1" t="s">
        <v>1130</v>
      </c>
      <c r="E441" s="53" t="s">
        <v>27</v>
      </c>
      <c r="F441" s="3"/>
      <c r="G441" s="30" t="s">
        <v>1222</v>
      </c>
      <c r="H441" s="3" t="s">
        <v>19</v>
      </c>
      <c r="I441" s="3" t="s">
        <v>310</v>
      </c>
      <c r="J441" s="3" t="s">
        <v>21</v>
      </c>
      <c r="K441" s="3" t="s">
        <v>22</v>
      </c>
      <c r="L441" s="3" t="s">
        <v>23</v>
      </c>
      <c r="M441" s="3" t="s">
        <v>23</v>
      </c>
      <c r="N441" s="3" t="s">
        <v>24</v>
      </c>
    </row>
    <row r="442" spans="1:14" ht="55.15">
      <c r="A442" s="29">
        <v>440</v>
      </c>
      <c r="B442" s="3" t="s">
        <v>1223</v>
      </c>
      <c r="C442" s="4">
        <v>38567</v>
      </c>
      <c r="D442" s="1" t="s">
        <v>1224</v>
      </c>
      <c r="E442" s="53" t="s">
        <v>135</v>
      </c>
      <c r="F442" s="3"/>
      <c r="G442" s="30" t="s">
        <v>1225</v>
      </c>
      <c r="H442" s="3" t="s">
        <v>111</v>
      </c>
      <c r="I442" s="3" t="s">
        <v>20</v>
      </c>
      <c r="J442" s="3" t="s">
        <v>21</v>
      </c>
      <c r="K442" s="3" t="s">
        <v>22</v>
      </c>
      <c r="L442" s="3" t="s">
        <v>23</v>
      </c>
      <c r="M442" s="3" t="s">
        <v>23</v>
      </c>
      <c r="N442" s="3" t="s">
        <v>24</v>
      </c>
    </row>
    <row r="443" spans="1:14" ht="41.45">
      <c r="A443" s="29">
        <v>441</v>
      </c>
      <c r="B443" s="3" t="s">
        <v>1226</v>
      </c>
      <c r="C443" s="4">
        <v>38567</v>
      </c>
      <c r="D443" s="1" t="s">
        <v>1227</v>
      </c>
      <c r="E443" s="53" t="s">
        <v>135</v>
      </c>
      <c r="F443" s="3"/>
      <c r="G443" s="30" t="s">
        <v>1228</v>
      </c>
      <c r="H443" s="3" t="s">
        <v>146</v>
      </c>
      <c r="I443" s="3" t="s">
        <v>38</v>
      </c>
      <c r="J443" s="3" t="s">
        <v>21</v>
      </c>
      <c r="K443" s="3" t="s">
        <v>22</v>
      </c>
      <c r="L443" s="3" t="s">
        <v>23</v>
      </c>
      <c r="M443" s="3" t="s">
        <v>23</v>
      </c>
      <c r="N443" s="3" t="s">
        <v>24</v>
      </c>
    </row>
    <row r="444" spans="1:14" ht="69">
      <c r="A444" s="29">
        <v>442</v>
      </c>
      <c r="B444" s="3" t="s">
        <v>1229</v>
      </c>
      <c r="C444" s="4">
        <v>38570</v>
      </c>
      <c r="D444" s="1" t="s">
        <v>1130</v>
      </c>
      <c r="E444" s="53" t="s">
        <v>27</v>
      </c>
      <c r="F444" s="3"/>
      <c r="G444" s="30" t="s">
        <v>1230</v>
      </c>
      <c r="H444" s="3" t="s">
        <v>29</v>
      </c>
      <c r="I444" s="3" t="s">
        <v>38</v>
      </c>
      <c r="J444" s="3" t="s">
        <v>49</v>
      </c>
      <c r="K444" s="3" t="s">
        <v>22</v>
      </c>
      <c r="L444" s="3" t="s">
        <v>32</v>
      </c>
      <c r="M444" s="3" t="s">
        <v>23</v>
      </c>
      <c r="N444" s="3" t="s">
        <v>24</v>
      </c>
    </row>
    <row r="445" spans="1:14" ht="220.9">
      <c r="A445" s="29">
        <v>443</v>
      </c>
      <c r="B445" s="3" t="s">
        <v>1231</v>
      </c>
      <c r="C445" s="4">
        <v>38571</v>
      </c>
      <c r="D445" s="1" t="s">
        <v>1130</v>
      </c>
      <c r="E445" s="53" t="s">
        <v>27</v>
      </c>
      <c r="F445" s="3"/>
      <c r="G445" s="30" t="s">
        <v>1232</v>
      </c>
      <c r="H445" s="3" t="s">
        <v>19</v>
      </c>
      <c r="I445" s="3" t="s">
        <v>45</v>
      </c>
      <c r="J445" s="3" t="s">
        <v>54</v>
      </c>
      <c r="K445" s="3" t="s">
        <v>31</v>
      </c>
      <c r="L445" s="3" t="s">
        <v>23</v>
      </c>
      <c r="M445" s="3" t="s">
        <v>23</v>
      </c>
      <c r="N445" s="3" t="s">
        <v>24</v>
      </c>
    </row>
    <row r="446" spans="1:14" ht="41.45">
      <c r="A446" s="29">
        <v>444</v>
      </c>
      <c r="B446" s="3" t="s">
        <v>1233</v>
      </c>
      <c r="C446" s="4">
        <v>38571</v>
      </c>
      <c r="D446" s="1" t="s">
        <v>1130</v>
      </c>
      <c r="E446" s="53" t="s">
        <v>27</v>
      </c>
      <c r="F446" s="3"/>
      <c r="G446" s="30" t="s">
        <v>1234</v>
      </c>
      <c r="H446" s="3" t="s">
        <v>29</v>
      </c>
      <c r="I446" s="3" t="s">
        <v>1235</v>
      </c>
      <c r="J446" s="3" t="s">
        <v>49</v>
      </c>
      <c r="K446" s="3" t="s">
        <v>22</v>
      </c>
      <c r="L446" s="3" t="s">
        <v>32</v>
      </c>
      <c r="M446" s="3" t="s">
        <v>23</v>
      </c>
      <c r="N446" s="3" t="s">
        <v>24</v>
      </c>
    </row>
    <row r="447" spans="1:14" ht="55.15">
      <c r="A447" s="29">
        <v>445</v>
      </c>
      <c r="B447" s="3" t="s">
        <v>1236</v>
      </c>
      <c r="C447" s="4">
        <v>38602</v>
      </c>
      <c r="D447" s="1" t="s">
        <v>1237</v>
      </c>
      <c r="E447" s="53" t="s">
        <v>35</v>
      </c>
      <c r="F447" s="3"/>
      <c r="G447" s="30" t="s">
        <v>1238</v>
      </c>
      <c r="H447" s="3" t="s">
        <v>19</v>
      </c>
      <c r="I447" s="3" t="s">
        <v>20</v>
      </c>
      <c r="J447" s="3" t="s">
        <v>21</v>
      </c>
      <c r="K447" s="3" t="s">
        <v>22</v>
      </c>
      <c r="L447" s="3" t="s">
        <v>59</v>
      </c>
      <c r="M447" s="3" t="s">
        <v>23</v>
      </c>
      <c r="N447" s="3" t="s">
        <v>24</v>
      </c>
    </row>
    <row r="448" spans="1:14" ht="69">
      <c r="A448" s="29">
        <v>446</v>
      </c>
      <c r="B448" s="3" t="s">
        <v>1239</v>
      </c>
      <c r="C448" s="4">
        <v>38606</v>
      </c>
      <c r="D448" s="1" t="s">
        <v>1237</v>
      </c>
      <c r="E448" s="53" t="s">
        <v>35</v>
      </c>
      <c r="F448" s="3"/>
      <c r="G448" s="30" t="s">
        <v>1240</v>
      </c>
      <c r="H448" s="3" t="s">
        <v>19</v>
      </c>
      <c r="I448" s="3" t="s">
        <v>285</v>
      </c>
      <c r="J448" s="3" t="s">
        <v>21</v>
      </c>
      <c r="K448" s="3" t="s">
        <v>22</v>
      </c>
      <c r="L448" s="3" t="s">
        <v>23</v>
      </c>
      <c r="M448" s="3" t="s">
        <v>23</v>
      </c>
      <c r="N448" s="3" t="s">
        <v>24</v>
      </c>
    </row>
    <row r="449" spans="1:14" ht="179.45">
      <c r="A449" s="29">
        <v>447</v>
      </c>
      <c r="B449" s="3" t="s">
        <v>1241</v>
      </c>
      <c r="C449" s="4">
        <v>38606</v>
      </c>
      <c r="D449" s="1" t="s">
        <v>1237</v>
      </c>
      <c r="E449" s="53" t="s">
        <v>35</v>
      </c>
      <c r="F449" s="3"/>
      <c r="G449" s="30" t="s">
        <v>1242</v>
      </c>
      <c r="H449" s="3" t="s">
        <v>146</v>
      </c>
      <c r="I449" s="3" t="s">
        <v>20</v>
      </c>
      <c r="J449" s="3" t="s">
        <v>93</v>
      </c>
      <c r="K449" s="3" t="s">
        <v>599</v>
      </c>
      <c r="L449" s="3" t="s">
        <v>171</v>
      </c>
      <c r="M449" s="3" t="s">
        <v>23</v>
      </c>
      <c r="N449" s="3" t="s">
        <v>24</v>
      </c>
    </row>
    <row r="450" spans="1:14" ht="55.15">
      <c r="A450" s="29">
        <v>448</v>
      </c>
      <c r="B450" s="3" t="s">
        <v>1243</v>
      </c>
      <c r="C450" s="4">
        <v>38607</v>
      </c>
      <c r="D450" s="1" t="s">
        <v>1237</v>
      </c>
      <c r="E450" s="53" t="s">
        <v>35</v>
      </c>
      <c r="F450" s="3"/>
      <c r="G450" s="30" t="s">
        <v>1244</v>
      </c>
      <c r="H450" s="3" t="s">
        <v>29</v>
      </c>
      <c r="I450" s="3" t="s">
        <v>38</v>
      </c>
      <c r="J450" s="3" t="s">
        <v>49</v>
      </c>
      <c r="K450" s="3" t="s">
        <v>22</v>
      </c>
      <c r="L450" s="3" t="s">
        <v>23</v>
      </c>
      <c r="M450" s="3" t="s">
        <v>32</v>
      </c>
      <c r="N450" s="3" t="s">
        <v>24</v>
      </c>
    </row>
    <row r="451" spans="1:14" ht="69">
      <c r="A451" s="29">
        <v>449</v>
      </c>
      <c r="B451" s="3" t="s">
        <v>1245</v>
      </c>
      <c r="C451" s="4">
        <v>38610</v>
      </c>
      <c r="D451" s="1" t="s">
        <v>1237</v>
      </c>
      <c r="E451" s="53" t="s">
        <v>35</v>
      </c>
      <c r="F451" s="3"/>
      <c r="G451" s="30" t="s">
        <v>1246</v>
      </c>
      <c r="H451" s="3" t="s">
        <v>29</v>
      </c>
      <c r="I451" s="3" t="s">
        <v>20</v>
      </c>
      <c r="J451" s="3" t="s">
        <v>93</v>
      </c>
      <c r="K451" s="3" t="s">
        <v>418</v>
      </c>
      <c r="L451" s="3" t="s">
        <v>23</v>
      </c>
      <c r="M451" s="3" t="s">
        <v>115</v>
      </c>
      <c r="N451" s="3" t="s">
        <v>24</v>
      </c>
    </row>
    <row r="452" spans="1:14" ht="69">
      <c r="A452" s="29">
        <v>450</v>
      </c>
      <c r="B452" s="3" t="s">
        <v>1247</v>
      </c>
      <c r="C452" s="4">
        <v>38612</v>
      </c>
      <c r="D452" s="1" t="s">
        <v>1248</v>
      </c>
      <c r="E452" s="53" t="s">
        <v>107</v>
      </c>
      <c r="F452" s="3"/>
      <c r="G452" s="30" t="s">
        <v>1249</v>
      </c>
      <c r="H452" s="3" t="s">
        <v>146</v>
      </c>
      <c r="I452" s="3" t="s">
        <v>20</v>
      </c>
      <c r="J452" s="3" t="s">
        <v>1250</v>
      </c>
      <c r="K452" s="3" t="s">
        <v>31</v>
      </c>
      <c r="L452" s="3" t="s">
        <v>23</v>
      </c>
      <c r="M452" s="3" t="s">
        <v>23</v>
      </c>
      <c r="N452" s="3" t="s">
        <v>24</v>
      </c>
    </row>
    <row r="453" spans="1:14" ht="151.9">
      <c r="A453" s="29">
        <v>451</v>
      </c>
      <c r="B453" s="3" t="s">
        <v>1251</v>
      </c>
      <c r="C453" s="4">
        <v>38613</v>
      </c>
      <c r="D453" s="1" t="s">
        <v>1237</v>
      </c>
      <c r="E453" s="53" t="s">
        <v>35</v>
      </c>
      <c r="F453" s="3"/>
      <c r="G453" s="30" t="s">
        <v>1252</v>
      </c>
      <c r="H453" s="3" t="s">
        <v>19</v>
      </c>
      <c r="I453" s="3" t="s">
        <v>285</v>
      </c>
      <c r="J453" s="3" t="s">
        <v>21</v>
      </c>
      <c r="K453" s="3" t="s">
        <v>22</v>
      </c>
      <c r="L453" s="3" t="s">
        <v>23</v>
      </c>
      <c r="M453" s="3" t="s">
        <v>23</v>
      </c>
      <c r="N453" s="3" t="s">
        <v>24</v>
      </c>
    </row>
    <row r="454" spans="1:14" ht="69">
      <c r="A454" s="29">
        <v>452</v>
      </c>
      <c r="B454" s="3" t="s">
        <v>1253</v>
      </c>
      <c r="C454" s="4">
        <v>38622</v>
      </c>
      <c r="D454" s="1" t="s">
        <v>1237</v>
      </c>
      <c r="E454" s="53" t="s">
        <v>35</v>
      </c>
      <c r="F454" s="3"/>
      <c r="G454" s="30" t="s">
        <v>1254</v>
      </c>
      <c r="H454" s="3" t="s">
        <v>159</v>
      </c>
      <c r="I454" s="3" t="s">
        <v>45</v>
      </c>
      <c r="J454" s="3" t="s">
        <v>21</v>
      </c>
      <c r="K454" s="3" t="s">
        <v>22</v>
      </c>
      <c r="L454" s="3" t="s">
        <v>115</v>
      </c>
      <c r="M454" s="3" t="s">
        <v>23</v>
      </c>
      <c r="N454" s="3" t="s">
        <v>24</v>
      </c>
    </row>
    <row r="455" spans="1:14" ht="27.6">
      <c r="A455" s="29">
        <v>453</v>
      </c>
      <c r="B455" s="3" t="s">
        <v>1255</v>
      </c>
      <c r="C455" s="4">
        <v>38628</v>
      </c>
      <c r="D455" s="1" t="s">
        <v>1237</v>
      </c>
      <c r="E455" s="53" t="s">
        <v>35</v>
      </c>
      <c r="F455" s="3"/>
      <c r="G455" s="30" t="s">
        <v>1256</v>
      </c>
      <c r="H455" s="3" t="s">
        <v>146</v>
      </c>
      <c r="I455" s="3" t="s">
        <v>48</v>
      </c>
      <c r="J455" s="3" t="s">
        <v>21</v>
      </c>
      <c r="K455" s="3" t="s">
        <v>22</v>
      </c>
      <c r="L455" s="3" t="s">
        <v>32</v>
      </c>
      <c r="M455" s="3" t="s">
        <v>23</v>
      </c>
      <c r="N455" s="3" t="s">
        <v>24</v>
      </c>
    </row>
    <row r="456" spans="1:14" ht="96.6">
      <c r="A456" s="29">
        <v>454</v>
      </c>
      <c r="B456" s="3" t="s">
        <v>1257</v>
      </c>
      <c r="C456" s="4">
        <v>38634</v>
      </c>
      <c r="D456" s="1" t="s">
        <v>1237</v>
      </c>
      <c r="E456" s="53" t="s">
        <v>35</v>
      </c>
      <c r="F456" s="3"/>
      <c r="G456" s="30" t="s">
        <v>1258</v>
      </c>
      <c r="H456" s="3" t="s">
        <v>111</v>
      </c>
      <c r="I456" s="3" t="s">
        <v>20</v>
      </c>
      <c r="J456" s="3" t="s">
        <v>21</v>
      </c>
      <c r="K456" s="3" t="s">
        <v>22</v>
      </c>
      <c r="L456" s="3" t="s">
        <v>59</v>
      </c>
      <c r="M456" s="3" t="s">
        <v>23</v>
      </c>
      <c r="N456" s="3" t="s">
        <v>24</v>
      </c>
    </row>
    <row r="457" spans="1:14" ht="27.6">
      <c r="A457" s="29">
        <v>455</v>
      </c>
      <c r="B457" s="3" t="s">
        <v>1259</v>
      </c>
      <c r="C457" s="4">
        <v>38634</v>
      </c>
      <c r="D457" s="1" t="s">
        <v>1237</v>
      </c>
      <c r="E457" s="53" t="s">
        <v>35</v>
      </c>
      <c r="F457" s="3"/>
      <c r="G457" s="30" t="s">
        <v>1260</v>
      </c>
      <c r="H457" s="3" t="s">
        <v>396</v>
      </c>
      <c r="I457" s="3" t="s">
        <v>45</v>
      </c>
      <c r="J457" s="3" t="s">
        <v>314</v>
      </c>
      <c r="K457" s="3" t="s">
        <v>22</v>
      </c>
      <c r="L457" s="3" t="s">
        <v>32</v>
      </c>
      <c r="M457" s="3" t="s">
        <v>32</v>
      </c>
      <c r="N457" s="3" t="s">
        <v>24</v>
      </c>
    </row>
    <row r="458" spans="1:14" ht="69">
      <c r="A458" s="29">
        <v>456</v>
      </c>
      <c r="B458" s="3" t="s">
        <v>1261</v>
      </c>
      <c r="C458" s="4">
        <v>38635</v>
      </c>
      <c r="D458" s="1" t="s">
        <v>1237</v>
      </c>
      <c r="E458" s="53" t="s">
        <v>35</v>
      </c>
      <c r="F458" s="3"/>
      <c r="G458" s="30" t="s">
        <v>1262</v>
      </c>
      <c r="H458" s="3" t="s">
        <v>111</v>
      </c>
      <c r="I458" s="3" t="s">
        <v>20</v>
      </c>
      <c r="J458" s="3" t="s">
        <v>21</v>
      </c>
      <c r="K458" s="3" t="s">
        <v>22</v>
      </c>
      <c r="L458" s="3" t="s">
        <v>23</v>
      </c>
      <c r="M458" s="3" t="s">
        <v>23</v>
      </c>
      <c r="N458" s="3" t="s">
        <v>24</v>
      </c>
    </row>
    <row r="459" spans="1:14" ht="41.45">
      <c r="A459" s="29">
        <v>457</v>
      </c>
      <c r="B459" s="3" t="s">
        <v>1263</v>
      </c>
      <c r="C459" s="4">
        <v>38636</v>
      </c>
      <c r="D459" s="1" t="s">
        <v>1237</v>
      </c>
      <c r="E459" s="53" t="s">
        <v>35</v>
      </c>
      <c r="F459" s="3"/>
      <c r="G459" s="30" t="s">
        <v>1264</v>
      </c>
      <c r="H459" s="3" t="s">
        <v>19</v>
      </c>
      <c r="I459" s="3" t="s">
        <v>167</v>
      </c>
      <c r="J459" s="3" t="s">
        <v>93</v>
      </c>
      <c r="K459" s="3" t="s">
        <v>31</v>
      </c>
      <c r="L459" s="3" t="s">
        <v>23</v>
      </c>
      <c r="M459" s="3" t="s">
        <v>23</v>
      </c>
      <c r="N459" s="3" t="s">
        <v>24</v>
      </c>
    </row>
    <row r="460" spans="1:14" ht="41.45">
      <c r="A460" s="29">
        <v>458</v>
      </c>
      <c r="B460" s="3" t="s">
        <v>1265</v>
      </c>
      <c r="C460" s="4">
        <v>38656</v>
      </c>
      <c r="D460" s="1" t="s">
        <v>107</v>
      </c>
      <c r="E460" s="53" t="s">
        <v>107</v>
      </c>
      <c r="F460" s="3"/>
      <c r="G460" s="30" t="s">
        <v>1266</v>
      </c>
      <c r="H460" s="3" t="s">
        <v>111</v>
      </c>
      <c r="I460" s="3" t="s">
        <v>20</v>
      </c>
      <c r="J460" s="3" t="s">
        <v>54</v>
      </c>
      <c r="K460" s="3" t="s">
        <v>31</v>
      </c>
      <c r="L460" s="3" t="s">
        <v>23</v>
      </c>
      <c r="M460" s="3" t="s">
        <v>23</v>
      </c>
      <c r="N460" s="3" t="s">
        <v>24</v>
      </c>
    </row>
    <row r="461" spans="1:14" ht="165.6">
      <c r="A461" s="29">
        <v>459</v>
      </c>
      <c r="B461" s="3" t="s">
        <v>1267</v>
      </c>
      <c r="C461" s="4">
        <v>38700</v>
      </c>
      <c r="D461" s="1" t="s">
        <v>1268</v>
      </c>
      <c r="E461" s="53" t="s">
        <v>91</v>
      </c>
      <c r="F461" s="1"/>
      <c r="G461" s="30" t="s">
        <v>1269</v>
      </c>
      <c r="H461" s="3" t="s">
        <v>19</v>
      </c>
      <c r="I461" s="3" t="s">
        <v>48</v>
      </c>
      <c r="J461" s="3" t="s">
        <v>93</v>
      </c>
      <c r="K461" s="3" t="s">
        <v>31</v>
      </c>
      <c r="L461" s="3" t="s">
        <v>23</v>
      </c>
      <c r="M461" s="3" t="s">
        <v>23</v>
      </c>
      <c r="N461" s="3" t="s">
        <v>24</v>
      </c>
    </row>
    <row r="462" spans="1:14" ht="96.6">
      <c r="A462" s="29">
        <v>460</v>
      </c>
      <c r="B462" s="3" t="s">
        <v>1270</v>
      </c>
      <c r="C462" s="4">
        <v>38701</v>
      </c>
      <c r="D462" s="1" t="s">
        <v>1268</v>
      </c>
      <c r="E462" s="53" t="s">
        <v>91</v>
      </c>
      <c r="F462" s="3"/>
      <c r="G462" s="30" t="s">
        <v>1271</v>
      </c>
      <c r="H462" s="3" t="s">
        <v>159</v>
      </c>
      <c r="I462" s="3" t="s">
        <v>38</v>
      </c>
      <c r="J462" s="3" t="s">
        <v>54</v>
      </c>
      <c r="K462" s="3" t="s">
        <v>31</v>
      </c>
      <c r="L462" s="3" t="s">
        <v>32</v>
      </c>
      <c r="M462" s="3" t="s">
        <v>23</v>
      </c>
      <c r="N462" s="3" t="s">
        <v>24</v>
      </c>
    </row>
    <row r="463" spans="1:14" ht="179.45">
      <c r="A463" s="29">
        <v>461</v>
      </c>
      <c r="B463" s="3" t="s">
        <v>1272</v>
      </c>
      <c r="C463" s="4">
        <v>38706</v>
      </c>
      <c r="D463" s="1" t="s">
        <v>1273</v>
      </c>
      <c r="E463" s="53" t="s">
        <v>384</v>
      </c>
      <c r="F463" s="3"/>
      <c r="G463" s="30" t="s">
        <v>1274</v>
      </c>
      <c r="H463" s="3" t="s">
        <v>29</v>
      </c>
      <c r="I463" s="3" t="s">
        <v>45</v>
      </c>
      <c r="J463" s="3" t="s">
        <v>21</v>
      </c>
      <c r="K463" s="3" t="s">
        <v>31</v>
      </c>
      <c r="L463" s="3" t="s">
        <v>23</v>
      </c>
      <c r="M463" s="3" t="s">
        <v>23</v>
      </c>
      <c r="N463" s="3" t="s">
        <v>24</v>
      </c>
    </row>
    <row r="464" spans="1:14" ht="69">
      <c r="A464" s="29">
        <v>462</v>
      </c>
      <c r="B464" s="3" t="s">
        <v>1275</v>
      </c>
      <c r="C464" s="4">
        <v>38650</v>
      </c>
      <c r="D464" s="1" t="s">
        <v>1276</v>
      </c>
      <c r="E464" s="53" t="s">
        <v>17</v>
      </c>
      <c r="F464" s="3"/>
      <c r="G464" s="30" t="s">
        <v>1277</v>
      </c>
      <c r="H464" s="3" t="s">
        <v>159</v>
      </c>
      <c r="I464" s="3" t="s">
        <v>45</v>
      </c>
      <c r="J464" s="3" t="s">
        <v>1278</v>
      </c>
      <c r="K464" s="3" t="s">
        <v>22</v>
      </c>
      <c r="L464" s="3" t="s">
        <v>171</v>
      </c>
      <c r="M464" s="3" t="s">
        <v>32</v>
      </c>
      <c r="N464" s="3" t="s">
        <v>24</v>
      </c>
    </row>
    <row r="465" spans="1:14" ht="41.45">
      <c r="A465" s="29">
        <v>463</v>
      </c>
      <c r="B465" s="1" t="s">
        <v>1279</v>
      </c>
      <c r="C465" s="24">
        <v>38718</v>
      </c>
      <c r="D465" s="1" t="s">
        <v>1276</v>
      </c>
      <c r="E465" s="53" t="s">
        <v>17</v>
      </c>
      <c r="F465" s="1"/>
      <c r="G465" s="30" t="s">
        <v>1280</v>
      </c>
      <c r="H465" s="1" t="s">
        <v>19</v>
      </c>
      <c r="I465" s="1" t="s">
        <v>310</v>
      </c>
      <c r="J465" s="1" t="s">
        <v>21</v>
      </c>
      <c r="K465" s="1" t="s">
        <v>22</v>
      </c>
      <c r="L465" s="1" t="s">
        <v>23</v>
      </c>
      <c r="M465" s="1" t="s">
        <v>23</v>
      </c>
      <c r="N465" s="1" t="s">
        <v>24</v>
      </c>
    </row>
    <row r="466" spans="1:14" ht="41.45">
      <c r="A466" s="29">
        <v>464</v>
      </c>
      <c r="B466" s="1" t="s">
        <v>1281</v>
      </c>
      <c r="C466" s="24">
        <v>38728</v>
      </c>
      <c r="D466" s="1" t="s">
        <v>1276</v>
      </c>
      <c r="E466" s="53" t="s">
        <v>17</v>
      </c>
      <c r="F466" s="1"/>
      <c r="G466" s="30" t="s">
        <v>1282</v>
      </c>
      <c r="H466" s="1" t="s">
        <v>111</v>
      </c>
      <c r="I466" s="1" t="s">
        <v>38</v>
      </c>
      <c r="J466" s="1" t="s">
        <v>21</v>
      </c>
      <c r="K466" s="1" t="s">
        <v>22</v>
      </c>
      <c r="L466" s="1" t="s">
        <v>23</v>
      </c>
      <c r="M466" s="1" t="s">
        <v>23</v>
      </c>
      <c r="N466" s="1" t="s">
        <v>24</v>
      </c>
    </row>
    <row r="467" spans="1:14" ht="96.6">
      <c r="A467" s="29">
        <v>465</v>
      </c>
      <c r="B467" s="1" t="s">
        <v>1283</v>
      </c>
      <c r="C467" s="24">
        <v>38729</v>
      </c>
      <c r="D467" s="1" t="s">
        <v>1276</v>
      </c>
      <c r="E467" s="53" t="s">
        <v>17</v>
      </c>
      <c r="F467" s="1"/>
      <c r="G467" s="30" t="s">
        <v>1284</v>
      </c>
      <c r="H467" s="1" t="s">
        <v>29</v>
      </c>
      <c r="I467" s="1" t="s">
        <v>38</v>
      </c>
      <c r="J467" s="1" t="s">
        <v>21</v>
      </c>
      <c r="K467" s="1" t="s">
        <v>22</v>
      </c>
      <c r="L467" s="1" t="s">
        <v>23</v>
      </c>
      <c r="M467" s="1" t="s">
        <v>23</v>
      </c>
      <c r="N467" s="1" t="s">
        <v>24</v>
      </c>
    </row>
    <row r="468" spans="1:14" ht="41.45">
      <c r="A468" s="29">
        <v>466</v>
      </c>
      <c r="B468" s="1" t="s">
        <v>1285</v>
      </c>
      <c r="C468" s="4">
        <v>38732</v>
      </c>
      <c r="D468" s="1" t="s">
        <v>1276</v>
      </c>
      <c r="E468" s="53" t="s">
        <v>17</v>
      </c>
      <c r="F468" s="1"/>
      <c r="G468" s="30" t="s">
        <v>1286</v>
      </c>
      <c r="H468" s="3" t="s">
        <v>284</v>
      </c>
      <c r="I468" s="3" t="s">
        <v>310</v>
      </c>
      <c r="J468" s="3" t="s">
        <v>21</v>
      </c>
      <c r="K468" s="3" t="s">
        <v>22</v>
      </c>
      <c r="L468" s="3" t="s">
        <v>32</v>
      </c>
      <c r="M468" s="3" t="s">
        <v>23</v>
      </c>
      <c r="N468" s="3" t="s">
        <v>24</v>
      </c>
    </row>
    <row r="469" spans="1:14" ht="124.15">
      <c r="A469" s="29">
        <v>467</v>
      </c>
      <c r="B469" s="1" t="s">
        <v>1287</v>
      </c>
      <c r="C469" s="4">
        <v>38737</v>
      </c>
      <c r="D469" s="1" t="s">
        <v>1288</v>
      </c>
      <c r="E469" s="53" t="s">
        <v>62</v>
      </c>
      <c r="F469" s="1"/>
      <c r="G469" s="30" t="s">
        <v>1289</v>
      </c>
      <c r="H469" s="3" t="s">
        <v>19</v>
      </c>
      <c r="I469" s="3" t="s">
        <v>1235</v>
      </c>
      <c r="J469" s="3" t="s">
        <v>21</v>
      </c>
      <c r="K469" s="3" t="s">
        <v>22</v>
      </c>
      <c r="L469" s="3" t="s">
        <v>23</v>
      </c>
      <c r="M469" s="3" t="s">
        <v>23</v>
      </c>
      <c r="N469" s="3" t="s">
        <v>24</v>
      </c>
    </row>
    <row r="470" spans="1:14" ht="27.6">
      <c r="A470" s="29">
        <v>468</v>
      </c>
      <c r="B470" s="1" t="s">
        <v>1290</v>
      </c>
      <c r="C470" s="4">
        <v>38738</v>
      </c>
      <c r="D470" s="1" t="s">
        <v>1291</v>
      </c>
      <c r="E470" s="53" t="s">
        <v>62</v>
      </c>
      <c r="F470" s="17"/>
      <c r="G470" s="31" t="s">
        <v>1292</v>
      </c>
      <c r="H470" s="3" t="s">
        <v>44</v>
      </c>
      <c r="I470" s="3" t="s">
        <v>38</v>
      </c>
      <c r="J470" s="3" t="s">
        <v>21</v>
      </c>
      <c r="K470" s="3" t="s">
        <v>22</v>
      </c>
      <c r="L470" s="3" t="s">
        <v>171</v>
      </c>
      <c r="M470" s="3" t="s">
        <v>23</v>
      </c>
      <c r="N470" s="3" t="s">
        <v>24</v>
      </c>
    </row>
    <row r="471" spans="1:14" ht="96.6">
      <c r="A471" s="29">
        <v>469</v>
      </c>
      <c r="B471" s="1" t="s">
        <v>1293</v>
      </c>
      <c r="C471" s="4">
        <v>38738</v>
      </c>
      <c r="D471" s="1" t="s">
        <v>1276</v>
      </c>
      <c r="E471" s="53" t="s">
        <v>17</v>
      </c>
      <c r="F471" s="1"/>
      <c r="G471" s="30" t="s">
        <v>1294</v>
      </c>
      <c r="H471" s="3" t="s">
        <v>111</v>
      </c>
      <c r="I471" s="3" t="s">
        <v>20</v>
      </c>
      <c r="J471" s="3" t="s">
        <v>21</v>
      </c>
      <c r="K471" s="3" t="s">
        <v>22</v>
      </c>
      <c r="L471" s="3" t="s">
        <v>23</v>
      </c>
      <c r="M471" s="3" t="s">
        <v>23</v>
      </c>
      <c r="N471" s="3" t="s">
        <v>24</v>
      </c>
    </row>
    <row r="472" spans="1:14" ht="27.6">
      <c r="A472" s="29">
        <v>470</v>
      </c>
      <c r="B472" s="1" t="s">
        <v>1295</v>
      </c>
      <c r="C472" s="4">
        <v>38739</v>
      </c>
      <c r="D472" s="1" t="s">
        <v>1296</v>
      </c>
      <c r="E472" s="53" t="s">
        <v>35</v>
      </c>
      <c r="F472" s="3"/>
      <c r="G472" s="30" t="s">
        <v>1297</v>
      </c>
      <c r="H472" s="3" t="s">
        <v>19</v>
      </c>
      <c r="I472" s="3" t="s">
        <v>20</v>
      </c>
      <c r="J472" s="3" t="s">
        <v>54</v>
      </c>
      <c r="K472" s="3" t="s">
        <v>599</v>
      </c>
      <c r="L472" s="3" t="s">
        <v>23</v>
      </c>
      <c r="M472" s="3" t="s">
        <v>23</v>
      </c>
      <c r="N472" s="3" t="s">
        <v>24</v>
      </c>
    </row>
    <row r="473" spans="1:14" ht="55.15">
      <c r="A473" s="29">
        <v>471</v>
      </c>
      <c r="B473" s="1" t="s">
        <v>1298</v>
      </c>
      <c r="C473" s="4">
        <v>38740</v>
      </c>
      <c r="D473" s="1" t="s">
        <v>1296</v>
      </c>
      <c r="E473" s="53" t="s">
        <v>35</v>
      </c>
      <c r="F473" s="3"/>
      <c r="G473" s="30" t="s">
        <v>1299</v>
      </c>
      <c r="H473" s="3" t="s">
        <v>111</v>
      </c>
      <c r="I473" s="3" t="s">
        <v>38</v>
      </c>
      <c r="J473" s="3" t="s">
        <v>21</v>
      </c>
      <c r="K473" s="3" t="s">
        <v>22</v>
      </c>
      <c r="L473" s="3" t="s">
        <v>23</v>
      </c>
      <c r="M473" s="3" t="s">
        <v>23</v>
      </c>
      <c r="N473" s="3" t="s">
        <v>24</v>
      </c>
    </row>
    <row r="474" spans="1:14" ht="41.45">
      <c r="A474" s="29">
        <v>472</v>
      </c>
      <c r="B474" s="1" t="s">
        <v>1300</v>
      </c>
      <c r="C474" s="4">
        <v>38743</v>
      </c>
      <c r="D474" s="1" t="s">
        <v>1301</v>
      </c>
      <c r="E474" s="53" t="s">
        <v>399</v>
      </c>
      <c r="F474" s="3"/>
      <c r="G474" s="30" t="s">
        <v>1302</v>
      </c>
      <c r="H474" s="3" t="s">
        <v>284</v>
      </c>
      <c r="I474" s="3" t="s">
        <v>310</v>
      </c>
      <c r="J474" s="3" t="s">
        <v>21</v>
      </c>
      <c r="K474" s="3" t="s">
        <v>22</v>
      </c>
      <c r="L474" s="3" t="s">
        <v>23</v>
      </c>
      <c r="M474" s="3" t="s">
        <v>23</v>
      </c>
      <c r="N474" s="3" t="s">
        <v>24</v>
      </c>
    </row>
    <row r="475" spans="1:14" ht="55.15">
      <c r="A475" s="29">
        <v>473</v>
      </c>
      <c r="B475" s="1" t="s">
        <v>1303</v>
      </c>
      <c r="C475" s="4">
        <v>38744</v>
      </c>
      <c r="D475" s="1" t="s">
        <v>1301</v>
      </c>
      <c r="E475" s="53" t="s">
        <v>399</v>
      </c>
      <c r="F475" s="3"/>
      <c r="G475" s="30" t="s">
        <v>1304</v>
      </c>
      <c r="H475" s="1" t="s">
        <v>29</v>
      </c>
      <c r="I475" s="1" t="s">
        <v>38</v>
      </c>
      <c r="J475" s="1" t="s">
        <v>49</v>
      </c>
      <c r="K475" s="1" t="s">
        <v>22</v>
      </c>
      <c r="L475" s="1" t="s">
        <v>32</v>
      </c>
      <c r="M475" s="1" t="s">
        <v>23</v>
      </c>
      <c r="N475" s="1" t="s">
        <v>24</v>
      </c>
    </row>
    <row r="476" spans="1:14" ht="151.9">
      <c r="A476" s="29">
        <v>474</v>
      </c>
      <c r="B476" s="1" t="s">
        <v>1305</v>
      </c>
      <c r="C476" s="24">
        <v>38753</v>
      </c>
      <c r="D476" s="1" t="s">
        <v>1306</v>
      </c>
      <c r="E476" s="53" t="s">
        <v>91</v>
      </c>
      <c r="F476" s="1"/>
      <c r="G476" s="30" t="s">
        <v>1307</v>
      </c>
      <c r="H476" s="1" t="s">
        <v>19</v>
      </c>
      <c r="I476" s="1" t="s">
        <v>45</v>
      </c>
      <c r="J476" s="1" t="s">
        <v>54</v>
      </c>
      <c r="K476" s="1" t="s">
        <v>31</v>
      </c>
      <c r="L476" s="1" t="s">
        <v>23</v>
      </c>
      <c r="M476" s="1" t="s">
        <v>23</v>
      </c>
      <c r="N476" s="1" t="s">
        <v>24</v>
      </c>
    </row>
    <row r="477" spans="1:14" ht="82.9">
      <c r="A477" s="29">
        <v>475</v>
      </c>
      <c r="B477" s="1" t="s">
        <v>1308</v>
      </c>
      <c r="C477" s="24">
        <v>38753</v>
      </c>
      <c r="D477" s="1" t="s">
        <v>1306</v>
      </c>
      <c r="E477" s="53" t="s">
        <v>91</v>
      </c>
      <c r="F477" s="1"/>
      <c r="G477" s="30" t="s">
        <v>1309</v>
      </c>
      <c r="H477" s="1" t="s">
        <v>29</v>
      </c>
      <c r="I477" s="1" t="s">
        <v>45</v>
      </c>
      <c r="J477" s="1" t="s">
        <v>49</v>
      </c>
      <c r="K477" s="1" t="s">
        <v>22</v>
      </c>
      <c r="L477" s="1" t="s">
        <v>32</v>
      </c>
      <c r="M477" s="1" t="s">
        <v>23</v>
      </c>
      <c r="N477" s="1" t="s">
        <v>24</v>
      </c>
    </row>
    <row r="478" spans="1:14" ht="124.15">
      <c r="A478" s="29">
        <v>476</v>
      </c>
      <c r="B478" s="1" t="s">
        <v>1310</v>
      </c>
      <c r="C478" s="24">
        <v>38753</v>
      </c>
      <c r="D478" s="1" t="s">
        <v>1311</v>
      </c>
      <c r="E478" s="53" t="s">
        <v>62</v>
      </c>
      <c r="F478" s="1"/>
      <c r="G478" s="30" t="s">
        <v>1312</v>
      </c>
      <c r="H478" s="1" t="s">
        <v>19</v>
      </c>
      <c r="I478" s="1" t="s">
        <v>38</v>
      </c>
      <c r="J478" s="1" t="s">
        <v>21</v>
      </c>
      <c r="K478" s="1" t="s">
        <v>22</v>
      </c>
      <c r="L478" s="1" t="s">
        <v>23</v>
      </c>
      <c r="M478" s="1" t="s">
        <v>23</v>
      </c>
      <c r="N478" s="1" t="s">
        <v>24</v>
      </c>
    </row>
    <row r="479" spans="1:14" ht="96.6">
      <c r="A479" s="29">
        <v>477</v>
      </c>
      <c r="B479" s="1" t="s">
        <v>1313</v>
      </c>
      <c r="C479" s="24">
        <v>38754</v>
      </c>
      <c r="D479" s="1" t="s">
        <v>1314</v>
      </c>
      <c r="E479" s="53" t="s">
        <v>62</v>
      </c>
      <c r="F479" s="1"/>
      <c r="G479" s="30" t="s">
        <v>1315</v>
      </c>
      <c r="H479" s="1" t="s">
        <v>19</v>
      </c>
      <c r="I479" s="1" t="s">
        <v>38</v>
      </c>
      <c r="J479" s="1" t="s">
        <v>21</v>
      </c>
      <c r="K479" s="1" t="s">
        <v>31</v>
      </c>
      <c r="L479" s="1" t="s">
        <v>23</v>
      </c>
      <c r="M479" s="1" t="s">
        <v>23</v>
      </c>
      <c r="N479" s="1" t="s">
        <v>24</v>
      </c>
    </row>
    <row r="480" spans="1:14" ht="69">
      <c r="A480" s="29">
        <v>478</v>
      </c>
      <c r="B480" s="1" t="s">
        <v>1316</v>
      </c>
      <c r="C480" s="24">
        <v>38754</v>
      </c>
      <c r="D480" s="1" t="s">
        <v>1296</v>
      </c>
      <c r="E480" s="53" t="s">
        <v>35</v>
      </c>
      <c r="F480" s="3"/>
      <c r="G480" s="30" t="s">
        <v>1317</v>
      </c>
      <c r="H480" s="1" t="s">
        <v>29</v>
      </c>
      <c r="I480" s="1" t="s">
        <v>38</v>
      </c>
      <c r="J480" s="1" t="s">
        <v>104</v>
      </c>
      <c r="K480" s="1" t="s">
        <v>31</v>
      </c>
      <c r="L480" s="1" t="s">
        <v>32</v>
      </c>
      <c r="M480" s="1" t="s">
        <v>23</v>
      </c>
      <c r="N480" s="1" t="s">
        <v>24</v>
      </c>
    </row>
    <row r="481" spans="1:14" ht="55.15">
      <c r="A481" s="29">
        <v>479</v>
      </c>
      <c r="B481" s="1" t="s">
        <v>1318</v>
      </c>
      <c r="C481" s="24">
        <v>38756</v>
      </c>
      <c r="D481" s="1" t="s">
        <v>972</v>
      </c>
      <c r="E481" s="53" t="s">
        <v>35</v>
      </c>
      <c r="F481" s="1"/>
      <c r="G481" s="30" t="s">
        <v>1319</v>
      </c>
      <c r="H481" s="1" t="s">
        <v>37</v>
      </c>
      <c r="I481" s="1" t="s">
        <v>38</v>
      </c>
      <c r="J481" s="1" t="s">
        <v>21</v>
      </c>
      <c r="K481" s="1" t="s">
        <v>22</v>
      </c>
      <c r="L481" s="1" t="s">
        <v>23</v>
      </c>
      <c r="M481" s="1" t="s">
        <v>23</v>
      </c>
      <c r="N481" s="1" t="s">
        <v>24</v>
      </c>
    </row>
    <row r="482" spans="1:14" ht="69">
      <c r="A482" s="29">
        <v>480</v>
      </c>
      <c r="B482" s="1" t="s">
        <v>1320</v>
      </c>
      <c r="C482" s="24">
        <v>38757</v>
      </c>
      <c r="D482" s="1" t="s">
        <v>1276</v>
      </c>
      <c r="E482" s="53" t="s">
        <v>17</v>
      </c>
      <c r="F482" s="1"/>
      <c r="G482" s="33" t="s">
        <v>1321</v>
      </c>
      <c r="H482" s="1" t="s">
        <v>111</v>
      </c>
      <c r="I482" s="1" t="s">
        <v>38</v>
      </c>
      <c r="J482" s="1" t="s">
        <v>21</v>
      </c>
      <c r="K482" s="1" t="s">
        <v>22</v>
      </c>
      <c r="L482" s="1" t="s">
        <v>171</v>
      </c>
      <c r="M482" s="1" t="s">
        <v>23</v>
      </c>
      <c r="N482" s="1" t="s">
        <v>24</v>
      </c>
    </row>
    <row r="483" spans="1:14" ht="96.6">
      <c r="A483" s="29">
        <v>481</v>
      </c>
      <c r="B483" s="1" t="s">
        <v>1322</v>
      </c>
      <c r="C483" s="24">
        <v>38758</v>
      </c>
      <c r="D483" s="1" t="s">
        <v>1323</v>
      </c>
      <c r="E483" s="53" t="s">
        <v>91</v>
      </c>
      <c r="F483" s="1"/>
      <c r="G483" s="30" t="s">
        <v>1324</v>
      </c>
      <c r="H483" s="14" t="s">
        <v>120</v>
      </c>
      <c r="I483" s="14" t="s">
        <v>48</v>
      </c>
      <c r="J483" s="14" t="s">
        <v>104</v>
      </c>
      <c r="K483" s="14" t="s">
        <v>31</v>
      </c>
      <c r="L483" s="1" t="s">
        <v>23</v>
      </c>
      <c r="M483" s="1" t="s">
        <v>23</v>
      </c>
      <c r="N483" s="1" t="s">
        <v>24</v>
      </c>
    </row>
    <row r="484" spans="1:14" ht="55.15">
      <c r="A484" s="29">
        <v>482</v>
      </c>
      <c r="B484" s="1" t="s">
        <v>1325</v>
      </c>
      <c r="C484" s="24">
        <v>38760</v>
      </c>
      <c r="D484" s="1" t="s">
        <v>1326</v>
      </c>
      <c r="E484" s="53" t="s">
        <v>91</v>
      </c>
      <c r="F484" s="1"/>
      <c r="G484" s="30" t="s">
        <v>1327</v>
      </c>
      <c r="H484" s="1" t="s">
        <v>19</v>
      </c>
      <c r="I484" s="1" t="s">
        <v>48</v>
      </c>
      <c r="J484" s="1" t="s">
        <v>54</v>
      </c>
      <c r="K484" s="1" t="s">
        <v>31</v>
      </c>
      <c r="L484" s="1" t="s">
        <v>23</v>
      </c>
      <c r="M484" s="1" t="s">
        <v>23</v>
      </c>
      <c r="N484" s="1" t="s">
        <v>24</v>
      </c>
    </row>
    <row r="485" spans="1:14" ht="69">
      <c r="A485" s="29">
        <v>483</v>
      </c>
      <c r="B485" s="1" t="s">
        <v>1328</v>
      </c>
      <c r="C485" s="24">
        <v>38760</v>
      </c>
      <c r="D485" s="1" t="s">
        <v>1329</v>
      </c>
      <c r="E485" s="53" t="s">
        <v>91</v>
      </c>
      <c r="F485" s="1"/>
      <c r="G485" s="30" t="s">
        <v>1330</v>
      </c>
      <c r="H485" s="1" t="s">
        <v>29</v>
      </c>
      <c r="I485" s="1" t="s">
        <v>38</v>
      </c>
      <c r="J485" s="1" t="s">
        <v>49</v>
      </c>
      <c r="K485" s="1" t="s">
        <v>22</v>
      </c>
      <c r="L485" s="1" t="s">
        <v>32</v>
      </c>
      <c r="M485" s="1" t="s">
        <v>23</v>
      </c>
      <c r="N485" s="1" t="s">
        <v>24</v>
      </c>
    </row>
    <row r="486" spans="1:14" ht="82.9">
      <c r="A486" s="29">
        <v>484</v>
      </c>
      <c r="B486" s="1" t="s">
        <v>1331</v>
      </c>
      <c r="C486" s="24">
        <v>38760</v>
      </c>
      <c r="D486" s="1" t="s">
        <v>1296</v>
      </c>
      <c r="E486" s="53" t="s">
        <v>35</v>
      </c>
      <c r="F486" s="3"/>
      <c r="G486" s="30" t="s">
        <v>1332</v>
      </c>
      <c r="H486" s="1" t="s">
        <v>19</v>
      </c>
      <c r="I486" s="1" t="s">
        <v>45</v>
      </c>
      <c r="J486" s="1" t="s">
        <v>21</v>
      </c>
      <c r="K486" s="1" t="s">
        <v>22</v>
      </c>
      <c r="L486" s="1" t="s">
        <v>23</v>
      </c>
      <c r="M486" s="1" t="s">
        <v>23</v>
      </c>
      <c r="N486" s="1" t="s">
        <v>24</v>
      </c>
    </row>
    <row r="487" spans="1:14" ht="179.45">
      <c r="A487" s="29">
        <v>485</v>
      </c>
      <c r="B487" s="1" t="s">
        <v>1333</v>
      </c>
      <c r="C487" s="24">
        <v>38761</v>
      </c>
      <c r="D487" s="1" t="s">
        <v>1276</v>
      </c>
      <c r="E487" s="53" t="s">
        <v>17</v>
      </c>
      <c r="F487" s="1"/>
      <c r="G487" s="30" t="s">
        <v>1334</v>
      </c>
      <c r="H487" s="1" t="s">
        <v>19</v>
      </c>
      <c r="I487" s="1" t="s">
        <v>38</v>
      </c>
      <c r="J487" s="1" t="s">
        <v>21</v>
      </c>
      <c r="K487" s="1" t="s">
        <v>22</v>
      </c>
      <c r="L487" s="1" t="s">
        <v>23</v>
      </c>
      <c r="M487" s="1" t="s">
        <v>23</v>
      </c>
      <c r="N487" s="1" t="s">
        <v>24</v>
      </c>
    </row>
    <row r="488" spans="1:14" ht="110.45">
      <c r="A488" s="29">
        <v>486</v>
      </c>
      <c r="B488" s="1" t="s">
        <v>1335</v>
      </c>
      <c r="C488" s="24">
        <v>38762</v>
      </c>
      <c r="D488" s="1" t="s">
        <v>1291</v>
      </c>
      <c r="E488" s="53" t="s">
        <v>62</v>
      </c>
      <c r="F488" s="1"/>
      <c r="G488" s="30" t="s">
        <v>1336</v>
      </c>
      <c r="H488" s="1" t="s">
        <v>19</v>
      </c>
      <c r="I488" s="1" t="s">
        <v>38</v>
      </c>
      <c r="J488" s="1" t="s">
        <v>1337</v>
      </c>
      <c r="K488" s="1" t="s">
        <v>31</v>
      </c>
      <c r="L488" s="1" t="s">
        <v>59</v>
      </c>
      <c r="M488" s="1" t="s">
        <v>23</v>
      </c>
      <c r="N488" s="1" t="s">
        <v>24</v>
      </c>
    </row>
    <row r="489" spans="1:14" ht="179.45">
      <c r="A489" s="29">
        <v>487</v>
      </c>
      <c r="B489" s="1" t="s">
        <v>1338</v>
      </c>
      <c r="C489" s="24">
        <v>38762</v>
      </c>
      <c r="D489" s="1" t="s">
        <v>1291</v>
      </c>
      <c r="E489" s="53" t="s">
        <v>62</v>
      </c>
      <c r="F489" s="1"/>
      <c r="G489" s="30" t="s">
        <v>1339</v>
      </c>
      <c r="H489" s="1" t="s">
        <v>159</v>
      </c>
      <c r="I489" s="1" t="s">
        <v>38</v>
      </c>
      <c r="J489" s="1" t="s">
        <v>21</v>
      </c>
      <c r="K489" s="1" t="s">
        <v>22</v>
      </c>
      <c r="L489" s="1" t="s">
        <v>171</v>
      </c>
      <c r="M489" s="1" t="s">
        <v>23</v>
      </c>
      <c r="N489" s="1" t="s">
        <v>24</v>
      </c>
    </row>
    <row r="490" spans="1:14" ht="55.15">
      <c r="A490" s="29">
        <v>488</v>
      </c>
      <c r="B490" s="1" t="s">
        <v>1340</v>
      </c>
      <c r="C490" s="24">
        <v>38763</v>
      </c>
      <c r="D490" s="1" t="s">
        <v>1291</v>
      </c>
      <c r="E490" s="53" t="s">
        <v>62</v>
      </c>
      <c r="F490" s="1"/>
      <c r="G490" s="30" t="s">
        <v>1341</v>
      </c>
      <c r="H490" s="1" t="s">
        <v>29</v>
      </c>
      <c r="I490" s="1" t="s">
        <v>167</v>
      </c>
      <c r="J490" s="1" t="s">
        <v>49</v>
      </c>
      <c r="K490" s="1" t="s">
        <v>22</v>
      </c>
      <c r="L490" s="1" t="s">
        <v>32</v>
      </c>
      <c r="M490" s="1" t="s">
        <v>23</v>
      </c>
      <c r="N490" s="1" t="s">
        <v>24</v>
      </c>
    </row>
    <row r="491" spans="1:14" ht="124.15">
      <c r="A491" s="29">
        <v>489</v>
      </c>
      <c r="B491" s="1" t="s">
        <v>1342</v>
      </c>
      <c r="C491" s="24">
        <v>38763</v>
      </c>
      <c r="D491" s="1" t="s">
        <v>1291</v>
      </c>
      <c r="E491" s="53" t="s">
        <v>62</v>
      </c>
      <c r="F491" s="1"/>
      <c r="G491" s="30" t="s">
        <v>1343</v>
      </c>
      <c r="H491" s="1" t="s">
        <v>19</v>
      </c>
      <c r="I491" s="1" t="s">
        <v>45</v>
      </c>
      <c r="J491" s="1" t="s">
        <v>21</v>
      </c>
      <c r="K491" s="1" t="s">
        <v>22</v>
      </c>
      <c r="L491" s="1" t="s">
        <v>23</v>
      </c>
      <c r="M491" s="1" t="s">
        <v>23</v>
      </c>
      <c r="N491" s="1" t="s">
        <v>24</v>
      </c>
    </row>
    <row r="492" spans="1:14" ht="82.9">
      <c r="A492" s="29">
        <v>490</v>
      </c>
      <c r="B492" s="1" t="s">
        <v>1344</v>
      </c>
      <c r="C492" s="24">
        <v>38764</v>
      </c>
      <c r="D492" s="1" t="s">
        <v>972</v>
      </c>
      <c r="E492" s="53" t="s">
        <v>35</v>
      </c>
      <c r="F492" s="1"/>
      <c r="G492" s="30" t="s">
        <v>1345</v>
      </c>
      <c r="H492" s="1" t="s">
        <v>29</v>
      </c>
      <c r="I492" s="1" t="s">
        <v>38</v>
      </c>
      <c r="J492" s="1" t="s">
        <v>49</v>
      </c>
      <c r="K492" s="1" t="s">
        <v>22</v>
      </c>
      <c r="L492" s="1" t="s">
        <v>23</v>
      </c>
      <c r="M492" s="1" t="s">
        <v>32</v>
      </c>
      <c r="N492" s="1" t="s">
        <v>24</v>
      </c>
    </row>
    <row r="493" spans="1:14" ht="69">
      <c r="A493" s="29">
        <v>491</v>
      </c>
      <c r="B493" s="1" t="s">
        <v>1346</v>
      </c>
      <c r="C493" s="24">
        <v>38766</v>
      </c>
      <c r="D493" s="1" t="s">
        <v>1288</v>
      </c>
      <c r="E493" s="53" t="s">
        <v>62</v>
      </c>
      <c r="F493" s="1"/>
      <c r="G493" s="30" t="s">
        <v>1347</v>
      </c>
      <c r="H493" s="1" t="s">
        <v>19</v>
      </c>
      <c r="I493" s="1" t="s">
        <v>45</v>
      </c>
      <c r="J493" s="1" t="s">
        <v>21</v>
      </c>
      <c r="K493" s="1" t="s">
        <v>22</v>
      </c>
      <c r="L493" s="1" t="s">
        <v>23</v>
      </c>
      <c r="M493" s="1" t="s">
        <v>23</v>
      </c>
      <c r="N493" s="1" t="s">
        <v>24</v>
      </c>
    </row>
    <row r="494" spans="1:14" ht="55.15">
      <c r="A494" s="29">
        <v>492</v>
      </c>
      <c r="B494" s="1" t="s">
        <v>1348</v>
      </c>
      <c r="C494" s="24">
        <v>38766</v>
      </c>
      <c r="D494" s="1" t="s">
        <v>1291</v>
      </c>
      <c r="E494" s="53" t="s">
        <v>62</v>
      </c>
      <c r="F494" s="1"/>
      <c r="G494" s="30" t="s">
        <v>1349</v>
      </c>
      <c r="H494" s="1" t="s">
        <v>19</v>
      </c>
      <c r="I494" s="1" t="s">
        <v>38</v>
      </c>
      <c r="J494" s="1" t="s">
        <v>21</v>
      </c>
      <c r="K494" s="1" t="s">
        <v>22</v>
      </c>
      <c r="L494" s="1" t="s">
        <v>23</v>
      </c>
      <c r="M494" s="1" t="s">
        <v>23</v>
      </c>
      <c r="N494" s="1" t="s">
        <v>24</v>
      </c>
    </row>
    <row r="495" spans="1:14" ht="82.9">
      <c r="A495" s="29">
        <v>493</v>
      </c>
      <c r="B495" s="1" t="s">
        <v>1350</v>
      </c>
      <c r="C495" s="24">
        <v>38769</v>
      </c>
      <c r="D495" s="1" t="s">
        <v>1291</v>
      </c>
      <c r="E495" s="53" t="s">
        <v>62</v>
      </c>
      <c r="F495" s="1"/>
      <c r="G495" s="30" t="s">
        <v>1351</v>
      </c>
      <c r="H495" s="14" t="s">
        <v>222</v>
      </c>
      <c r="I495" s="1" t="s">
        <v>38</v>
      </c>
      <c r="J495" s="1" t="s">
        <v>21</v>
      </c>
      <c r="K495" s="1" t="s">
        <v>22</v>
      </c>
      <c r="L495" s="1" t="s">
        <v>23</v>
      </c>
      <c r="M495" s="1" t="s">
        <v>23</v>
      </c>
      <c r="N495" s="1" t="s">
        <v>24</v>
      </c>
    </row>
    <row r="496" spans="1:14" ht="110.45">
      <c r="A496" s="29">
        <v>494</v>
      </c>
      <c r="B496" s="1" t="s">
        <v>1352</v>
      </c>
      <c r="C496" s="24">
        <v>38770</v>
      </c>
      <c r="D496" s="1" t="s">
        <v>1353</v>
      </c>
      <c r="E496" s="53" t="s">
        <v>91</v>
      </c>
      <c r="F496" s="1"/>
      <c r="G496" s="30" t="s">
        <v>1354</v>
      </c>
      <c r="H496" s="1" t="s">
        <v>29</v>
      </c>
      <c r="I496" s="1" t="s">
        <v>38</v>
      </c>
      <c r="J496" s="1" t="s">
        <v>49</v>
      </c>
      <c r="K496" s="1" t="s">
        <v>22</v>
      </c>
      <c r="L496" s="1" t="s">
        <v>23</v>
      </c>
      <c r="M496" s="1" t="s">
        <v>32</v>
      </c>
      <c r="N496" s="1" t="s">
        <v>24</v>
      </c>
    </row>
    <row r="497" spans="1:14" ht="124.15">
      <c r="A497" s="29">
        <v>495</v>
      </c>
      <c r="B497" s="1" t="s">
        <v>1355</v>
      </c>
      <c r="C497" s="24">
        <v>38816</v>
      </c>
      <c r="D497" s="1" t="s">
        <v>1158</v>
      </c>
      <c r="E497" s="53" t="s">
        <v>52</v>
      </c>
      <c r="F497" s="1"/>
      <c r="G497" s="30" t="s">
        <v>1356</v>
      </c>
      <c r="H497" s="1" t="s">
        <v>222</v>
      </c>
      <c r="I497" s="1" t="s">
        <v>20</v>
      </c>
      <c r="J497" s="1" t="s">
        <v>21</v>
      </c>
      <c r="K497" s="1" t="s">
        <v>31</v>
      </c>
      <c r="L497" s="1" t="s">
        <v>59</v>
      </c>
      <c r="M497" s="1" t="s">
        <v>23</v>
      </c>
      <c r="N497" s="1" t="s">
        <v>24</v>
      </c>
    </row>
    <row r="498" spans="1:14" ht="220.9">
      <c r="A498" s="29">
        <v>496</v>
      </c>
      <c r="B498" s="1" t="s">
        <v>1357</v>
      </c>
      <c r="C498" s="24">
        <v>38830</v>
      </c>
      <c r="D498" s="1" t="s">
        <v>1358</v>
      </c>
      <c r="E498" s="53" t="s">
        <v>52</v>
      </c>
      <c r="F498" s="1"/>
      <c r="G498" s="30" t="s">
        <v>1359</v>
      </c>
      <c r="H498" s="1" t="s">
        <v>146</v>
      </c>
      <c r="I498" s="1" t="s">
        <v>48</v>
      </c>
      <c r="J498" s="1" t="s">
        <v>21</v>
      </c>
      <c r="K498" s="1" t="s">
        <v>31</v>
      </c>
      <c r="L498" s="1" t="s">
        <v>115</v>
      </c>
      <c r="M498" s="1" t="s">
        <v>23</v>
      </c>
      <c r="N498" s="1" t="s">
        <v>24</v>
      </c>
    </row>
    <row r="499" spans="1:14" ht="82.9">
      <c r="A499" s="29">
        <v>497</v>
      </c>
      <c r="B499" s="1" t="s">
        <v>1360</v>
      </c>
      <c r="C499" s="24">
        <v>38830</v>
      </c>
      <c r="D499" s="1" t="s">
        <v>1358</v>
      </c>
      <c r="E499" s="53" t="s">
        <v>52</v>
      </c>
      <c r="F499" s="1"/>
      <c r="G499" s="30" t="s">
        <v>1361</v>
      </c>
      <c r="H499" s="1" t="s">
        <v>542</v>
      </c>
      <c r="I499" s="1" t="s">
        <v>310</v>
      </c>
      <c r="J499" s="1" t="s">
        <v>54</v>
      </c>
      <c r="K499" s="1" t="s">
        <v>31</v>
      </c>
      <c r="L499" s="1" t="s">
        <v>115</v>
      </c>
      <c r="M499" s="1" t="s">
        <v>23</v>
      </c>
      <c r="N499" s="1" t="s">
        <v>24</v>
      </c>
    </row>
    <row r="500" spans="1:14" ht="110.45">
      <c r="A500" s="29">
        <v>498</v>
      </c>
      <c r="B500" s="1" t="s">
        <v>1362</v>
      </c>
      <c r="C500" s="24">
        <v>38837</v>
      </c>
      <c r="D500" s="1" t="s">
        <v>1358</v>
      </c>
      <c r="E500" s="53" t="s">
        <v>52</v>
      </c>
      <c r="F500" s="1"/>
      <c r="G500" s="30" t="s">
        <v>1363</v>
      </c>
      <c r="H500" s="1" t="s">
        <v>19</v>
      </c>
      <c r="I500" s="1" t="s">
        <v>45</v>
      </c>
      <c r="J500" s="1" t="s">
        <v>21</v>
      </c>
      <c r="K500" s="1" t="s">
        <v>22</v>
      </c>
      <c r="L500" s="1" t="s">
        <v>23</v>
      </c>
      <c r="M500" s="1" t="s">
        <v>115</v>
      </c>
      <c r="N500" s="1" t="s">
        <v>24</v>
      </c>
    </row>
    <row r="501" spans="1:14" ht="151.9">
      <c r="A501" s="29">
        <v>499</v>
      </c>
      <c r="B501" s="1" t="s">
        <v>1364</v>
      </c>
      <c r="C501" s="24">
        <v>38843</v>
      </c>
      <c r="D501" s="1" t="s">
        <v>1365</v>
      </c>
      <c r="E501" s="53" t="s">
        <v>62</v>
      </c>
      <c r="F501" s="1"/>
      <c r="G501" s="30" t="s">
        <v>1366</v>
      </c>
      <c r="H501" s="1" t="s">
        <v>159</v>
      </c>
      <c r="I501" s="1" t="s">
        <v>310</v>
      </c>
      <c r="J501" s="1" t="s">
        <v>54</v>
      </c>
      <c r="K501" s="1" t="s">
        <v>31</v>
      </c>
      <c r="L501" s="1" t="s">
        <v>23</v>
      </c>
      <c r="M501" s="1" t="s">
        <v>23</v>
      </c>
      <c r="N501" s="1" t="s">
        <v>24</v>
      </c>
    </row>
    <row r="502" spans="1:14" ht="165.6">
      <c r="A502" s="29">
        <v>500</v>
      </c>
      <c r="B502" s="1" t="s">
        <v>1367</v>
      </c>
      <c r="C502" s="24">
        <v>38899</v>
      </c>
      <c r="D502" s="1" t="s">
        <v>1368</v>
      </c>
      <c r="E502" s="53" t="s">
        <v>399</v>
      </c>
      <c r="F502" s="3"/>
      <c r="G502" s="30" t="s">
        <v>1369</v>
      </c>
      <c r="H502" s="1" t="s">
        <v>542</v>
      </c>
      <c r="I502" s="1" t="s">
        <v>565</v>
      </c>
      <c r="J502" s="1" t="s">
        <v>21</v>
      </c>
      <c r="K502" s="1" t="s">
        <v>22</v>
      </c>
      <c r="L502" s="1" t="s">
        <v>171</v>
      </c>
      <c r="M502" s="1" t="s">
        <v>23</v>
      </c>
      <c r="N502" s="1" t="s">
        <v>24</v>
      </c>
    </row>
    <row r="503" spans="1:14" ht="165.6">
      <c r="A503" s="29">
        <v>501</v>
      </c>
      <c r="B503" s="1" t="s">
        <v>1370</v>
      </c>
      <c r="C503" s="24">
        <v>38921</v>
      </c>
      <c r="D503" s="1" t="s">
        <v>1371</v>
      </c>
      <c r="E503" s="53" t="s">
        <v>91</v>
      </c>
      <c r="F503" s="1"/>
      <c r="G503" s="30" t="s">
        <v>1372</v>
      </c>
      <c r="H503" s="1" t="s">
        <v>19</v>
      </c>
      <c r="I503" s="1" t="s">
        <v>45</v>
      </c>
      <c r="J503" s="1" t="s">
        <v>1278</v>
      </c>
      <c r="K503" s="1" t="s">
        <v>31</v>
      </c>
      <c r="L503" s="1" t="s">
        <v>23</v>
      </c>
      <c r="M503" s="1" t="s">
        <v>32</v>
      </c>
      <c r="N503" s="1" t="s">
        <v>24</v>
      </c>
    </row>
    <row r="504" spans="1:14" ht="55.15">
      <c r="A504" s="29">
        <v>502</v>
      </c>
      <c r="B504" s="1" t="s">
        <v>1373</v>
      </c>
      <c r="C504" s="24">
        <v>38935</v>
      </c>
      <c r="D504" s="1" t="s">
        <v>1374</v>
      </c>
      <c r="E504" s="53" t="s">
        <v>57</v>
      </c>
      <c r="F504" s="1"/>
      <c r="G504" s="30" t="s">
        <v>1375</v>
      </c>
      <c r="H504" s="1" t="s">
        <v>542</v>
      </c>
      <c r="I504" s="1" t="s">
        <v>310</v>
      </c>
      <c r="J504" s="1" t="s">
        <v>54</v>
      </c>
      <c r="K504" s="1" t="s">
        <v>31</v>
      </c>
      <c r="L504" s="1" t="s">
        <v>23</v>
      </c>
      <c r="M504" s="1" t="s">
        <v>23</v>
      </c>
      <c r="N504" s="1" t="s">
        <v>24</v>
      </c>
    </row>
    <row r="505" spans="1:14" ht="69">
      <c r="A505" s="29">
        <v>503</v>
      </c>
      <c r="B505" s="1" t="s">
        <v>1376</v>
      </c>
      <c r="C505" s="24">
        <v>38937</v>
      </c>
      <c r="D505" s="1" t="s">
        <v>1377</v>
      </c>
      <c r="E505" s="53" t="s">
        <v>62</v>
      </c>
      <c r="F505" s="1"/>
      <c r="G505" s="30" t="s">
        <v>1378</v>
      </c>
      <c r="H505" s="1" t="s">
        <v>284</v>
      </c>
      <c r="I505" s="1" t="s">
        <v>48</v>
      </c>
      <c r="J505" s="1" t="s">
        <v>21</v>
      </c>
      <c r="K505" s="1" t="s">
        <v>22</v>
      </c>
      <c r="L505" s="1" t="s">
        <v>23</v>
      </c>
      <c r="M505" s="1" t="s">
        <v>23</v>
      </c>
      <c r="N505" s="1" t="s">
        <v>24</v>
      </c>
    </row>
    <row r="506" spans="1:14" ht="55.15">
      <c r="A506" s="29">
        <v>504</v>
      </c>
      <c r="B506" s="1" t="s">
        <v>1379</v>
      </c>
      <c r="C506" s="24">
        <v>38939</v>
      </c>
      <c r="D506" s="1" t="s">
        <v>1380</v>
      </c>
      <c r="E506" s="53" t="s">
        <v>107</v>
      </c>
      <c r="F506" s="1"/>
      <c r="G506" s="30" t="s">
        <v>1381</v>
      </c>
      <c r="H506" s="1" t="s">
        <v>19</v>
      </c>
      <c r="I506" s="1" t="s">
        <v>45</v>
      </c>
      <c r="J506" s="1" t="s">
        <v>850</v>
      </c>
      <c r="K506" s="1" t="s">
        <v>31</v>
      </c>
      <c r="L506" s="1" t="s">
        <v>23</v>
      </c>
      <c r="M506" s="1" t="s">
        <v>23</v>
      </c>
      <c r="N506" s="1" t="s">
        <v>24</v>
      </c>
    </row>
    <row r="507" spans="1:14" ht="27.6">
      <c r="A507" s="29">
        <v>505</v>
      </c>
      <c r="B507" s="1" t="s">
        <v>1382</v>
      </c>
      <c r="C507" s="24">
        <v>38966</v>
      </c>
      <c r="D507" s="1" t="s">
        <v>1374</v>
      </c>
      <c r="E507" s="53" t="s">
        <v>57</v>
      </c>
      <c r="F507" s="1"/>
      <c r="G507" s="30" t="s">
        <v>1383</v>
      </c>
      <c r="H507" s="1" t="s">
        <v>29</v>
      </c>
      <c r="I507" s="1" t="s">
        <v>38</v>
      </c>
      <c r="J507" s="1" t="s">
        <v>49</v>
      </c>
      <c r="K507" s="1" t="s">
        <v>22</v>
      </c>
      <c r="L507" s="1" t="s">
        <v>23</v>
      </c>
      <c r="M507" s="1" t="s">
        <v>32</v>
      </c>
      <c r="N507" s="1" t="s">
        <v>24</v>
      </c>
    </row>
    <row r="508" spans="1:14" ht="27.6">
      <c r="A508" s="29">
        <v>506</v>
      </c>
      <c r="B508" s="1" t="s">
        <v>1384</v>
      </c>
      <c r="C508" s="24">
        <v>38974</v>
      </c>
      <c r="D508" s="1" t="s">
        <v>1385</v>
      </c>
      <c r="E508" s="53" t="s">
        <v>764</v>
      </c>
      <c r="F508" s="1"/>
      <c r="G508" s="30" t="s">
        <v>1386</v>
      </c>
      <c r="H508" s="1" t="s">
        <v>111</v>
      </c>
      <c r="I508" s="1" t="s">
        <v>20</v>
      </c>
      <c r="J508" s="1" t="s">
        <v>21</v>
      </c>
      <c r="K508" s="1" t="s">
        <v>22</v>
      </c>
      <c r="L508" s="1" t="s">
        <v>23</v>
      </c>
      <c r="M508" s="1" t="s">
        <v>23</v>
      </c>
      <c r="N508" s="1" t="s">
        <v>24</v>
      </c>
    </row>
    <row r="509" spans="1:14" ht="69">
      <c r="A509" s="29">
        <v>507</v>
      </c>
      <c r="B509" s="1" t="s">
        <v>1387</v>
      </c>
      <c r="C509" s="24">
        <v>38977</v>
      </c>
      <c r="D509" s="1" t="s">
        <v>1388</v>
      </c>
      <c r="E509" s="53" t="s">
        <v>52</v>
      </c>
      <c r="F509" s="1"/>
      <c r="G509" s="30" t="s">
        <v>1389</v>
      </c>
      <c r="H509" s="1" t="s">
        <v>44</v>
      </c>
      <c r="I509" s="1" t="s">
        <v>38</v>
      </c>
      <c r="J509" s="1" t="s">
        <v>21</v>
      </c>
      <c r="K509" s="1" t="s">
        <v>22</v>
      </c>
      <c r="L509" s="1" t="s">
        <v>23</v>
      </c>
      <c r="M509" s="1" t="s">
        <v>23</v>
      </c>
      <c r="N509" s="1" t="s">
        <v>24</v>
      </c>
    </row>
    <row r="510" spans="1:14" ht="138">
      <c r="A510" s="29">
        <v>508</v>
      </c>
      <c r="B510" s="1" t="s">
        <v>1390</v>
      </c>
      <c r="C510" s="24">
        <v>38987</v>
      </c>
      <c r="D510" s="1" t="s">
        <v>1296</v>
      </c>
      <c r="E510" s="53" t="s">
        <v>35</v>
      </c>
      <c r="F510" s="1"/>
      <c r="G510" s="30" t="s">
        <v>1391</v>
      </c>
      <c r="H510" s="1" t="s">
        <v>146</v>
      </c>
      <c r="I510" s="1" t="s">
        <v>167</v>
      </c>
      <c r="J510" s="1" t="s">
        <v>21</v>
      </c>
      <c r="K510" s="1" t="s">
        <v>22</v>
      </c>
      <c r="L510" s="1" t="s">
        <v>115</v>
      </c>
      <c r="M510" s="1" t="s">
        <v>23</v>
      </c>
      <c r="N510" s="1" t="s">
        <v>24</v>
      </c>
    </row>
    <row r="511" spans="1:14" ht="96.6">
      <c r="A511" s="29">
        <v>509</v>
      </c>
      <c r="B511" s="1" t="s">
        <v>1392</v>
      </c>
      <c r="C511" s="24">
        <v>38990</v>
      </c>
      <c r="D511" s="1" t="s">
        <v>1393</v>
      </c>
      <c r="E511" s="53" t="s">
        <v>91</v>
      </c>
      <c r="F511" s="1"/>
      <c r="G511" s="30" t="s">
        <v>1394</v>
      </c>
      <c r="H511" s="1" t="s">
        <v>120</v>
      </c>
      <c r="I511" s="1" t="s">
        <v>38</v>
      </c>
      <c r="J511" s="1" t="s">
        <v>21</v>
      </c>
      <c r="K511" s="1" t="s">
        <v>22</v>
      </c>
      <c r="L511" s="1" t="s">
        <v>32</v>
      </c>
      <c r="M511" s="1" t="s">
        <v>23</v>
      </c>
      <c r="N511" s="1" t="s">
        <v>24</v>
      </c>
    </row>
    <row r="512" spans="1:14" ht="55.15">
      <c r="A512" s="29">
        <v>510</v>
      </c>
      <c r="B512" s="1" t="s">
        <v>1395</v>
      </c>
      <c r="C512" s="24">
        <v>39010</v>
      </c>
      <c r="D512" s="1" t="s">
        <v>1396</v>
      </c>
      <c r="E512" s="53" t="s">
        <v>374</v>
      </c>
      <c r="F512" s="1"/>
      <c r="G512" s="30" t="s">
        <v>1397</v>
      </c>
      <c r="H512" s="1" t="s">
        <v>37</v>
      </c>
      <c r="I512" s="1" t="s">
        <v>38</v>
      </c>
      <c r="J512" s="1" t="s">
        <v>21</v>
      </c>
      <c r="K512" s="1" t="s">
        <v>22</v>
      </c>
      <c r="L512" s="1" t="s">
        <v>23</v>
      </c>
      <c r="M512" s="1" t="s">
        <v>23</v>
      </c>
      <c r="N512" s="1" t="s">
        <v>24</v>
      </c>
    </row>
    <row r="513" spans="1:14" ht="96.6">
      <c r="A513" s="29">
        <v>511</v>
      </c>
      <c r="B513" s="1" t="s">
        <v>1398</v>
      </c>
      <c r="C513" s="24">
        <v>38997</v>
      </c>
      <c r="D513" s="1" t="s">
        <v>1399</v>
      </c>
      <c r="E513" s="53" t="s">
        <v>62</v>
      </c>
      <c r="F513" s="1"/>
      <c r="G513" s="30" t="s">
        <v>1400</v>
      </c>
      <c r="H513" s="1" t="s">
        <v>19</v>
      </c>
      <c r="I513" s="1" t="s">
        <v>45</v>
      </c>
      <c r="J513" s="1" t="s">
        <v>21</v>
      </c>
      <c r="K513" s="1" t="s">
        <v>22</v>
      </c>
      <c r="L513" s="1" t="s">
        <v>23</v>
      </c>
      <c r="M513" s="1" t="s">
        <v>23</v>
      </c>
      <c r="N513" s="1" t="s">
        <v>24</v>
      </c>
    </row>
    <row r="514" spans="1:14" ht="41.45">
      <c r="A514" s="29">
        <v>512</v>
      </c>
      <c r="B514" s="1" t="s">
        <v>1401</v>
      </c>
      <c r="C514" s="24">
        <v>39003</v>
      </c>
      <c r="D514" s="1" t="s">
        <v>1393</v>
      </c>
      <c r="E514" s="53" t="s">
        <v>91</v>
      </c>
      <c r="F514" s="1"/>
      <c r="G514" s="30" t="s">
        <v>1402</v>
      </c>
      <c r="H514" s="1" t="s">
        <v>111</v>
      </c>
      <c r="I514" s="1" t="s">
        <v>20</v>
      </c>
      <c r="J514" s="1" t="s">
        <v>21</v>
      </c>
      <c r="K514" s="1" t="s">
        <v>22</v>
      </c>
      <c r="L514" s="1" t="s">
        <v>171</v>
      </c>
      <c r="M514" s="1" t="s">
        <v>23</v>
      </c>
      <c r="N514" s="1" t="s">
        <v>24</v>
      </c>
    </row>
    <row r="515" spans="1:14" ht="220.9">
      <c r="A515" s="29">
        <v>513</v>
      </c>
      <c r="B515" s="1" t="s">
        <v>1403</v>
      </c>
      <c r="C515" s="24">
        <v>39004</v>
      </c>
      <c r="D515" s="1" t="s">
        <v>1393</v>
      </c>
      <c r="E515" s="53" t="s">
        <v>91</v>
      </c>
      <c r="F515" s="1"/>
      <c r="G515" s="30" t="s">
        <v>1404</v>
      </c>
      <c r="H515" s="1" t="s">
        <v>146</v>
      </c>
      <c r="I515" s="1" t="s">
        <v>38</v>
      </c>
      <c r="J515" s="1" t="s">
        <v>21</v>
      </c>
      <c r="K515" s="1" t="s">
        <v>22</v>
      </c>
      <c r="L515" s="1" t="s">
        <v>23</v>
      </c>
      <c r="M515" s="1" t="s">
        <v>23</v>
      </c>
      <c r="N515" s="1" t="s">
        <v>24</v>
      </c>
    </row>
    <row r="516" spans="1:14" ht="55.15">
      <c r="A516" s="29">
        <v>514</v>
      </c>
      <c r="B516" s="1" t="s">
        <v>1405</v>
      </c>
      <c r="C516" s="24">
        <v>39013</v>
      </c>
      <c r="D516" s="1" t="s">
        <v>1406</v>
      </c>
      <c r="E516" s="53" t="s">
        <v>17</v>
      </c>
      <c r="F516" s="1"/>
      <c r="G516" s="30" t="s">
        <v>1407</v>
      </c>
      <c r="H516" s="1" t="s">
        <v>542</v>
      </c>
      <c r="I516" s="1" t="s">
        <v>285</v>
      </c>
      <c r="J516" s="1" t="s">
        <v>21</v>
      </c>
      <c r="K516" s="1" t="s">
        <v>22</v>
      </c>
      <c r="L516" s="1" t="s">
        <v>23</v>
      </c>
      <c r="M516" s="1" t="s">
        <v>23</v>
      </c>
      <c r="N516" s="1" t="s">
        <v>24</v>
      </c>
    </row>
    <row r="517" spans="1:14" ht="179.45">
      <c r="A517" s="29">
        <v>515</v>
      </c>
      <c r="B517" s="1" t="s">
        <v>1408</v>
      </c>
      <c r="C517" s="24">
        <v>39018</v>
      </c>
      <c r="D517" s="1" t="s">
        <v>972</v>
      </c>
      <c r="E517" s="53" t="s">
        <v>35</v>
      </c>
      <c r="F517" s="1"/>
      <c r="G517" s="30" t="s">
        <v>1409</v>
      </c>
      <c r="H517" s="1" t="s">
        <v>19</v>
      </c>
      <c r="I517" s="1" t="s">
        <v>38</v>
      </c>
      <c r="J517" s="1" t="s">
        <v>21</v>
      </c>
      <c r="K517" s="1" t="s">
        <v>22</v>
      </c>
      <c r="L517" s="1" t="s">
        <v>23</v>
      </c>
      <c r="M517" s="1" t="s">
        <v>23</v>
      </c>
      <c r="N517" s="1" t="s">
        <v>24</v>
      </c>
    </row>
    <row r="518" spans="1:14" ht="165.6">
      <c r="A518" s="29">
        <v>516</v>
      </c>
      <c r="B518" s="1" t="s">
        <v>1410</v>
      </c>
      <c r="C518" s="24">
        <v>39019</v>
      </c>
      <c r="D518" s="1" t="s">
        <v>972</v>
      </c>
      <c r="E518" s="53" t="s">
        <v>35</v>
      </c>
      <c r="F518" s="1"/>
      <c r="G518" s="30" t="s">
        <v>1411</v>
      </c>
      <c r="H518" s="1" t="s">
        <v>19</v>
      </c>
      <c r="I518" s="1" t="s">
        <v>167</v>
      </c>
      <c r="J518" s="1" t="s">
        <v>54</v>
      </c>
      <c r="K518" s="1" t="s">
        <v>31</v>
      </c>
      <c r="L518" s="1" t="s">
        <v>171</v>
      </c>
      <c r="M518" s="1" t="s">
        <v>23</v>
      </c>
      <c r="N518" s="1" t="s">
        <v>24</v>
      </c>
    </row>
    <row r="519" spans="1:14" ht="41.45">
      <c r="A519" s="29">
        <v>517</v>
      </c>
      <c r="B519" s="1" t="s">
        <v>1412</v>
      </c>
      <c r="C519" s="24">
        <v>39020</v>
      </c>
      <c r="D519" s="1" t="s">
        <v>1406</v>
      </c>
      <c r="E519" s="53" t="s">
        <v>17</v>
      </c>
      <c r="F519" s="1"/>
      <c r="G519" s="30" t="s">
        <v>1413</v>
      </c>
      <c r="H519" s="1" t="s">
        <v>44</v>
      </c>
      <c r="I519" s="1" t="s">
        <v>285</v>
      </c>
      <c r="J519" s="1" t="s">
        <v>21</v>
      </c>
      <c r="K519" s="1" t="s">
        <v>22</v>
      </c>
      <c r="L519" s="1" t="s">
        <v>23</v>
      </c>
      <c r="M519" s="1" t="s">
        <v>23</v>
      </c>
      <c r="N519" s="1" t="s">
        <v>24</v>
      </c>
    </row>
    <row r="520" spans="1:14" ht="82.9">
      <c r="A520" s="29">
        <v>518</v>
      </c>
      <c r="B520" s="1" t="s">
        <v>1414</v>
      </c>
      <c r="C520" s="24">
        <v>39020</v>
      </c>
      <c r="D520" s="1" t="s">
        <v>1415</v>
      </c>
      <c r="E520" s="53" t="s">
        <v>62</v>
      </c>
      <c r="F520" s="1"/>
      <c r="G520" s="30" t="s">
        <v>1416</v>
      </c>
      <c r="H520" s="1" t="s">
        <v>37</v>
      </c>
      <c r="I520" s="1" t="s">
        <v>38</v>
      </c>
      <c r="J520" s="1" t="s">
        <v>21</v>
      </c>
      <c r="K520" s="1" t="s">
        <v>22</v>
      </c>
      <c r="L520" s="1" t="s">
        <v>23</v>
      </c>
      <c r="M520" s="1" t="s">
        <v>23</v>
      </c>
      <c r="N520" s="1" t="s">
        <v>24</v>
      </c>
    </row>
    <row r="521" spans="1:14" ht="207">
      <c r="A521" s="29">
        <v>519</v>
      </c>
      <c r="B521" s="1" t="s">
        <v>1417</v>
      </c>
      <c r="C521" s="24">
        <v>39033</v>
      </c>
      <c r="D521" s="1" t="s">
        <v>1418</v>
      </c>
      <c r="E521" s="53" t="s">
        <v>107</v>
      </c>
      <c r="F521" s="1"/>
      <c r="G521" s="30" t="s">
        <v>1419</v>
      </c>
      <c r="H521" s="1" t="s">
        <v>159</v>
      </c>
      <c r="I521" s="1" t="s">
        <v>45</v>
      </c>
      <c r="J521" s="1" t="s">
        <v>21</v>
      </c>
      <c r="K521" s="1" t="s">
        <v>22</v>
      </c>
      <c r="L521" s="1" t="s">
        <v>171</v>
      </c>
      <c r="M521" s="1" t="s">
        <v>23</v>
      </c>
      <c r="N521" s="1" t="s">
        <v>24</v>
      </c>
    </row>
    <row r="522" spans="1:14" ht="82.9">
      <c r="A522" s="29">
        <v>520</v>
      </c>
      <c r="B522" s="1" t="s">
        <v>1420</v>
      </c>
      <c r="C522" s="24">
        <v>39033</v>
      </c>
      <c r="D522" s="1" t="s">
        <v>1421</v>
      </c>
      <c r="E522" s="53" t="s">
        <v>57</v>
      </c>
      <c r="F522" s="1"/>
      <c r="G522" s="30" t="s">
        <v>1422</v>
      </c>
      <c r="H522" s="1" t="s">
        <v>159</v>
      </c>
      <c r="I522" s="1" t="s">
        <v>565</v>
      </c>
      <c r="J522" s="1" t="s">
        <v>850</v>
      </c>
      <c r="K522" s="1" t="s">
        <v>31</v>
      </c>
      <c r="L522" s="1" t="s">
        <v>23</v>
      </c>
      <c r="M522" s="1" t="s">
        <v>32</v>
      </c>
      <c r="N522" s="1" t="s">
        <v>24</v>
      </c>
    </row>
    <row r="523" spans="1:14" ht="276">
      <c r="A523" s="29">
        <v>521</v>
      </c>
      <c r="B523" s="1" t="s">
        <v>1423</v>
      </c>
      <c r="C523" s="24">
        <v>39033</v>
      </c>
      <c r="D523" s="1" t="s">
        <v>1421</v>
      </c>
      <c r="E523" s="53" t="s">
        <v>57</v>
      </c>
      <c r="F523" s="1"/>
      <c r="G523" s="30" t="s">
        <v>1424</v>
      </c>
      <c r="H523" s="3" t="s">
        <v>542</v>
      </c>
      <c r="I523" s="3" t="s">
        <v>285</v>
      </c>
      <c r="J523" s="3" t="s">
        <v>850</v>
      </c>
      <c r="K523" s="3" t="s">
        <v>31</v>
      </c>
      <c r="L523" s="3" t="s">
        <v>59</v>
      </c>
      <c r="M523" s="3" t="s">
        <v>32</v>
      </c>
      <c r="N523" s="3" t="s">
        <v>24</v>
      </c>
    </row>
    <row r="524" spans="1:14" ht="55.15">
      <c r="A524" s="29">
        <v>522</v>
      </c>
      <c r="B524" s="1" t="s">
        <v>1425</v>
      </c>
      <c r="C524" s="24">
        <v>39033</v>
      </c>
      <c r="D524" s="1" t="s">
        <v>972</v>
      </c>
      <c r="E524" s="53" t="s">
        <v>35</v>
      </c>
      <c r="F524" s="3"/>
      <c r="G524" s="30" t="s">
        <v>1426</v>
      </c>
      <c r="H524" s="3" t="s">
        <v>222</v>
      </c>
      <c r="I524" s="3" t="s">
        <v>285</v>
      </c>
      <c r="J524" s="3" t="s">
        <v>54</v>
      </c>
      <c r="K524" s="3" t="s">
        <v>31</v>
      </c>
      <c r="L524" s="3" t="s">
        <v>115</v>
      </c>
      <c r="M524" s="3" t="s">
        <v>23</v>
      </c>
      <c r="N524" s="3" t="s">
        <v>24</v>
      </c>
    </row>
    <row r="525" spans="1:14" ht="110.45">
      <c r="A525" s="29">
        <v>523</v>
      </c>
      <c r="B525" s="1" t="s">
        <v>1427</v>
      </c>
      <c r="C525" s="24">
        <v>39037</v>
      </c>
      <c r="D525" s="1" t="s">
        <v>972</v>
      </c>
      <c r="E525" s="53" t="s">
        <v>35</v>
      </c>
      <c r="F525" s="3"/>
      <c r="G525" s="30" t="s">
        <v>1428</v>
      </c>
      <c r="H525" s="3" t="s">
        <v>37</v>
      </c>
      <c r="I525" s="3" t="s">
        <v>45</v>
      </c>
      <c r="J525" s="3" t="s">
        <v>21</v>
      </c>
      <c r="K525" s="3" t="s">
        <v>22</v>
      </c>
      <c r="L525" s="3" t="s">
        <v>23</v>
      </c>
      <c r="M525" s="3" t="s">
        <v>23</v>
      </c>
      <c r="N525" s="3" t="s">
        <v>24</v>
      </c>
    </row>
    <row r="526" spans="1:14" ht="27.6">
      <c r="A526" s="29">
        <v>524</v>
      </c>
      <c r="B526" s="1" t="s">
        <v>1429</v>
      </c>
      <c r="C526" s="4">
        <v>39043</v>
      </c>
      <c r="D526" s="1" t="s">
        <v>1430</v>
      </c>
      <c r="E526" s="53" t="s">
        <v>57</v>
      </c>
      <c r="F526" s="3"/>
      <c r="G526" s="30" t="s">
        <v>1431</v>
      </c>
      <c r="H526" s="3" t="s">
        <v>284</v>
      </c>
      <c r="I526" s="3" t="s">
        <v>167</v>
      </c>
      <c r="J526" s="3" t="s">
        <v>21</v>
      </c>
      <c r="K526" s="3" t="s">
        <v>22</v>
      </c>
      <c r="L526" s="3" t="s">
        <v>23</v>
      </c>
      <c r="M526" s="3" t="s">
        <v>23</v>
      </c>
      <c r="N526" s="3" t="s">
        <v>24</v>
      </c>
    </row>
    <row r="527" spans="1:14" ht="69">
      <c r="A527" s="29">
        <v>525</v>
      </c>
      <c r="B527" s="3" t="s">
        <v>1432</v>
      </c>
      <c r="C527" s="4">
        <v>39052</v>
      </c>
      <c r="D527" s="1" t="s">
        <v>1306</v>
      </c>
      <c r="E527" s="53" t="s">
        <v>91</v>
      </c>
      <c r="F527" s="3"/>
      <c r="G527" s="30" t="s">
        <v>1433</v>
      </c>
      <c r="H527" s="3" t="s">
        <v>111</v>
      </c>
      <c r="I527" s="3" t="s">
        <v>20</v>
      </c>
      <c r="J527" s="3" t="s">
        <v>21</v>
      </c>
      <c r="K527" s="3" t="s">
        <v>22</v>
      </c>
      <c r="L527" s="3" t="s">
        <v>23</v>
      </c>
      <c r="M527" s="3" t="s">
        <v>23</v>
      </c>
      <c r="N527" s="3" t="s">
        <v>24</v>
      </c>
    </row>
    <row r="528" spans="1:14" ht="55.15">
      <c r="A528" s="29">
        <v>526</v>
      </c>
      <c r="B528" s="3" t="s">
        <v>1434</v>
      </c>
      <c r="C528" s="4">
        <v>39054</v>
      </c>
      <c r="D528" s="1" t="s">
        <v>1435</v>
      </c>
      <c r="E528" s="53" t="s">
        <v>91</v>
      </c>
      <c r="F528" s="3"/>
      <c r="G528" s="30" t="s">
        <v>1436</v>
      </c>
      <c r="H528" s="3" t="s">
        <v>19</v>
      </c>
      <c r="I528" s="3" t="s">
        <v>20</v>
      </c>
      <c r="J528" s="3" t="s">
        <v>54</v>
      </c>
      <c r="K528" s="3" t="s">
        <v>31</v>
      </c>
      <c r="L528" s="3" t="s">
        <v>171</v>
      </c>
      <c r="M528" s="3" t="s">
        <v>23</v>
      </c>
      <c r="N528" s="3" t="s">
        <v>24</v>
      </c>
    </row>
    <row r="529" spans="1:14" ht="27.6">
      <c r="A529" s="29">
        <v>527</v>
      </c>
      <c r="B529" s="3" t="s">
        <v>1437</v>
      </c>
      <c r="C529" s="4">
        <v>39054</v>
      </c>
      <c r="D529" s="1" t="s">
        <v>1438</v>
      </c>
      <c r="E529" s="53" t="s">
        <v>91</v>
      </c>
      <c r="F529" s="3"/>
      <c r="G529" s="30" t="s">
        <v>1439</v>
      </c>
      <c r="H529" s="3" t="s">
        <v>19</v>
      </c>
      <c r="I529" s="3" t="s">
        <v>48</v>
      </c>
      <c r="J529" s="3" t="s">
        <v>54</v>
      </c>
      <c r="K529" s="3" t="s">
        <v>31</v>
      </c>
      <c r="L529" s="3" t="s">
        <v>23</v>
      </c>
      <c r="M529" s="3" t="s">
        <v>23</v>
      </c>
      <c r="N529" s="3" t="s">
        <v>24</v>
      </c>
    </row>
    <row r="530" spans="1:14" ht="41.45">
      <c r="A530" s="29">
        <v>528</v>
      </c>
      <c r="B530" s="3" t="s">
        <v>1440</v>
      </c>
      <c r="C530" s="4">
        <v>39061</v>
      </c>
      <c r="D530" s="1" t="s">
        <v>1441</v>
      </c>
      <c r="E530" s="53" t="s">
        <v>27</v>
      </c>
      <c r="F530" s="3"/>
      <c r="G530" s="30" t="s">
        <v>1442</v>
      </c>
      <c r="H530" s="3" t="s">
        <v>111</v>
      </c>
      <c r="I530" s="3" t="s">
        <v>20</v>
      </c>
      <c r="J530" s="3" t="s">
        <v>21</v>
      </c>
      <c r="K530" s="3" t="s">
        <v>22</v>
      </c>
      <c r="L530" s="3" t="s">
        <v>23</v>
      </c>
      <c r="M530" s="3" t="s">
        <v>23</v>
      </c>
      <c r="N530" s="3" t="s">
        <v>24</v>
      </c>
    </row>
    <row r="531" spans="1:14" ht="151.9">
      <c r="A531" s="29">
        <v>529</v>
      </c>
      <c r="B531" s="3" t="s">
        <v>1443</v>
      </c>
      <c r="C531" s="4">
        <v>39068</v>
      </c>
      <c r="D531" s="1" t="s">
        <v>1306</v>
      </c>
      <c r="E531" s="53" t="s">
        <v>91</v>
      </c>
      <c r="F531" s="3"/>
      <c r="G531" s="30" t="s">
        <v>1444</v>
      </c>
      <c r="H531" s="3" t="s">
        <v>222</v>
      </c>
      <c r="I531" s="3" t="s">
        <v>167</v>
      </c>
      <c r="J531" s="3" t="s">
        <v>21</v>
      </c>
      <c r="K531" s="3" t="s">
        <v>22</v>
      </c>
      <c r="L531" s="3" t="s">
        <v>23</v>
      </c>
      <c r="M531" s="3" t="s">
        <v>23</v>
      </c>
      <c r="N531" s="3" t="s">
        <v>24</v>
      </c>
    </row>
    <row r="532" spans="1:14" ht="27.6">
      <c r="A532" s="29">
        <v>530</v>
      </c>
      <c r="B532" s="3" t="s">
        <v>1445</v>
      </c>
      <c r="C532" s="4">
        <v>39068</v>
      </c>
      <c r="D532" s="1" t="s">
        <v>1446</v>
      </c>
      <c r="E532" s="53" t="s">
        <v>17</v>
      </c>
      <c r="F532" s="3"/>
      <c r="G532" s="30" t="s">
        <v>1447</v>
      </c>
      <c r="H532" s="3" t="s">
        <v>542</v>
      </c>
      <c r="I532" s="3" t="s">
        <v>38</v>
      </c>
      <c r="J532" s="3" t="s">
        <v>21</v>
      </c>
      <c r="K532" s="3" t="s">
        <v>22</v>
      </c>
      <c r="L532" s="3" t="s">
        <v>23</v>
      </c>
      <c r="M532" s="3" t="s">
        <v>23</v>
      </c>
      <c r="N532" s="3" t="s">
        <v>24</v>
      </c>
    </row>
    <row r="533" spans="1:14" ht="55.15">
      <c r="A533" s="29">
        <v>531</v>
      </c>
      <c r="B533" s="3" t="s">
        <v>1448</v>
      </c>
      <c r="C533" s="4">
        <v>39075</v>
      </c>
      <c r="D533" s="1" t="s">
        <v>1441</v>
      </c>
      <c r="E533" s="53" t="s">
        <v>27</v>
      </c>
      <c r="F533" s="3"/>
      <c r="G533" s="30" t="s">
        <v>1449</v>
      </c>
      <c r="H533" s="3" t="s">
        <v>146</v>
      </c>
      <c r="I533" s="3" t="s">
        <v>20</v>
      </c>
      <c r="J533" s="3" t="s">
        <v>21</v>
      </c>
      <c r="K533" s="3" t="s">
        <v>22</v>
      </c>
      <c r="L533" s="3" t="s">
        <v>23</v>
      </c>
      <c r="M533" s="3" t="s">
        <v>23</v>
      </c>
      <c r="N533" s="3" t="s">
        <v>24</v>
      </c>
    </row>
    <row r="534" spans="1:14" ht="193.15">
      <c r="A534" s="29">
        <v>532</v>
      </c>
      <c r="B534" s="3" t="s">
        <v>1450</v>
      </c>
      <c r="C534" s="4">
        <v>39076</v>
      </c>
      <c r="D534" s="1" t="s">
        <v>1451</v>
      </c>
      <c r="E534" s="53" t="s">
        <v>52</v>
      </c>
      <c r="F534" s="3"/>
      <c r="G534" s="30" t="s">
        <v>1452</v>
      </c>
      <c r="H534" s="3" t="s">
        <v>146</v>
      </c>
      <c r="I534" s="3" t="s">
        <v>45</v>
      </c>
      <c r="J534" s="3" t="s">
        <v>21</v>
      </c>
      <c r="K534" s="3" t="s">
        <v>22</v>
      </c>
      <c r="L534" s="3" t="s">
        <v>171</v>
      </c>
      <c r="M534" s="3" t="s">
        <v>23</v>
      </c>
      <c r="N534" s="3" t="s">
        <v>24</v>
      </c>
    </row>
    <row r="535" spans="1:14" ht="96.6">
      <c r="A535" s="29">
        <v>533</v>
      </c>
      <c r="B535" s="1" t="s">
        <v>1453</v>
      </c>
      <c r="C535" s="24">
        <v>39095</v>
      </c>
      <c r="D535" s="1" t="s">
        <v>1454</v>
      </c>
      <c r="E535" s="53" t="s">
        <v>374</v>
      </c>
      <c r="F535" s="1"/>
      <c r="G535" s="30" t="s">
        <v>1455</v>
      </c>
      <c r="H535" s="1" t="s">
        <v>37</v>
      </c>
      <c r="I535" s="1" t="s">
        <v>38</v>
      </c>
      <c r="J535" s="1" t="s">
        <v>49</v>
      </c>
      <c r="K535" s="1" t="s">
        <v>22</v>
      </c>
      <c r="L535" s="1" t="s">
        <v>32</v>
      </c>
      <c r="M535" s="1" t="s">
        <v>23</v>
      </c>
      <c r="N535" s="1" t="s">
        <v>24</v>
      </c>
    </row>
    <row r="536" spans="1:14" ht="55.15">
      <c r="A536" s="29">
        <v>534</v>
      </c>
      <c r="B536" s="1" t="s">
        <v>1456</v>
      </c>
      <c r="C536" s="24">
        <v>39143</v>
      </c>
      <c r="D536" s="1" t="s">
        <v>577</v>
      </c>
      <c r="E536" s="53" t="s">
        <v>35</v>
      </c>
      <c r="F536" s="1"/>
      <c r="G536" s="30" t="s">
        <v>1457</v>
      </c>
      <c r="H536" s="1" t="s">
        <v>37</v>
      </c>
      <c r="I536" s="1" t="s">
        <v>310</v>
      </c>
      <c r="J536" s="1" t="s">
        <v>21</v>
      </c>
      <c r="K536" s="1" t="s">
        <v>22</v>
      </c>
      <c r="L536" s="1" t="s">
        <v>23</v>
      </c>
      <c r="M536" s="1" t="s">
        <v>23</v>
      </c>
      <c r="N536" s="1" t="s">
        <v>24</v>
      </c>
    </row>
    <row r="537" spans="1:14" ht="124.15">
      <c r="A537" s="29">
        <v>535</v>
      </c>
      <c r="B537" s="1" t="s">
        <v>1458</v>
      </c>
      <c r="C537" s="24">
        <v>39462</v>
      </c>
      <c r="D537" s="1" t="s">
        <v>1459</v>
      </c>
      <c r="E537" s="53" t="s">
        <v>267</v>
      </c>
      <c r="F537" s="1"/>
      <c r="G537" s="30" t="s">
        <v>1460</v>
      </c>
      <c r="H537" s="1" t="s">
        <v>19</v>
      </c>
      <c r="I537" s="1" t="s">
        <v>167</v>
      </c>
      <c r="J537" s="1" t="s">
        <v>21</v>
      </c>
      <c r="K537" s="1" t="s">
        <v>22</v>
      </c>
      <c r="L537" s="1" t="s">
        <v>171</v>
      </c>
      <c r="M537" s="1" t="s">
        <v>23</v>
      </c>
      <c r="N537" s="1" t="s">
        <v>24</v>
      </c>
    </row>
    <row r="538" spans="1:14" ht="55.15">
      <c r="A538" s="29">
        <v>536</v>
      </c>
      <c r="B538" s="1" t="s">
        <v>1461</v>
      </c>
      <c r="C538" s="24">
        <v>39492</v>
      </c>
      <c r="D538" s="1" t="s">
        <v>1462</v>
      </c>
      <c r="E538" s="53" t="s">
        <v>207</v>
      </c>
      <c r="F538" s="1"/>
      <c r="G538" s="30" t="s">
        <v>1463</v>
      </c>
      <c r="H538" s="1" t="s">
        <v>111</v>
      </c>
      <c r="I538" s="1" t="s">
        <v>310</v>
      </c>
      <c r="J538" s="1" t="s">
        <v>21</v>
      </c>
      <c r="K538" s="1" t="s">
        <v>22</v>
      </c>
      <c r="L538" s="1" t="s">
        <v>171</v>
      </c>
      <c r="M538" s="1" t="s">
        <v>23</v>
      </c>
      <c r="N538" s="1" t="s">
        <v>24</v>
      </c>
    </row>
    <row r="539" spans="1:14" ht="151.9">
      <c r="A539" s="29">
        <v>537</v>
      </c>
      <c r="B539" s="1" t="s">
        <v>1464</v>
      </c>
      <c r="C539" s="24">
        <v>39492</v>
      </c>
      <c r="D539" s="1" t="s">
        <v>1462</v>
      </c>
      <c r="E539" s="53" t="s">
        <v>207</v>
      </c>
      <c r="F539" s="1"/>
      <c r="G539" s="30" t="s">
        <v>1465</v>
      </c>
      <c r="H539" s="1" t="s">
        <v>19</v>
      </c>
      <c r="I539" s="14" t="s">
        <v>310</v>
      </c>
      <c r="J539" s="1" t="s">
        <v>21</v>
      </c>
      <c r="K539" s="1" t="s">
        <v>22</v>
      </c>
      <c r="L539" s="1" t="s">
        <v>23</v>
      </c>
      <c r="M539" s="1" t="s">
        <v>23</v>
      </c>
      <c r="N539" s="1" t="s">
        <v>24</v>
      </c>
    </row>
    <row r="540" spans="1:14" ht="276">
      <c r="A540" s="29">
        <v>538</v>
      </c>
      <c r="B540" s="1" t="s">
        <v>1466</v>
      </c>
      <c r="C540" s="24">
        <v>39495</v>
      </c>
      <c r="D540" s="1" t="s">
        <v>1467</v>
      </c>
      <c r="E540" s="53" t="s">
        <v>267</v>
      </c>
      <c r="F540" s="1"/>
      <c r="G540" s="30" t="s">
        <v>1468</v>
      </c>
      <c r="H540" s="1" t="s">
        <v>37</v>
      </c>
      <c r="I540" s="1" t="s">
        <v>310</v>
      </c>
      <c r="J540" s="1" t="s">
        <v>1469</v>
      </c>
      <c r="K540" s="1" t="s">
        <v>22</v>
      </c>
      <c r="L540" s="1" t="s">
        <v>171</v>
      </c>
      <c r="M540" s="1" t="s">
        <v>32</v>
      </c>
      <c r="N540" s="1" t="s">
        <v>24</v>
      </c>
    </row>
    <row r="541" spans="1:14" ht="165.6">
      <c r="A541" s="29">
        <v>539</v>
      </c>
      <c r="B541" s="1" t="s">
        <v>1470</v>
      </c>
      <c r="C541" s="24">
        <v>39495</v>
      </c>
      <c r="D541" s="1" t="s">
        <v>1471</v>
      </c>
      <c r="E541" s="53" t="s">
        <v>27</v>
      </c>
      <c r="F541" s="3"/>
      <c r="G541" s="30" t="s">
        <v>1472</v>
      </c>
      <c r="H541" s="3" t="s">
        <v>1473</v>
      </c>
      <c r="I541" s="3" t="s">
        <v>1035</v>
      </c>
      <c r="J541" s="3" t="s">
        <v>21</v>
      </c>
      <c r="K541" s="3" t="s">
        <v>22</v>
      </c>
      <c r="L541" s="3" t="s">
        <v>59</v>
      </c>
      <c r="M541" s="3" t="s">
        <v>23</v>
      </c>
      <c r="N541" s="3" t="s">
        <v>24</v>
      </c>
    </row>
    <row r="542" spans="1:14" ht="317.45">
      <c r="A542" s="29">
        <v>540</v>
      </c>
      <c r="B542" s="1" t="s">
        <v>1474</v>
      </c>
      <c r="C542" s="24">
        <v>39502</v>
      </c>
      <c r="D542" s="1" t="s">
        <v>1471</v>
      </c>
      <c r="E542" s="53" t="s">
        <v>27</v>
      </c>
      <c r="F542" s="3"/>
      <c r="G542" s="30" t="s">
        <v>1475</v>
      </c>
      <c r="H542" s="3" t="s">
        <v>19</v>
      </c>
      <c r="I542" s="3" t="s">
        <v>45</v>
      </c>
      <c r="J542" s="3" t="s">
        <v>21</v>
      </c>
      <c r="K542" s="3" t="s">
        <v>22</v>
      </c>
      <c r="L542" s="3" t="s">
        <v>171</v>
      </c>
      <c r="M542" s="3" t="s">
        <v>23</v>
      </c>
      <c r="N542" s="3" t="s">
        <v>24</v>
      </c>
    </row>
    <row r="543" spans="1:14" ht="151.9">
      <c r="A543" s="29">
        <v>541</v>
      </c>
      <c r="B543" s="3" t="s">
        <v>1476</v>
      </c>
      <c r="C543" s="4">
        <v>39509</v>
      </c>
      <c r="D543" s="1" t="s">
        <v>1477</v>
      </c>
      <c r="E543" s="53" t="s">
        <v>107</v>
      </c>
      <c r="F543" s="3"/>
      <c r="G543" s="34" t="s">
        <v>1478</v>
      </c>
      <c r="H543" s="3" t="s">
        <v>159</v>
      </c>
      <c r="I543" s="3" t="s">
        <v>45</v>
      </c>
      <c r="J543" s="13" t="s">
        <v>1278</v>
      </c>
      <c r="K543" s="3" t="s">
        <v>22</v>
      </c>
      <c r="L543" s="3" t="s">
        <v>171</v>
      </c>
      <c r="M543" s="3" t="s">
        <v>23</v>
      </c>
      <c r="N543" s="3" t="s">
        <v>24</v>
      </c>
    </row>
    <row r="544" spans="1:14" ht="55.15">
      <c r="A544" s="29">
        <v>542</v>
      </c>
      <c r="B544" s="3" t="s">
        <v>1479</v>
      </c>
      <c r="C544" s="4">
        <v>39509</v>
      </c>
      <c r="D544" s="1" t="s">
        <v>1480</v>
      </c>
      <c r="E544" s="53" t="s">
        <v>62</v>
      </c>
      <c r="F544" s="3"/>
      <c r="G544" s="34" t="s">
        <v>1481</v>
      </c>
      <c r="H544" s="3" t="s">
        <v>19</v>
      </c>
      <c r="I544" s="3" t="s">
        <v>167</v>
      </c>
      <c r="J544" s="3" t="s">
        <v>21</v>
      </c>
      <c r="K544" s="3" t="s">
        <v>22</v>
      </c>
      <c r="L544" s="3" t="s">
        <v>23</v>
      </c>
      <c r="M544" s="3" t="s">
        <v>23</v>
      </c>
      <c r="N544" s="3" t="s">
        <v>24</v>
      </c>
    </row>
    <row r="545" spans="1:14" ht="124.15">
      <c r="A545" s="29">
        <v>543</v>
      </c>
      <c r="B545" s="3" t="s">
        <v>1482</v>
      </c>
      <c r="C545" s="4">
        <v>39510</v>
      </c>
      <c r="D545" s="1" t="s">
        <v>1483</v>
      </c>
      <c r="E545" s="53" t="s">
        <v>1137</v>
      </c>
      <c r="F545" s="3"/>
      <c r="G545" s="30" t="s">
        <v>1484</v>
      </c>
      <c r="H545" s="3" t="s">
        <v>111</v>
      </c>
      <c r="I545" s="3" t="s">
        <v>167</v>
      </c>
      <c r="J545" s="3" t="s">
        <v>21</v>
      </c>
      <c r="K545" s="3" t="s">
        <v>22</v>
      </c>
      <c r="L545" s="3" t="s">
        <v>23</v>
      </c>
      <c r="M545" s="3" t="s">
        <v>23</v>
      </c>
      <c r="N545" s="3" t="s">
        <v>24</v>
      </c>
    </row>
    <row r="546" spans="1:14" ht="55.15">
      <c r="A546" s="29">
        <v>544</v>
      </c>
      <c r="B546" s="3" t="s">
        <v>1485</v>
      </c>
      <c r="C546" s="4">
        <v>39510</v>
      </c>
      <c r="D546" s="1" t="s">
        <v>1486</v>
      </c>
      <c r="E546" s="53" t="s">
        <v>35</v>
      </c>
      <c r="F546" s="3"/>
      <c r="G546" s="30" t="s">
        <v>1487</v>
      </c>
      <c r="H546" s="3" t="s">
        <v>29</v>
      </c>
      <c r="I546" s="3" t="s">
        <v>20</v>
      </c>
      <c r="J546" s="3" t="s">
        <v>49</v>
      </c>
      <c r="K546" s="3" t="s">
        <v>22</v>
      </c>
      <c r="L546" s="3" t="s">
        <v>23</v>
      </c>
      <c r="M546" s="3" t="s">
        <v>32</v>
      </c>
      <c r="N546" s="3" t="s">
        <v>1488</v>
      </c>
    </row>
    <row r="547" spans="1:14" ht="220.9">
      <c r="A547" s="29">
        <v>545</v>
      </c>
      <c r="B547" s="3" t="s">
        <v>1489</v>
      </c>
      <c r="C547" s="4">
        <v>39521</v>
      </c>
      <c r="D547" s="1" t="s">
        <v>1477</v>
      </c>
      <c r="E547" s="53" t="s">
        <v>107</v>
      </c>
      <c r="F547" s="3"/>
      <c r="G547" s="30" t="s">
        <v>1490</v>
      </c>
      <c r="H547" s="3" t="s">
        <v>146</v>
      </c>
      <c r="I547" s="3" t="s">
        <v>38</v>
      </c>
      <c r="J547" s="3" t="s">
        <v>21</v>
      </c>
      <c r="K547" s="3" t="s">
        <v>22</v>
      </c>
      <c r="L547" s="3" t="s">
        <v>23</v>
      </c>
      <c r="M547" s="3" t="s">
        <v>23</v>
      </c>
      <c r="N547" s="3" t="s">
        <v>24</v>
      </c>
    </row>
    <row r="548" spans="1:14" ht="151.9">
      <c r="A548" s="29">
        <v>546</v>
      </c>
      <c r="B548" s="3" t="s">
        <v>1491</v>
      </c>
      <c r="C548" s="4">
        <v>39522</v>
      </c>
      <c r="D548" s="1" t="s">
        <v>1471</v>
      </c>
      <c r="E548" s="53" t="s">
        <v>27</v>
      </c>
      <c r="F548" s="3"/>
      <c r="G548" s="30" t="s">
        <v>1492</v>
      </c>
      <c r="H548" s="3" t="s">
        <v>120</v>
      </c>
      <c r="I548" s="3" t="s">
        <v>565</v>
      </c>
      <c r="J548" s="3" t="s">
        <v>1337</v>
      </c>
      <c r="K548" s="3" t="s">
        <v>31</v>
      </c>
      <c r="L548" s="3" t="s">
        <v>32</v>
      </c>
      <c r="M548" s="3" t="s">
        <v>23</v>
      </c>
      <c r="N548" s="3" t="s">
        <v>24</v>
      </c>
    </row>
    <row r="549" spans="1:14" ht="124.15">
      <c r="A549" s="29">
        <v>547</v>
      </c>
      <c r="B549" s="3" t="s">
        <v>1493</v>
      </c>
      <c r="C549" s="4">
        <v>39522</v>
      </c>
      <c r="D549" s="1" t="s">
        <v>1477</v>
      </c>
      <c r="E549" s="53" t="s">
        <v>107</v>
      </c>
      <c r="F549" s="3"/>
      <c r="G549" s="30" t="s">
        <v>1494</v>
      </c>
      <c r="H549" s="1" t="s">
        <v>146</v>
      </c>
      <c r="I549" s="1" t="s">
        <v>38</v>
      </c>
      <c r="J549" s="1" t="s">
        <v>850</v>
      </c>
      <c r="K549" s="1" t="s">
        <v>31</v>
      </c>
      <c r="L549" s="1" t="s">
        <v>115</v>
      </c>
      <c r="M549" s="1" t="s">
        <v>32</v>
      </c>
      <c r="N549" s="1" t="s">
        <v>24</v>
      </c>
    </row>
    <row r="550" spans="1:14" ht="165.6">
      <c r="A550" s="29">
        <v>548</v>
      </c>
      <c r="B550" s="3" t="s">
        <v>1495</v>
      </c>
      <c r="C550" s="4">
        <v>39523</v>
      </c>
      <c r="D550" s="1" t="s">
        <v>1477</v>
      </c>
      <c r="E550" s="53" t="s">
        <v>107</v>
      </c>
      <c r="F550" s="3"/>
      <c r="G550" s="30" t="s">
        <v>1496</v>
      </c>
      <c r="H550" s="1" t="s">
        <v>159</v>
      </c>
      <c r="I550" s="1" t="s">
        <v>45</v>
      </c>
      <c r="J550" s="1" t="s">
        <v>88</v>
      </c>
      <c r="K550" s="1" t="s">
        <v>22</v>
      </c>
      <c r="L550" s="1" t="s">
        <v>171</v>
      </c>
      <c r="M550" s="1" t="s">
        <v>32</v>
      </c>
      <c r="N550" s="1" t="s">
        <v>24</v>
      </c>
    </row>
    <row r="551" spans="1:14" ht="69">
      <c r="A551" s="29">
        <v>549</v>
      </c>
      <c r="B551" s="3" t="s">
        <v>1497</v>
      </c>
      <c r="C551" s="24">
        <v>39526</v>
      </c>
      <c r="D551" s="1" t="s">
        <v>1471</v>
      </c>
      <c r="E551" s="53" t="s">
        <v>27</v>
      </c>
      <c r="F551" s="3"/>
      <c r="G551" s="30" t="s">
        <v>1498</v>
      </c>
      <c r="H551" s="1" t="s">
        <v>120</v>
      </c>
      <c r="I551" s="1" t="s">
        <v>38</v>
      </c>
      <c r="J551" s="1" t="s">
        <v>314</v>
      </c>
      <c r="K551" s="1" t="s">
        <v>22</v>
      </c>
      <c r="L551" s="1" t="s">
        <v>32</v>
      </c>
      <c r="M551" s="1" t="s">
        <v>23</v>
      </c>
      <c r="N551" s="1" t="s">
        <v>24</v>
      </c>
    </row>
    <row r="552" spans="1:14" ht="69">
      <c r="A552" s="29">
        <v>550</v>
      </c>
      <c r="B552" s="3" t="s">
        <v>1499</v>
      </c>
      <c r="C552" s="24">
        <v>39535</v>
      </c>
      <c r="D552" s="1" t="s">
        <v>1500</v>
      </c>
      <c r="E552" s="53" t="s">
        <v>207</v>
      </c>
      <c r="F552" s="1"/>
      <c r="G552" s="30" t="s">
        <v>1501</v>
      </c>
      <c r="H552" s="1" t="s">
        <v>19</v>
      </c>
      <c r="I552" s="1" t="s">
        <v>38</v>
      </c>
      <c r="J552" s="1" t="s">
        <v>21</v>
      </c>
      <c r="K552" s="1" t="s">
        <v>22</v>
      </c>
      <c r="L552" s="1" t="s">
        <v>23</v>
      </c>
      <c r="M552" s="1" t="s">
        <v>23</v>
      </c>
      <c r="N552" s="1" t="s">
        <v>24</v>
      </c>
    </row>
    <row r="553" spans="1:14" ht="179.45">
      <c r="A553" s="29">
        <v>551</v>
      </c>
      <c r="B553" s="1" t="s">
        <v>1502</v>
      </c>
      <c r="C553" s="24">
        <v>39611</v>
      </c>
      <c r="D553" s="1" t="s">
        <v>1503</v>
      </c>
      <c r="E553" s="53" t="s">
        <v>207</v>
      </c>
      <c r="F553" s="1"/>
      <c r="G553" s="30" t="s">
        <v>1504</v>
      </c>
      <c r="H553" s="1" t="s">
        <v>146</v>
      </c>
      <c r="I553" s="1" t="s">
        <v>20</v>
      </c>
      <c r="J553" s="1" t="s">
        <v>93</v>
      </c>
      <c r="K553" s="1" t="s">
        <v>31</v>
      </c>
      <c r="L553" s="1" t="s">
        <v>23</v>
      </c>
      <c r="M553" s="1" t="s">
        <v>23</v>
      </c>
      <c r="N553" s="1" t="s">
        <v>24</v>
      </c>
    </row>
    <row r="554" spans="1:14" ht="96.6">
      <c r="A554" s="29">
        <v>552</v>
      </c>
      <c r="B554" s="1" t="s">
        <v>1505</v>
      </c>
      <c r="C554" s="24">
        <v>39612</v>
      </c>
      <c r="D554" s="1" t="s">
        <v>1503</v>
      </c>
      <c r="E554" s="53" t="s">
        <v>207</v>
      </c>
      <c r="F554" s="1"/>
      <c r="G554" s="30" t="s">
        <v>1506</v>
      </c>
      <c r="H554" s="1" t="s">
        <v>222</v>
      </c>
      <c r="I554" s="1" t="s">
        <v>1235</v>
      </c>
      <c r="J554" s="1" t="s">
        <v>21</v>
      </c>
      <c r="K554" s="1" t="s">
        <v>31</v>
      </c>
      <c r="L554" s="1" t="s">
        <v>23</v>
      </c>
      <c r="M554" s="1" t="s">
        <v>23</v>
      </c>
      <c r="N554" s="1" t="s">
        <v>24</v>
      </c>
    </row>
    <row r="555" spans="1:14" ht="55.15">
      <c r="A555" s="29">
        <v>553</v>
      </c>
      <c r="B555" s="1" t="s">
        <v>1507</v>
      </c>
      <c r="C555" s="24">
        <v>39616</v>
      </c>
      <c r="D555" s="1" t="s">
        <v>1508</v>
      </c>
      <c r="E555" s="53" t="s">
        <v>207</v>
      </c>
      <c r="F555" s="1"/>
      <c r="G555" s="30" t="s">
        <v>1509</v>
      </c>
      <c r="H555" s="1" t="s">
        <v>570</v>
      </c>
      <c r="I555" s="14" t="s">
        <v>1510</v>
      </c>
      <c r="J555" s="1" t="s">
        <v>49</v>
      </c>
      <c r="K555" s="1" t="s">
        <v>31</v>
      </c>
      <c r="L555" s="1" t="s">
        <v>23</v>
      </c>
      <c r="M555" s="1" t="s">
        <v>23</v>
      </c>
      <c r="N555" s="1" t="s">
        <v>24</v>
      </c>
    </row>
    <row r="556" spans="1:14" ht="110.45">
      <c r="A556" s="29">
        <v>554</v>
      </c>
      <c r="B556" s="1" t="s">
        <v>1511</v>
      </c>
      <c r="C556" s="24">
        <v>39616</v>
      </c>
      <c r="D556" s="1" t="s">
        <v>1508</v>
      </c>
      <c r="E556" s="53" t="s">
        <v>207</v>
      </c>
      <c r="F556" s="1"/>
      <c r="G556" s="30" t="s">
        <v>1512</v>
      </c>
      <c r="H556" s="1" t="s">
        <v>37</v>
      </c>
      <c r="I556" s="1" t="s">
        <v>45</v>
      </c>
      <c r="J556" s="1" t="s">
        <v>21</v>
      </c>
      <c r="K556" s="1" t="s">
        <v>31</v>
      </c>
      <c r="L556" s="1" t="s">
        <v>23</v>
      </c>
      <c r="M556" s="1" t="s">
        <v>23</v>
      </c>
      <c r="N556" s="1" t="s">
        <v>24</v>
      </c>
    </row>
    <row r="557" spans="1:14" ht="124.15">
      <c r="A557" s="29">
        <v>555</v>
      </c>
      <c r="B557" s="1" t="s">
        <v>1513</v>
      </c>
      <c r="C557" s="24">
        <v>39621</v>
      </c>
      <c r="D557" s="1" t="s">
        <v>1508</v>
      </c>
      <c r="E557" s="53" t="s">
        <v>207</v>
      </c>
      <c r="F557" s="1"/>
      <c r="G557" s="33" t="s">
        <v>1514</v>
      </c>
      <c r="H557" s="3" t="s">
        <v>735</v>
      </c>
      <c r="I557" s="3" t="s">
        <v>48</v>
      </c>
      <c r="J557" s="3" t="s">
        <v>850</v>
      </c>
      <c r="K557" s="3" t="s">
        <v>31</v>
      </c>
      <c r="L557" s="3" t="s">
        <v>23</v>
      </c>
      <c r="M557" s="3" t="s">
        <v>23</v>
      </c>
      <c r="N557" s="3" t="s">
        <v>24</v>
      </c>
    </row>
    <row r="558" spans="1:14" ht="138">
      <c r="A558" s="29">
        <v>556</v>
      </c>
      <c r="B558" s="1" t="s">
        <v>1515</v>
      </c>
      <c r="C558" s="24">
        <v>39621</v>
      </c>
      <c r="D558" s="1" t="s">
        <v>1508</v>
      </c>
      <c r="E558" s="53" t="s">
        <v>207</v>
      </c>
      <c r="F558" s="1"/>
      <c r="G558" s="30" t="s">
        <v>1516</v>
      </c>
      <c r="H558" s="13" t="s">
        <v>222</v>
      </c>
      <c r="I558" s="13" t="s">
        <v>167</v>
      </c>
      <c r="J558" s="13" t="s">
        <v>54</v>
      </c>
      <c r="K558" s="3" t="s">
        <v>31</v>
      </c>
      <c r="L558" s="3" t="s">
        <v>115</v>
      </c>
      <c r="M558" s="3" t="s">
        <v>23</v>
      </c>
      <c r="N558" s="3" t="s">
        <v>24</v>
      </c>
    </row>
    <row r="559" spans="1:14" ht="110.45">
      <c r="A559" s="29">
        <v>557</v>
      </c>
      <c r="B559" s="1" t="s">
        <v>1517</v>
      </c>
      <c r="C559" s="24">
        <v>39622</v>
      </c>
      <c r="D559" s="1" t="s">
        <v>270</v>
      </c>
      <c r="E559" s="53" t="s">
        <v>267</v>
      </c>
      <c r="F559" s="1"/>
      <c r="G559" s="30" t="s">
        <v>1518</v>
      </c>
      <c r="H559" s="1" t="s">
        <v>159</v>
      </c>
      <c r="I559" s="1" t="s">
        <v>38</v>
      </c>
      <c r="J559" s="1" t="s">
        <v>21</v>
      </c>
      <c r="K559" s="1" t="s">
        <v>22</v>
      </c>
      <c r="L559" s="1" t="s">
        <v>23</v>
      </c>
      <c r="M559" s="1" t="s">
        <v>23</v>
      </c>
      <c r="N559" s="1" t="s">
        <v>24</v>
      </c>
    </row>
    <row r="560" spans="1:14" ht="165.6">
      <c r="A560" s="29">
        <v>558</v>
      </c>
      <c r="B560" s="1" t="s">
        <v>1519</v>
      </c>
      <c r="C560" s="24">
        <v>39623</v>
      </c>
      <c r="D560" s="1" t="s">
        <v>270</v>
      </c>
      <c r="E560" s="53" t="s">
        <v>267</v>
      </c>
      <c r="F560" s="1"/>
      <c r="G560" s="30" t="s">
        <v>1520</v>
      </c>
      <c r="H560" s="1" t="s">
        <v>146</v>
      </c>
      <c r="I560" s="1" t="s">
        <v>48</v>
      </c>
      <c r="J560" s="1" t="s">
        <v>21</v>
      </c>
      <c r="K560" s="1" t="s">
        <v>31</v>
      </c>
      <c r="L560" s="1" t="s">
        <v>171</v>
      </c>
      <c r="M560" s="1" t="s">
        <v>23</v>
      </c>
      <c r="N560" s="1" t="s">
        <v>24</v>
      </c>
    </row>
    <row r="561" spans="1:14" ht="262.14999999999998">
      <c r="A561" s="29">
        <v>559</v>
      </c>
      <c r="B561" s="1" t="s">
        <v>1521</v>
      </c>
      <c r="C561" s="24">
        <v>39632</v>
      </c>
      <c r="D561" s="1" t="s">
        <v>1503</v>
      </c>
      <c r="E561" s="53" t="s">
        <v>207</v>
      </c>
      <c r="F561" s="1"/>
      <c r="G561" s="30" t="s">
        <v>1522</v>
      </c>
      <c r="H561" s="1" t="s">
        <v>111</v>
      </c>
      <c r="I561" s="1" t="s">
        <v>38</v>
      </c>
      <c r="J561" s="1" t="s">
        <v>21</v>
      </c>
      <c r="K561" s="1" t="s">
        <v>22</v>
      </c>
      <c r="L561" s="1" t="s">
        <v>115</v>
      </c>
      <c r="M561" s="1" t="s">
        <v>23</v>
      </c>
      <c r="N561" s="1" t="s">
        <v>24</v>
      </c>
    </row>
    <row r="562" spans="1:14" ht="110.45">
      <c r="A562" s="29">
        <v>560</v>
      </c>
      <c r="B562" s="1" t="s">
        <v>1523</v>
      </c>
      <c r="C562" s="24">
        <v>39635</v>
      </c>
      <c r="D562" s="1" t="s">
        <v>1524</v>
      </c>
      <c r="E562" s="53" t="s">
        <v>52</v>
      </c>
      <c r="F562" s="1"/>
      <c r="G562" s="30" t="s">
        <v>1525</v>
      </c>
      <c r="H562" s="1" t="s">
        <v>542</v>
      </c>
      <c r="I562" s="1" t="s">
        <v>167</v>
      </c>
      <c r="J562" s="1" t="s">
        <v>54</v>
      </c>
      <c r="K562" s="1" t="s">
        <v>31</v>
      </c>
      <c r="L562" s="1" t="s">
        <v>115</v>
      </c>
      <c r="M562" s="1" t="s">
        <v>23</v>
      </c>
      <c r="N562" s="1" t="s">
        <v>24</v>
      </c>
    </row>
    <row r="563" spans="1:14" ht="151.9">
      <c r="A563" s="29">
        <v>561</v>
      </c>
      <c r="B563" s="1" t="s">
        <v>1526</v>
      </c>
      <c r="C563" s="24">
        <v>39656</v>
      </c>
      <c r="D563" s="1" t="s">
        <v>1527</v>
      </c>
      <c r="E563" s="53" t="s">
        <v>27</v>
      </c>
      <c r="F563" s="1"/>
      <c r="G563" s="30" t="s">
        <v>1528</v>
      </c>
      <c r="H563" s="1" t="s">
        <v>19</v>
      </c>
      <c r="I563" s="1" t="s">
        <v>20</v>
      </c>
      <c r="J563" s="1" t="s">
        <v>93</v>
      </c>
      <c r="K563" s="1" t="s">
        <v>31</v>
      </c>
      <c r="L563" s="1" t="s">
        <v>171</v>
      </c>
      <c r="M563" s="1" t="s">
        <v>23</v>
      </c>
      <c r="N563" s="1" t="s">
        <v>24</v>
      </c>
    </row>
    <row r="564" spans="1:14" ht="179.45">
      <c r="A564" s="29">
        <v>562</v>
      </c>
      <c r="B564" s="1" t="s">
        <v>1529</v>
      </c>
      <c r="C564" s="24">
        <v>39659</v>
      </c>
      <c r="D564" s="1" t="s">
        <v>1530</v>
      </c>
      <c r="E564" s="53" t="s">
        <v>267</v>
      </c>
      <c r="F564" s="1"/>
      <c r="G564" s="30" t="s">
        <v>1531</v>
      </c>
      <c r="H564" s="1" t="s">
        <v>146</v>
      </c>
      <c r="I564" s="1" t="s">
        <v>167</v>
      </c>
      <c r="J564" s="1" t="s">
        <v>54</v>
      </c>
      <c r="K564" s="1" t="s">
        <v>31</v>
      </c>
      <c r="L564" s="1" t="s">
        <v>115</v>
      </c>
      <c r="M564" s="1" t="s">
        <v>23</v>
      </c>
      <c r="N564" s="1" t="s">
        <v>24</v>
      </c>
    </row>
    <row r="565" spans="1:14" ht="179.45">
      <c r="A565" s="29">
        <v>563</v>
      </c>
      <c r="B565" s="3" t="s">
        <v>1532</v>
      </c>
      <c r="C565" s="24">
        <v>39660</v>
      </c>
      <c r="D565" s="1" t="s">
        <v>27</v>
      </c>
      <c r="E565" s="53" t="s">
        <v>27</v>
      </c>
      <c r="F565" s="1"/>
      <c r="G565" s="30" t="s">
        <v>1533</v>
      </c>
      <c r="H565" s="1" t="s">
        <v>19</v>
      </c>
      <c r="I565" s="1" t="s">
        <v>38</v>
      </c>
      <c r="J565" s="1" t="s">
        <v>54</v>
      </c>
      <c r="K565" s="1" t="s">
        <v>31</v>
      </c>
      <c r="L565" s="1" t="s">
        <v>23</v>
      </c>
      <c r="M565" s="1" t="s">
        <v>23</v>
      </c>
      <c r="N565" s="1" t="s">
        <v>24</v>
      </c>
    </row>
    <row r="566" spans="1:14" ht="41.45">
      <c r="A566" s="29">
        <v>564</v>
      </c>
      <c r="B566" s="3" t="s">
        <v>1534</v>
      </c>
      <c r="C566" s="24">
        <v>39661</v>
      </c>
      <c r="D566" s="1" t="s">
        <v>1535</v>
      </c>
      <c r="E566" s="53" t="s">
        <v>17</v>
      </c>
      <c r="F566" s="1"/>
      <c r="G566" s="30" t="s">
        <v>1536</v>
      </c>
      <c r="H566" s="1" t="s">
        <v>159</v>
      </c>
      <c r="I566" s="1" t="s">
        <v>565</v>
      </c>
      <c r="J566" s="1" t="s">
        <v>54</v>
      </c>
      <c r="K566" s="1" t="s">
        <v>31</v>
      </c>
      <c r="L566" s="1" t="s">
        <v>23</v>
      </c>
      <c r="M566" s="1" t="s">
        <v>23</v>
      </c>
      <c r="N566" s="1" t="s">
        <v>24</v>
      </c>
    </row>
    <row r="567" spans="1:14" ht="96.6">
      <c r="A567" s="29">
        <v>565</v>
      </c>
      <c r="B567" s="3" t="s">
        <v>1537</v>
      </c>
      <c r="C567" s="24">
        <v>39662</v>
      </c>
      <c r="D567" s="1" t="s">
        <v>1535</v>
      </c>
      <c r="E567" s="53" t="s">
        <v>17</v>
      </c>
      <c r="F567" s="1"/>
      <c r="G567" s="30" t="s">
        <v>1538</v>
      </c>
      <c r="H567" s="1" t="s">
        <v>111</v>
      </c>
      <c r="I567" s="1" t="s">
        <v>38</v>
      </c>
      <c r="J567" s="1" t="s">
        <v>21</v>
      </c>
      <c r="K567" s="1" t="s">
        <v>22</v>
      </c>
      <c r="L567" s="1" t="s">
        <v>23</v>
      </c>
      <c r="M567" s="1" t="s">
        <v>23</v>
      </c>
      <c r="N567" s="1" t="s">
        <v>24</v>
      </c>
    </row>
    <row r="568" spans="1:14" ht="96.6">
      <c r="A568" s="29">
        <v>566</v>
      </c>
      <c r="B568" s="3" t="s">
        <v>1539</v>
      </c>
      <c r="C568" s="24">
        <v>39664</v>
      </c>
      <c r="D568" s="1" t="s">
        <v>1530</v>
      </c>
      <c r="E568" s="53" t="s">
        <v>267</v>
      </c>
      <c r="F568" s="1"/>
      <c r="G568" s="30" t="s">
        <v>1540</v>
      </c>
      <c r="H568" s="1" t="s">
        <v>19</v>
      </c>
      <c r="I568" s="1" t="s">
        <v>38</v>
      </c>
      <c r="J568" s="1" t="s">
        <v>54</v>
      </c>
      <c r="K568" s="1" t="s">
        <v>31</v>
      </c>
      <c r="L568" s="1" t="s">
        <v>23</v>
      </c>
      <c r="M568" s="1" t="s">
        <v>32</v>
      </c>
      <c r="N568" s="1" t="s">
        <v>24</v>
      </c>
    </row>
    <row r="569" spans="1:14" ht="179.45">
      <c r="A569" s="29">
        <v>567</v>
      </c>
      <c r="B569" s="3" t="s">
        <v>1541</v>
      </c>
      <c r="C569" s="24">
        <v>39677</v>
      </c>
      <c r="D569" s="1" t="s">
        <v>1542</v>
      </c>
      <c r="E569" s="53" t="s">
        <v>107</v>
      </c>
      <c r="F569" s="1"/>
      <c r="G569" s="1" t="s">
        <v>1543</v>
      </c>
      <c r="H569" s="1" t="s">
        <v>44</v>
      </c>
      <c r="I569" s="1" t="s">
        <v>167</v>
      </c>
      <c r="J569" s="1" t="s">
        <v>21</v>
      </c>
      <c r="K569" s="1" t="s">
        <v>22</v>
      </c>
      <c r="L569" s="1" t="s">
        <v>171</v>
      </c>
      <c r="M569" s="1" t="s">
        <v>23</v>
      </c>
      <c r="N569" s="1" t="s">
        <v>24</v>
      </c>
    </row>
    <row r="570" spans="1:14" ht="124.15">
      <c r="A570" s="29">
        <v>568</v>
      </c>
      <c r="B570" s="3" t="s">
        <v>1544</v>
      </c>
      <c r="C570" s="24">
        <v>39714</v>
      </c>
      <c r="D570" s="1" t="s">
        <v>1545</v>
      </c>
      <c r="E570" s="53" t="s">
        <v>107</v>
      </c>
      <c r="F570" s="1"/>
      <c r="G570" s="30" t="s">
        <v>1546</v>
      </c>
      <c r="H570" s="1" t="s">
        <v>542</v>
      </c>
      <c r="I570" s="1" t="s">
        <v>285</v>
      </c>
      <c r="J570" s="14" t="s">
        <v>850</v>
      </c>
      <c r="K570" s="1" t="s">
        <v>31</v>
      </c>
      <c r="L570" s="1" t="s">
        <v>171</v>
      </c>
      <c r="M570" s="1" t="s">
        <v>23</v>
      </c>
      <c r="N570" s="1" t="s">
        <v>24</v>
      </c>
    </row>
    <row r="571" spans="1:14" ht="41.45">
      <c r="A571" s="29">
        <v>569</v>
      </c>
      <c r="B571" s="3" t="s">
        <v>1547</v>
      </c>
      <c r="C571" s="24">
        <v>39714</v>
      </c>
      <c r="D571" s="1" t="s">
        <v>1545</v>
      </c>
      <c r="E571" s="53" t="s">
        <v>107</v>
      </c>
      <c r="F571" s="1"/>
      <c r="G571" s="30" t="s">
        <v>1548</v>
      </c>
      <c r="H571" s="1" t="s">
        <v>19</v>
      </c>
      <c r="I571" s="1" t="s">
        <v>45</v>
      </c>
      <c r="J571" s="1" t="s">
        <v>21</v>
      </c>
      <c r="K571" s="1" t="s">
        <v>22</v>
      </c>
      <c r="L571" s="1" t="s">
        <v>23</v>
      </c>
      <c r="M571" s="1" t="s">
        <v>23</v>
      </c>
      <c r="N571" s="1" t="s">
        <v>24</v>
      </c>
    </row>
    <row r="572" spans="1:14" ht="69">
      <c r="A572" s="29">
        <v>570</v>
      </c>
      <c r="B572" s="3" t="s">
        <v>1549</v>
      </c>
      <c r="C572" s="24">
        <v>39715</v>
      </c>
      <c r="D572" s="1" t="s">
        <v>1545</v>
      </c>
      <c r="E572" s="53" t="s">
        <v>107</v>
      </c>
      <c r="F572" s="1"/>
      <c r="G572" s="30" t="s">
        <v>1550</v>
      </c>
      <c r="H572" s="1" t="s">
        <v>19</v>
      </c>
      <c r="I572" s="1" t="s">
        <v>45</v>
      </c>
      <c r="J572" s="1" t="s">
        <v>21</v>
      </c>
      <c r="K572" s="1" t="s">
        <v>22</v>
      </c>
      <c r="L572" s="1" t="s">
        <v>23</v>
      </c>
      <c r="M572" s="1" t="s">
        <v>23</v>
      </c>
      <c r="N572" s="1" t="s">
        <v>24</v>
      </c>
    </row>
    <row r="573" spans="1:14" ht="55.15">
      <c r="A573" s="29">
        <v>571</v>
      </c>
      <c r="B573" s="3" t="s">
        <v>1551</v>
      </c>
      <c r="C573" s="4">
        <v>39727</v>
      </c>
      <c r="D573" s="1" t="s">
        <v>1552</v>
      </c>
      <c r="E573" s="53" t="s">
        <v>52</v>
      </c>
      <c r="F573" s="3"/>
      <c r="G573" s="30" t="s">
        <v>1553</v>
      </c>
      <c r="H573" s="3" t="s">
        <v>37</v>
      </c>
      <c r="I573" s="3" t="s">
        <v>38</v>
      </c>
      <c r="J573" s="3" t="s">
        <v>21</v>
      </c>
      <c r="K573" s="3" t="s">
        <v>22</v>
      </c>
      <c r="L573" s="3" t="s">
        <v>23</v>
      </c>
      <c r="M573" s="3" t="s">
        <v>23</v>
      </c>
      <c r="N573" s="3" t="s">
        <v>24</v>
      </c>
    </row>
    <row r="574" spans="1:14" ht="82.9">
      <c r="A574" s="29">
        <v>572</v>
      </c>
      <c r="B574" s="3" t="s">
        <v>1554</v>
      </c>
      <c r="C574" s="4">
        <v>39727</v>
      </c>
      <c r="D574" s="1" t="s">
        <v>1555</v>
      </c>
      <c r="E574" s="53" t="s">
        <v>35</v>
      </c>
      <c r="F574" s="3"/>
      <c r="G574" s="30" t="s">
        <v>1556</v>
      </c>
      <c r="H574" s="3" t="s">
        <v>37</v>
      </c>
      <c r="I574" s="3" t="s">
        <v>38</v>
      </c>
      <c r="J574" s="3" t="s">
        <v>21</v>
      </c>
      <c r="K574" s="3" t="s">
        <v>22</v>
      </c>
      <c r="L574" s="3" t="s">
        <v>23</v>
      </c>
      <c r="M574" s="3" t="s">
        <v>23</v>
      </c>
      <c r="N574" s="3" t="s">
        <v>24</v>
      </c>
    </row>
    <row r="575" spans="1:14" ht="82.9">
      <c r="A575" s="29">
        <v>573</v>
      </c>
      <c r="B575" s="3" t="s">
        <v>1557</v>
      </c>
      <c r="C575" s="4">
        <v>39805</v>
      </c>
      <c r="D575" s="1" t="s">
        <v>1558</v>
      </c>
      <c r="E575" s="53" t="s">
        <v>17</v>
      </c>
      <c r="F575" s="3"/>
      <c r="G575" s="30" t="s">
        <v>1559</v>
      </c>
      <c r="H575" s="3" t="s">
        <v>19</v>
      </c>
      <c r="I575" s="3" t="s">
        <v>38</v>
      </c>
      <c r="J575" s="3" t="s">
        <v>21</v>
      </c>
      <c r="K575" s="3" t="s">
        <v>22</v>
      </c>
      <c r="L575" s="3" t="s">
        <v>23</v>
      </c>
      <c r="M575" s="3" t="s">
        <v>23</v>
      </c>
      <c r="N575" s="3" t="s">
        <v>24</v>
      </c>
    </row>
    <row r="576" spans="1:14" ht="151.9">
      <c r="A576" s="29">
        <v>574</v>
      </c>
      <c r="B576" s="3" t="s">
        <v>1560</v>
      </c>
      <c r="C576" s="24">
        <v>39831</v>
      </c>
      <c r="D576" s="3" t="s">
        <v>1001</v>
      </c>
      <c r="E576" s="53" t="s">
        <v>52</v>
      </c>
      <c r="F576" s="3"/>
      <c r="G576" s="33" t="s">
        <v>1561</v>
      </c>
      <c r="H576" s="3" t="s">
        <v>29</v>
      </c>
      <c r="I576" s="3" t="s">
        <v>215</v>
      </c>
      <c r="J576" s="3" t="s">
        <v>88</v>
      </c>
      <c r="K576" s="3" t="s">
        <v>31</v>
      </c>
      <c r="L576" s="3" t="s">
        <v>23</v>
      </c>
      <c r="M576" s="3" t="s">
        <v>23</v>
      </c>
      <c r="N576" s="3" t="s">
        <v>24</v>
      </c>
    </row>
    <row r="577" spans="1:14" ht="151.9">
      <c r="A577" s="29">
        <v>575</v>
      </c>
      <c r="B577" s="1" t="s">
        <v>1562</v>
      </c>
      <c r="C577" s="24">
        <v>39862</v>
      </c>
      <c r="D577" s="1" t="s">
        <v>1563</v>
      </c>
      <c r="E577" s="53" t="s">
        <v>35</v>
      </c>
      <c r="F577" s="1"/>
      <c r="G577" s="30" t="s">
        <v>1564</v>
      </c>
      <c r="H577" s="14" t="s">
        <v>146</v>
      </c>
      <c r="I577" s="14" t="s">
        <v>167</v>
      </c>
      <c r="J577" s="14" t="s">
        <v>21</v>
      </c>
      <c r="K577" s="14" t="s">
        <v>22</v>
      </c>
      <c r="L577" s="14" t="s">
        <v>171</v>
      </c>
      <c r="M577" s="14" t="s">
        <v>23</v>
      </c>
      <c r="N577" s="3" t="s">
        <v>24</v>
      </c>
    </row>
    <row r="578" spans="1:14" ht="151.9">
      <c r="A578" s="29">
        <v>576</v>
      </c>
      <c r="B578" s="1" t="s">
        <v>1565</v>
      </c>
      <c r="C578" s="24">
        <v>39864</v>
      </c>
      <c r="D578" s="1" t="s">
        <v>1563</v>
      </c>
      <c r="E578" s="53" t="s">
        <v>35</v>
      </c>
      <c r="F578" s="1"/>
      <c r="G578" s="33" t="s">
        <v>1566</v>
      </c>
      <c r="H578" s="1" t="s">
        <v>29</v>
      </c>
      <c r="I578" s="1" t="s">
        <v>167</v>
      </c>
      <c r="J578" s="1" t="s">
        <v>49</v>
      </c>
      <c r="K578" s="1" t="s">
        <v>22</v>
      </c>
      <c r="L578" s="1" t="s">
        <v>32</v>
      </c>
      <c r="M578" s="1" t="s">
        <v>171</v>
      </c>
      <c r="N578" s="3" t="s">
        <v>24</v>
      </c>
    </row>
    <row r="579" spans="1:14" ht="110.45">
      <c r="A579" s="29">
        <v>577</v>
      </c>
      <c r="B579" s="1" t="s">
        <v>1567</v>
      </c>
      <c r="C579" s="24">
        <v>39880</v>
      </c>
      <c r="D579" s="1" t="s">
        <v>1568</v>
      </c>
      <c r="E579" s="53" t="s">
        <v>52</v>
      </c>
      <c r="F579" s="1"/>
      <c r="G579" s="33" t="s">
        <v>1569</v>
      </c>
      <c r="H579" s="1" t="s">
        <v>396</v>
      </c>
      <c r="I579" s="1" t="s">
        <v>285</v>
      </c>
      <c r="J579" s="1" t="s">
        <v>1337</v>
      </c>
      <c r="K579" s="1" t="s">
        <v>31</v>
      </c>
      <c r="L579" s="1" t="s">
        <v>32</v>
      </c>
      <c r="M579" s="1" t="s">
        <v>23</v>
      </c>
      <c r="N579" s="3" t="s">
        <v>24</v>
      </c>
    </row>
    <row r="580" spans="1:14" ht="193.15">
      <c r="A580" s="29">
        <v>578</v>
      </c>
      <c r="B580" s="1" t="s">
        <v>1570</v>
      </c>
      <c r="C580" s="24">
        <v>39881</v>
      </c>
      <c r="D580" s="1" t="s">
        <v>1571</v>
      </c>
      <c r="E580" s="53" t="s">
        <v>62</v>
      </c>
      <c r="F580" s="1"/>
      <c r="G580" s="33" t="s">
        <v>1572</v>
      </c>
      <c r="H580" s="1" t="s">
        <v>159</v>
      </c>
      <c r="I580" s="1" t="s">
        <v>38</v>
      </c>
      <c r="J580" s="1" t="s">
        <v>54</v>
      </c>
      <c r="K580" s="1" t="s">
        <v>31</v>
      </c>
      <c r="L580" s="1" t="s">
        <v>23</v>
      </c>
      <c r="M580" s="1" t="s">
        <v>23</v>
      </c>
      <c r="N580" s="3" t="s">
        <v>24</v>
      </c>
    </row>
    <row r="581" spans="1:14" ht="220.9">
      <c r="A581" s="29">
        <v>579</v>
      </c>
      <c r="B581" s="1" t="s">
        <v>1573</v>
      </c>
      <c r="C581" s="24">
        <v>39893</v>
      </c>
      <c r="D581" s="1" t="s">
        <v>1574</v>
      </c>
      <c r="E581" s="53" t="s">
        <v>35</v>
      </c>
      <c r="F581" s="1"/>
      <c r="G581" s="35" t="s">
        <v>1575</v>
      </c>
      <c r="H581" s="1" t="s">
        <v>146</v>
      </c>
      <c r="I581" s="1" t="s">
        <v>20</v>
      </c>
      <c r="J581" s="1" t="s">
        <v>21</v>
      </c>
      <c r="K581" s="1" t="s">
        <v>22</v>
      </c>
      <c r="L581" s="1" t="s">
        <v>115</v>
      </c>
      <c r="M581" s="1" t="s">
        <v>23</v>
      </c>
      <c r="N581" s="3" t="s">
        <v>24</v>
      </c>
    </row>
    <row r="582" spans="1:14" ht="248.45">
      <c r="A582" s="29">
        <v>580</v>
      </c>
      <c r="B582" s="1" t="s">
        <v>1576</v>
      </c>
      <c r="C582" s="24">
        <v>39897</v>
      </c>
      <c r="D582" s="1" t="s">
        <v>1577</v>
      </c>
      <c r="E582" s="53" t="s">
        <v>17</v>
      </c>
      <c r="F582" s="1"/>
      <c r="G582" s="30" t="s">
        <v>1578</v>
      </c>
      <c r="H582" s="1" t="s">
        <v>37</v>
      </c>
      <c r="I582" s="1" t="s">
        <v>310</v>
      </c>
      <c r="J582" s="1" t="s">
        <v>21</v>
      </c>
      <c r="K582" s="1" t="s">
        <v>22</v>
      </c>
      <c r="L582" s="1" t="s">
        <v>171</v>
      </c>
      <c r="M582" s="1" t="s">
        <v>23</v>
      </c>
      <c r="N582" s="3" t="s">
        <v>24</v>
      </c>
    </row>
    <row r="583" spans="1:14" ht="234.6">
      <c r="A583" s="29">
        <v>581</v>
      </c>
      <c r="B583" s="1" t="s">
        <v>1579</v>
      </c>
      <c r="C583" s="24">
        <v>39898</v>
      </c>
      <c r="D583" s="1" t="s">
        <v>1580</v>
      </c>
      <c r="E583" s="53" t="s">
        <v>96</v>
      </c>
      <c r="F583" s="1"/>
      <c r="G583" s="30" t="s">
        <v>1581</v>
      </c>
      <c r="H583" s="1" t="s">
        <v>222</v>
      </c>
      <c r="I583" s="1" t="s">
        <v>565</v>
      </c>
      <c r="J583" s="1" t="s">
        <v>54</v>
      </c>
      <c r="K583" s="1" t="s">
        <v>31</v>
      </c>
      <c r="L583" s="1" t="s">
        <v>23</v>
      </c>
      <c r="M583" s="1" t="s">
        <v>23</v>
      </c>
      <c r="N583" s="3" t="s">
        <v>24</v>
      </c>
    </row>
    <row r="584" spans="1:14" ht="248.45">
      <c r="A584" s="29">
        <v>582</v>
      </c>
      <c r="B584" s="1" t="s">
        <v>1582</v>
      </c>
      <c r="C584" s="4">
        <v>39908</v>
      </c>
      <c r="D584" s="1" t="s">
        <v>1583</v>
      </c>
      <c r="E584" s="53" t="s">
        <v>52</v>
      </c>
      <c r="F584" s="1"/>
      <c r="G584" s="30" t="s">
        <v>1584</v>
      </c>
      <c r="H584" s="1" t="s">
        <v>111</v>
      </c>
      <c r="I584" s="1" t="s">
        <v>20</v>
      </c>
      <c r="J584" s="1" t="s">
        <v>21</v>
      </c>
      <c r="K584" s="1" t="s">
        <v>22</v>
      </c>
      <c r="L584" s="1" t="s">
        <v>171</v>
      </c>
      <c r="M584" s="1" t="s">
        <v>23</v>
      </c>
      <c r="N584" s="3" t="s">
        <v>24</v>
      </c>
    </row>
    <row r="585" spans="1:14" ht="138">
      <c r="A585" s="29">
        <v>583</v>
      </c>
      <c r="B585" s="1" t="s">
        <v>1585</v>
      </c>
      <c r="C585" s="4">
        <v>39911</v>
      </c>
      <c r="D585" s="1" t="s">
        <v>1586</v>
      </c>
      <c r="E585" s="53" t="s">
        <v>207</v>
      </c>
      <c r="F585" s="1"/>
      <c r="G585" s="30" t="s">
        <v>1587</v>
      </c>
      <c r="H585" s="1" t="s">
        <v>19</v>
      </c>
      <c r="I585" s="1" t="s">
        <v>38</v>
      </c>
      <c r="J585" s="1" t="s">
        <v>21</v>
      </c>
      <c r="K585" s="1" t="s">
        <v>22</v>
      </c>
      <c r="L585" s="1" t="s">
        <v>115</v>
      </c>
      <c r="M585" s="1" t="s">
        <v>23</v>
      </c>
      <c r="N585" s="3" t="s">
        <v>24</v>
      </c>
    </row>
    <row r="586" spans="1:14" ht="82.9">
      <c r="A586" s="29">
        <v>584</v>
      </c>
      <c r="B586" s="1" t="s">
        <v>1588</v>
      </c>
      <c r="C586" s="4">
        <v>39912</v>
      </c>
      <c r="D586" s="1" t="s">
        <v>1586</v>
      </c>
      <c r="E586" s="53" t="s">
        <v>207</v>
      </c>
      <c r="F586" s="1"/>
      <c r="G586" s="30" t="s">
        <v>1589</v>
      </c>
      <c r="H586" s="1" t="s">
        <v>222</v>
      </c>
      <c r="I586" s="1" t="s">
        <v>565</v>
      </c>
      <c r="J586" s="1" t="s">
        <v>54</v>
      </c>
      <c r="K586" s="1" t="s">
        <v>31</v>
      </c>
      <c r="L586" s="1" t="s">
        <v>23</v>
      </c>
      <c r="M586" s="1" t="s">
        <v>23</v>
      </c>
      <c r="N586" s="3" t="s">
        <v>24</v>
      </c>
    </row>
    <row r="587" spans="1:14" ht="69">
      <c r="A587" s="29">
        <v>585</v>
      </c>
      <c r="B587" s="1" t="s">
        <v>1590</v>
      </c>
      <c r="C587" s="4">
        <v>39923</v>
      </c>
      <c r="D587" s="1" t="s">
        <v>1591</v>
      </c>
      <c r="E587" s="53" t="s">
        <v>461</v>
      </c>
      <c r="F587" s="1"/>
      <c r="G587" s="30" t="s">
        <v>1592</v>
      </c>
      <c r="H587" s="1" t="s">
        <v>19</v>
      </c>
      <c r="I587" s="1" t="s">
        <v>45</v>
      </c>
      <c r="J587" s="1" t="s">
        <v>21</v>
      </c>
      <c r="K587" s="1" t="s">
        <v>582</v>
      </c>
      <c r="L587" s="1" t="s">
        <v>23</v>
      </c>
      <c r="M587" s="1" t="s">
        <v>23</v>
      </c>
      <c r="N587" s="3" t="s">
        <v>24</v>
      </c>
    </row>
    <row r="588" spans="1:14" ht="165.6">
      <c r="A588" s="29">
        <v>586</v>
      </c>
      <c r="B588" s="1" t="s">
        <v>1593</v>
      </c>
      <c r="C588" s="24">
        <v>39956</v>
      </c>
      <c r="D588" s="1" t="s">
        <v>1594</v>
      </c>
      <c r="E588" s="53" t="s">
        <v>410</v>
      </c>
      <c r="F588" s="1"/>
      <c r="G588" s="30" t="s">
        <v>1595</v>
      </c>
      <c r="H588" s="1" t="s">
        <v>19</v>
      </c>
      <c r="I588" s="1" t="s">
        <v>310</v>
      </c>
      <c r="J588" s="1" t="s">
        <v>1036</v>
      </c>
      <c r="K588" s="1" t="s">
        <v>22</v>
      </c>
      <c r="L588" s="1" t="s">
        <v>23</v>
      </c>
      <c r="M588" s="1" t="s">
        <v>23</v>
      </c>
      <c r="N588" s="3" t="s">
        <v>24</v>
      </c>
    </row>
    <row r="589" spans="1:14" ht="303.60000000000002">
      <c r="A589" s="29">
        <v>587</v>
      </c>
      <c r="B589" s="1" t="s">
        <v>1596</v>
      </c>
      <c r="C589" s="24">
        <v>39971</v>
      </c>
      <c r="D589" s="1" t="s">
        <v>1597</v>
      </c>
      <c r="E589" s="53" t="s">
        <v>764</v>
      </c>
      <c r="F589" s="1"/>
      <c r="G589" s="30" t="s">
        <v>1598</v>
      </c>
      <c r="H589" s="1" t="s">
        <v>44</v>
      </c>
      <c r="I589" s="1" t="s">
        <v>565</v>
      </c>
      <c r="J589" s="1" t="s">
        <v>21</v>
      </c>
      <c r="K589" s="1" t="s">
        <v>22</v>
      </c>
      <c r="L589" s="1" t="s">
        <v>171</v>
      </c>
      <c r="M589" s="1" t="s">
        <v>23</v>
      </c>
      <c r="N589" s="3" t="s">
        <v>24</v>
      </c>
    </row>
    <row r="590" spans="1:14" ht="69">
      <c r="A590" s="29">
        <v>588</v>
      </c>
      <c r="B590" s="1" t="s">
        <v>1599</v>
      </c>
      <c r="C590" s="24">
        <v>39987</v>
      </c>
      <c r="D590" s="1" t="s">
        <v>1004</v>
      </c>
      <c r="E590" s="53" t="s">
        <v>91</v>
      </c>
      <c r="F590" s="1"/>
      <c r="G590" s="30" t="s">
        <v>1600</v>
      </c>
      <c r="H590" s="1" t="s">
        <v>284</v>
      </c>
      <c r="I590" s="1" t="s">
        <v>38</v>
      </c>
      <c r="J590" s="1" t="s">
        <v>21</v>
      </c>
      <c r="K590" s="1" t="s">
        <v>22</v>
      </c>
      <c r="L590" s="1" t="s">
        <v>171</v>
      </c>
      <c r="M590" s="1" t="s">
        <v>23</v>
      </c>
      <c r="N590" s="3" t="s">
        <v>24</v>
      </c>
    </row>
    <row r="591" spans="1:14" ht="207">
      <c r="A591" s="29">
        <v>589</v>
      </c>
      <c r="B591" s="1" t="s">
        <v>1601</v>
      </c>
      <c r="C591" s="24">
        <v>39988</v>
      </c>
      <c r="D591" s="1" t="s">
        <v>1602</v>
      </c>
      <c r="E591" s="53" t="s">
        <v>91</v>
      </c>
      <c r="F591" s="1"/>
      <c r="G591" s="30" t="s">
        <v>1603</v>
      </c>
      <c r="H591" s="1" t="s">
        <v>111</v>
      </c>
      <c r="I591" s="1" t="s">
        <v>20</v>
      </c>
      <c r="J591" s="1" t="s">
        <v>21</v>
      </c>
      <c r="K591" s="1" t="s">
        <v>22</v>
      </c>
      <c r="L591" s="1" t="s">
        <v>23</v>
      </c>
      <c r="M591" s="1" t="s">
        <v>23</v>
      </c>
      <c r="N591" s="3" t="s">
        <v>24</v>
      </c>
    </row>
    <row r="592" spans="1:14" ht="41.45">
      <c r="A592" s="29">
        <v>590</v>
      </c>
      <c r="B592" s="1" t="s">
        <v>1604</v>
      </c>
      <c r="C592" s="24">
        <v>39992</v>
      </c>
      <c r="D592" s="1" t="s">
        <v>1605</v>
      </c>
      <c r="E592" s="53" t="s">
        <v>35</v>
      </c>
      <c r="F592" s="1"/>
      <c r="G592" s="30" t="s">
        <v>1606</v>
      </c>
      <c r="H592" s="1" t="s">
        <v>44</v>
      </c>
      <c r="I592" s="1" t="s">
        <v>310</v>
      </c>
      <c r="J592" s="1" t="s">
        <v>54</v>
      </c>
      <c r="K592" s="1" t="s">
        <v>31</v>
      </c>
      <c r="L592" s="1" t="s">
        <v>171</v>
      </c>
      <c r="M592" s="1" t="s">
        <v>23</v>
      </c>
      <c r="N592" s="3" t="s">
        <v>24</v>
      </c>
    </row>
    <row r="593" spans="1:14" ht="207">
      <c r="A593" s="29">
        <v>591</v>
      </c>
      <c r="B593" s="1" t="s">
        <v>1607</v>
      </c>
      <c r="C593" s="24">
        <v>39993</v>
      </c>
      <c r="D593" s="1" t="s">
        <v>1608</v>
      </c>
      <c r="E593" s="53" t="s">
        <v>17</v>
      </c>
      <c r="F593" s="1"/>
      <c r="G593" s="30" t="s">
        <v>1609</v>
      </c>
      <c r="H593" s="1" t="s">
        <v>111</v>
      </c>
      <c r="I593" s="1" t="s">
        <v>20</v>
      </c>
      <c r="J593" s="1" t="s">
        <v>21</v>
      </c>
      <c r="K593" s="1" t="s">
        <v>22</v>
      </c>
      <c r="L593" s="1" t="s">
        <v>23</v>
      </c>
      <c r="M593" s="1" t="s">
        <v>23</v>
      </c>
      <c r="N593" s="3" t="s">
        <v>24</v>
      </c>
    </row>
    <row r="594" spans="1:14" ht="55.15">
      <c r="A594" s="29">
        <v>592</v>
      </c>
      <c r="B594" s="1" t="s">
        <v>1610</v>
      </c>
      <c r="C594" s="24">
        <v>39999</v>
      </c>
      <c r="D594" s="1" t="s">
        <v>1594</v>
      </c>
      <c r="E594" s="53" t="s">
        <v>410</v>
      </c>
      <c r="F594" s="1"/>
      <c r="G594" s="30" t="s">
        <v>1611</v>
      </c>
      <c r="H594" s="1" t="s">
        <v>44</v>
      </c>
      <c r="I594" s="1" t="s">
        <v>849</v>
      </c>
      <c r="J594" s="1" t="s">
        <v>54</v>
      </c>
      <c r="K594" s="1" t="s">
        <v>31</v>
      </c>
      <c r="L594" s="1" t="s">
        <v>23</v>
      </c>
      <c r="M594" s="1" t="s">
        <v>23</v>
      </c>
      <c r="N594" s="3" t="s">
        <v>24</v>
      </c>
    </row>
    <row r="595" spans="1:14" ht="179.45">
      <c r="A595" s="29">
        <v>593</v>
      </c>
      <c r="B595" s="1" t="s">
        <v>1612</v>
      </c>
      <c r="C595" s="24">
        <v>40000</v>
      </c>
      <c r="D595" s="1" t="s">
        <v>1608</v>
      </c>
      <c r="E595" s="53" t="s">
        <v>17</v>
      </c>
      <c r="F595" s="1"/>
      <c r="G595" s="30" t="s">
        <v>1613</v>
      </c>
      <c r="H595" s="1" t="s">
        <v>111</v>
      </c>
      <c r="I595" s="1" t="s">
        <v>20</v>
      </c>
      <c r="J595" s="1" t="s">
        <v>21</v>
      </c>
      <c r="K595" s="1" t="s">
        <v>22</v>
      </c>
      <c r="L595" s="1" t="s">
        <v>23</v>
      </c>
      <c r="M595" s="1" t="s">
        <v>23</v>
      </c>
      <c r="N595" s="3" t="s">
        <v>24</v>
      </c>
    </row>
    <row r="596" spans="1:14" ht="82.9">
      <c r="A596" s="29">
        <v>594</v>
      </c>
      <c r="B596" s="1" t="s">
        <v>1614</v>
      </c>
      <c r="C596" s="24">
        <v>40000</v>
      </c>
      <c r="D596" s="1" t="s">
        <v>1615</v>
      </c>
      <c r="E596" s="53" t="s">
        <v>35</v>
      </c>
      <c r="F596" s="1"/>
      <c r="G596" s="30" t="s">
        <v>1616</v>
      </c>
      <c r="H596" s="1" t="s">
        <v>19</v>
      </c>
      <c r="I596" s="1" t="s">
        <v>45</v>
      </c>
      <c r="J596" s="1" t="s">
        <v>21</v>
      </c>
      <c r="K596" s="1" t="s">
        <v>22</v>
      </c>
      <c r="L596" s="1" t="s">
        <v>59</v>
      </c>
      <c r="M596" s="1" t="s">
        <v>23</v>
      </c>
      <c r="N596" s="3" t="s">
        <v>24</v>
      </c>
    </row>
    <row r="597" spans="1:14" ht="165.6">
      <c r="A597" s="29">
        <v>595</v>
      </c>
      <c r="B597" s="1" t="s">
        <v>1617</v>
      </c>
      <c r="C597" s="24">
        <v>40001</v>
      </c>
      <c r="D597" s="1" t="s">
        <v>1615</v>
      </c>
      <c r="E597" s="53" t="s">
        <v>35</v>
      </c>
      <c r="F597" s="1"/>
      <c r="G597" s="33" t="s">
        <v>1618</v>
      </c>
      <c r="H597" s="1" t="s">
        <v>111</v>
      </c>
      <c r="I597" s="1" t="s">
        <v>45</v>
      </c>
      <c r="J597" s="1" t="s">
        <v>21</v>
      </c>
      <c r="K597" s="1" t="s">
        <v>31</v>
      </c>
      <c r="L597" s="1" t="s">
        <v>23</v>
      </c>
      <c r="M597" s="1" t="s">
        <v>23</v>
      </c>
      <c r="N597" s="3" t="s">
        <v>24</v>
      </c>
    </row>
    <row r="598" spans="1:14" ht="82.9">
      <c r="A598" s="29">
        <v>596</v>
      </c>
      <c r="B598" s="1" t="s">
        <v>1619</v>
      </c>
      <c r="C598" s="24">
        <v>40005</v>
      </c>
      <c r="D598" s="1" t="s">
        <v>1605</v>
      </c>
      <c r="E598" s="53" t="s">
        <v>35</v>
      </c>
      <c r="F598" s="1"/>
      <c r="G598" s="30" t="s">
        <v>1620</v>
      </c>
      <c r="H598" s="1" t="s">
        <v>159</v>
      </c>
      <c r="I598" s="1" t="s">
        <v>38</v>
      </c>
      <c r="J598" s="1" t="s">
        <v>54</v>
      </c>
      <c r="K598" s="1" t="s">
        <v>31</v>
      </c>
      <c r="L598" s="1" t="s">
        <v>23</v>
      </c>
      <c r="M598" s="1" t="s">
        <v>23</v>
      </c>
      <c r="N598" s="3" t="s">
        <v>24</v>
      </c>
    </row>
    <row r="599" spans="1:14" ht="289.89999999999998">
      <c r="A599" s="29">
        <v>597</v>
      </c>
      <c r="B599" s="1" t="s">
        <v>1621</v>
      </c>
      <c r="C599" s="24">
        <v>40005</v>
      </c>
      <c r="D599" s="1" t="s">
        <v>1605</v>
      </c>
      <c r="E599" s="53" t="s">
        <v>35</v>
      </c>
      <c r="F599" s="1"/>
      <c r="G599" s="30" t="s">
        <v>1622</v>
      </c>
      <c r="H599" s="3" t="s">
        <v>29</v>
      </c>
      <c r="I599" s="3" t="s">
        <v>38</v>
      </c>
      <c r="J599" s="3" t="s">
        <v>1337</v>
      </c>
      <c r="K599" s="3" t="s">
        <v>31</v>
      </c>
      <c r="L599" s="3" t="s">
        <v>32</v>
      </c>
      <c r="M599" s="3" t="s">
        <v>23</v>
      </c>
      <c r="N599" s="3" t="s">
        <v>24</v>
      </c>
    </row>
    <row r="600" spans="1:14" ht="69">
      <c r="A600" s="29">
        <v>598</v>
      </c>
      <c r="B600" s="1" t="s">
        <v>1623</v>
      </c>
      <c r="C600" s="24">
        <v>40006</v>
      </c>
      <c r="D600" s="1" t="s">
        <v>1624</v>
      </c>
      <c r="E600" s="53" t="s">
        <v>17</v>
      </c>
      <c r="F600" s="1"/>
      <c r="G600" s="30" t="s">
        <v>1625</v>
      </c>
      <c r="H600" s="3" t="s">
        <v>542</v>
      </c>
      <c r="I600" s="3" t="s">
        <v>565</v>
      </c>
      <c r="J600" s="3" t="s">
        <v>21</v>
      </c>
      <c r="K600" s="3" t="s">
        <v>22</v>
      </c>
      <c r="L600" s="3" t="s">
        <v>59</v>
      </c>
      <c r="M600" s="3" t="s">
        <v>23</v>
      </c>
      <c r="N600" s="3" t="s">
        <v>24</v>
      </c>
    </row>
    <row r="601" spans="1:14" ht="124.15">
      <c r="A601" s="29">
        <v>599</v>
      </c>
      <c r="B601" s="1" t="s">
        <v>1626</v>
      </c>
      <c r="C601" s="24">
        <v>40006</v>
      </c>
      <c r="D601" s="1" t="s">
        <v>1624</v>
      </c>
      <c r="E601" s="53" t="s">
        <v>17</v>
      </c>
      <c r="F601" s="1"/>
      <c r="G601" s="30" t="s">
        <v>1627</v>
      </c>
      <c r="H601" s="1" t="s">
        <v>111</v>
      </c>
      <c r="I601" s="1" t="s">
        <v>20</v>
      </c>
      <c r="J601" s="1" t="s">
        <v>21</v>
      </c>
      <c r="K601" s="1" t="s">
        <v>22</v>
      </c>
      <c r="L601" s="1" t="s">
        <v>23</v>
      </c>
      <c r="M601" s="1" t="s">
        <v>23</v>
      </c>
      <c r="N601" s="3" t="s">
        <v>24</v>
      </c>
    </row>
    <row r="602" spans="1:14" ht="220.9">
      <c r="A602" s="29">
        <v>600</v>
      </c>
      <c r="B602" s="1" t="s">
        <v>1628</v>
      </c>
      <c r="C602" s="24">
        <v>40008</v>
      </c>
      <c r="D602" s="1" t="s">
        <v>1615</v>
      </c>
      <c r="E602" s="53" t="s">
        <v>35</v>
      </c>
      <c r="F602" s="1"/>
      <c r="G602" s="30" t="s">
        <v>1629</v>
      </c>
      <c r="H602" s="1" t="s">
        <v>111</v>
      </c>
      <c r="I602" s="1" t="s">
        <v>45</v>
      </c>
      <c r="J602" s="1" t="s">
        <v>21</v>
      </c>
      <c r="K602" s="1" t="s">
        <v>31</v>
      </c>
      <c r="L602" s="1" t="s">
        <v>23</v>
      </c>
      <c r="M602" s="1" t="s">
        <v>23</v>
      </c>
      <c r="N602" s="3" t="s">
        <v>24</v>
      </c>
    </row>
    <row r="603" spans="1:14" ht="110.45">
      <c r="A603" s="29">
        <v>601</v>
      </c>
      <c r="B603" s="1" t="s">
        <v>1630</v>
      </c>
      <c r="C603" s="24">
        <v>40008</v>
      </c>
      <c r="D603" s="1" t="s">
        <v>1615</v>
      </c>
      <c r="E603" s="53" t="s">
        <v>35</v>
      </c>
      <c r="F603" s="1"/>
      <c r="G603" s="30" t="s">
        <v>1631</v>
      </c>
      <c r="H603" s="1" t="s">
        <v>29</v>
      </c>
      <c r="I603" s="1" t="s">
        <v>45</v>
      </c>
      <c r="J603" s="1" t="s">
        <v>49</v>
      </c>
      <c r="K603" s="1" t="s">
        <v>22</v>
      </c>
      <c r="L603" s="1" t="s">
        <v>59</v>
      </c>
      <c r="M603" s="1" t="s">
        <v>23</v>
      </c>
      <c r="N603" s="3" t="s">
        <v>24</v>
      </c>
    </row>
    <row r="604" spans="1:14" ht="96.6">
      <c r="A604" s="29">
        <v>602</v>
      </c>
      <c r="B604" s="1" t="s">
        <v>1632</v>
      </c>
      <c r="C604" s="24">
        <v>40012</v>
      </c>
      <c r="D604" s="1" t="s">
        <v>1608</v>
      </c>
      <c r="E604" s="53" t="s">
        <v>17</v>
      </c>
      <c r="F604" s="3"/>
      <c r="G604" s="30" t="s">
        <v>1633</v>
      </c>
      <c r="H604" s="3" t="s">
        <v>146</v>
      </c>
      <c r="I604" s="3" t="s">
        <v>20</v>
      </c>
      <c r="J604" s="3" t="s">
        <v>21</v>
      </c>
      <c r="K604" s="3" t="s">
        <v>31</v>
      </c>
      <c r="L604" s="3" t="s">
        <v>23</v>
      </c>
      <c r="M604" s="3" t="s">
        <v>23</v>
      </c>
      <c r="N604" s="3" t="s">
        <v>24</v>
      </c>
    </row>
    <row r="605" spans="1:14" ht="138">
      <c r="A605" s="29">
        <v>603</v>
      </c>
      <c r="B605" s="1" t="s">
        <v>1634</v>
      </c>
      <c r="C605" s="4">
        <v>40022</v>
      </c>
      <c r="D605" s="1" t="s">
        <v>1635</v>
      </c>
      <c r="E605" s="53" t="s">
        <v>107</v>
      </c>
      <c r="F605" s="3"/>
      <c r="G605" s="30" t="s">
        <v>1636</v>
      </c>
      <c r="H605" s="3" t="s">
        <v>111</v>
      </c>
      <c r="I605" s="3" t="s">
        <v>20</v>
      </c>
      <c r="J605" s="3" t="s">
        <v>21</v>
      </c>
      <c r="K605" s="3" t="s">
        <v>22</v>
      </c>
      <c r="L605" s="3" t="s">
        <v>23</v>
      </c>
      <c r="M605" s="3" t="s">
        <v>23</v>
      </c>
      <c r="N605" s="3" t="s">
        <v>24</v>
      </c>
    </row>
    <row r="606" spans="1:14" ht="289.89999999999998">
      <c r="A606" s="29">
        <v>604</v>
      </c>
      <c r="B606" s="3" t="s">
        <v>1637</v>
      </c>
      <c r="C606" s="4">
        <v>40045</v>
      </c>
      <c r="D606" s="1" t="s">
        <v>1638</v>
      </c>
      <c r="E606" s="53" t="s">
        <v>62</v>
      </c>
      <c r="F606" s="3"/>
      <c r="G606" s="30" t="s">
        <v>1639</v>
      </c>
      <c r="H606" s="3" t="s">
        <v>29</v>
      </c>
      <c r="I606" s="3" t="s">
        <v>38</v>
      </c>
      <c r="J606" s="3" t="s">
        <v>49</v>
      </c>
      <c r="K606" s="3" t="s">
        <v>22</v>
      </c>
      <c r="L606" s="3" t="s">
        <v>32</v>
      </c>
      <c r="M606" s="3" t="s">
        <v>23</v>
      </c>
      <c r="N606" s="3" t="s">
        <v>24</v>
      </c>
    </row>
    <row r="607" spans="1:14" ht="138">
      <c r="A607" s="29">
        <v>605</v>
      </c>
      <c r="B607" s="3" t="s">
        <v>1640</v>
      </c>
      <c r="C607" s="4">
        <v>40048</v>
      </c>
      <c r="D607" s="1" t="s">
        <v>1641</v>
      </c>
      <c r="E607" s="53" t="s">
        <v>62</v>
      </c>
      <c r="F607" s="3"/>
      <c r="G607" s="30" t="s">
        <v>1642</v>
      </c>
      <c r="H607" s="3" t="s">
        <v>159</v>
      </c>
      <c r="I607" s="3" t="s">
        <v>310</v>
      </c>
      <c r="J607" s="3" t="s">
        <v>54</v>
      </c>
      <c r="K607" s="3" t="s">
        <v>31</v>
      </c>
      <c r="L607" s="3" t="s">
        <v>23</v>
      </c>
      <c r="M607" s="3" t="s">
        <v>23</v>
      </c>
      <c r="N607" s="3" t="s">
        <v>24</v>
      </c>
    </row>
    <row r="608" spans="1:14" ht="41.45">
      <c r="A608" s="29">
        <v>606</v>
      </c>
      <c r="B608" s="3" t="s">
        <v>1643</v>
      </c>
      <c r="C608" s="24">
        <v>40055</v>
      </c>
      <c r="D608" s="1" t="s">
        <v>1644</v>
      </c>
      <c r="E608" s="53" t="s">
        <v>764</v>
      </c>
      <c r="F608" s="1"/>
      <c r="G608" s="30" t="s">
        <v>1645</v>
      </c>
      <c r="H608" s="1" t="s">
        <v>111</v>
      </c>
      <c r="I608" s="1" t="s">
        <v>20</v>
      </c>
      <c r="J608" s="1" t="s">
        <v>21</v>
      </c>
      <c r="K608" s="1" t="s">
        <v>22</v>
      </c>
      <c r="L608" s="3" t="s">
        <v>23</v>
      </c>
      <c r="M608" s="3" t="s">
        <v>23</v>
      </c>
      <c r="N608" s="3" t="s">
        <v>24</v>
      </c>
    </row>
    <row r="609" spans="1:14" ht="165.6">
      <c r="A609" s="29">
        <v>607</v>
      </c>
      <c r="B609" s="3" t="s">
        <v>1646</v>
      </c>
      <c r="C609" s="24">
        <v>40071</v>
      </c>
      <c r="D609" s="1" t="s">
        <v>1647</v>
      </c>
      <c r="E609" s="53" t="s">
        <v>96</v>
      </c>
      <c r="F609" s="1"/>
      <c r="G609" s="30" t="s">
        <v>1648</v>
      </c>
      <c r="H609" s="1" t="s">
        <v>19</v>
      </c>
      <c r="I609" s="1" t="s">
        <v>48</v>
      </c>
      <c r="J609" s="1" t="s">
        <v>21</v>
      </c>
      <c r="K609" s="1" t="s">
        <v>22</v>
      </c>
      <c r="L609" s="3" t="s">
        <v>23</v>
      </c>
      <c r="M609" s="3" t="s">
        <v>23</v>
      </c>
      <c r="N609" s="3" t="s">
        <v>24</v>
      </c>
    </row>
    <row r="610" spans="1:14" ht="124.15">
      <c r="A610" s="29">
        <v>608</v>
      </c>
      <c r="B610" s="1" t="s">
        <v>1649</v>
      </c>
      <c r="C610" s="4">
        <v>40077</v>
      </c>
      <c r="D610" s="1" t="s">
        <v>1650</v>
      </c>
      <c r="E610" s="53" t="s">
        <v>35</v>
      </c>
      <c r="F610" s="3"/>
      <c r="G610" s="30" t="s">
        <v>1651</v>
      </c>
      <c r="H610" s="3" t="s">
        <v>159</v>
      </c>
      <c r="I610" s="3" t="s">
        <v>310</v>
      </c>
      <c r="J610" s="3" t="s">
        <v>21</v>
      </c>
      <c r="K610" s="3" t="s">
        <v>22</v>
      </c>
      <c r="L610" s="3" t="s">
        <v>171</v>
      </c>
      <c r="M610" s="3" t="s">
        <v>23</v>
      </c>
      <c r="N610" s="3" t="s">
        <v>24</v>
      </c>
    </row>
    <row r="611" spans="1:14" ht="124.15">
      <c r="A611" s="29">
        <v>609</v>
      </c>
      <c r="B611" s="3" t="s">
        <v>1652</v>
      </c>
      <c r="C611" s="24">
        <v>40091</v>
      </c>
      <c r="D611" s="1" t="s">
        <v>1653</v>
      </c>
      <c r="E611" s="53" t="s">
        <v>384</v>
      </c>
      <c r="F611" s="1"/>
      <c r="G611" s="30" t="s">
        <v>1654</v>
      </c>
      <c r="H611" s="1" t="s">
        <v>111</v>
      </c>
      <c r="I611" s="1" t="s">
        <v>20</v>
      </c>
      <c r="J611" s="1" t="s">
        <v>21</v>
      </c>
      <c r="K611" s="1" t="s">
        <v>22</v>
      </c>
      <c r="L611" s="3" t="s">
        <v>23</v>
      </c>
      <c r="M611" s="3" t="s">
        <v>23</v>
      </c>
      <c r="N611" s="3" t="s">
        <v>24</v>
      </c>
    </row>
    <row r="612" spans="1:14" ht="55.15">
      <c r="A612" s="29">
        <v>610</v>
      </c>
      <c r="B612" s="3" t="s">
        <v>1655</v>
      </c>
      <c r="C612" s="4">
        <v>40096</v>
      </c>
      <c r="D612" s="1" t="s">
        <v>1656</v>
      </c>
      <c r="E612" s="53" t="s">
        <v>17</v>
      </c>
      <c r="F612" s="3"/>
      <c r="G612" s="30" t="s">
        <v>1657</v>
      </c>
      <c r="H612" s="3" t="s">
        <v>111</v>
      </c>
      <c r="I612" s="3" t="s">
        <v>20</v>
      </c>
      <c r="J612" s="3" t="s">
        <v>21</v>
      </c>
      <c r="K612" s="3" t="s">
        <v>22</v>
      </c>
      <c r="L612" s="3" t="s">
        <v>23</v>
      </c>
      <c r="M612" s="3" t="s">
        <v>23</v>
      </c>
      <c r="N612" s="3" t="s">
        <v>24</v>
      </c>
    </row>
    <row r="613" spans="1:14" ht="110.45">
      <c r="A613" s="29">
        <v>611</v>
      </c>
      <c r="B613" s="3" t="s">
        <v>1658</v>
      </c>
      <c r="C613" s="4">
        <v>40115</v>
      </c>
      <c r="D613" s="1" t="s">
        <v>1659</v>
      </c>
      <c r="E613" s="53" t="s">
        <v>231</v>
      </c>
      <c r="F613" s="3"/>
      <c r="G613" s="30" t="s">
        <v>1660</v>
      </c>
      <c r="H613" s="3" t="s">
        <v>19</v>
      </c>
      <c r="I613" s="3" t="s">
        <v>45</v>
      </c>
      <c r="J613" s="3" t="s">
        <v>21</v>
      </c>
      <c r="K613" s="3" t="s">
        <v>22</v>
      </c>
      <c r="L613" s="3" t="s">
        <v>23</v>
      </c>
      <c r="M613" s="3" t="s">
        <v>23</v>
      </c>
      <c r="N613" s="3" t="s">
        <v>24</v>
      </c>
    </row>
    <row r="614" spans="1:14" ht="124.15">
      <c r="A614" s="29">
        <v>612</v>
      </c>
      <c r="B614" s="3" t="s">
        <v>1661</v>
      </c>
      <c r="C614" s="4">
        <v>40116</v>
      </c>
      <c r="D614" s="1" t="s">
        <v>1638</v>
      </c>
      <c r="E614" s="53" t="s">
        <v>62</v>
      </c>
      <c r="F614" s="1"/>
      <c r="G614" s="30" t="s">
        <v>1662</v>
      </c>
      <c r="H614" s="1" t="s">
        <v>19</v>
      </c>
      <c r="I614" s="1" t="s">
        <v>310</v>
      </c>
      <c r="J614" s="1" t="s">
        <v>21</v>
      </c>
      <c r="K614" s="1" t="s">
        <v>22</v>
      </c>
      <c r="L614" s="3" t="s">
        <v>23</v>
      </c>
      <c r="M614" s="3" t="s">
        <v>23</v>
      </c>
      <c r="N614" s="3" t="s">
        <v>24</v>
      </c>
    </row>
    <row r="615" spans="1:14" ht="124.15">
      <c r="A615" s="29">
        <v>613</v>
      </c>
      <c r="B615" s="3" t="s">
        <v>1663</v>
      </c>
      <c r="C615" s="24">
        <v>40122</v>
      </c>
      <c r="D615" s="1" t="s">
        <v>1594</v>
      </c>
      <c r="E615" s="53" t="s">
        <v>410</v>
      </c>
      <c r="F615" s="1"/>
      <c r="G615" s="30" t="s">
        <v>1664</v>
      </c>
      <c r="H615" s="1" t="s">
        <v>19</v>
      </c>
      <c r="I615" s="1" t="s">
        <v>38</v>
      </c>
      <c r="J615" s="1" t="s">
        <v>1337</v>
      </c>
      <c r="K615" s="1" t="s">
        <v>31</v>
      </c>
      <c r="L615" s="3" t="s">
        <v>23</v>
      </c>
      <c r="M615" s="3" t="s">
        <v>32</v>
      </c>
      <c r="N615" s="3" t="s">
        <v>24</v>
      </c>
    </row>
    <row r="616" spans="1:14" ht="220.9">
      <c r="A616" s="29">
        <v>614</v>
      </c>
      <c r="B616" s="3" t="s">
        <v>1665</v>
      </c>
      <c r="C616" s="24">
        <v>40122</v>
      </c>
      <c r="D616" s="1" t="s">
        <v>1666</v>
      </c>
      <c r="E616" s="53" t="s">
        <v>52</v>
      </c>
      <c r="F616" s="3"/>
      <c r="G616" s="30" t="s">
        <v>1667</v>
      </c>
      <c r="H616" s="3" t="s">
        <v>146</v>
      </c>
      <c r="I616" s="3" t="s">
        <v>38</v>
      </c>
      <c r="J616" s="3" t="s">
        <v>850</v>
      </c>
      <c r="K616" s="3" t="s">
        <v>31</v>
      </c>
      <c r="L616" s="3" t="s">
        <v>23</v>
      </c>
      <c r="M616" s="3" t="s">
        <v>23</v>
      </c>
      <c r="N616" s="3" t="s">
        <v>24</v>
      </c>
    </row>
    <row r="617" spans="1:14" ht="82.9">
      <c r="A617" s="29">
        <v>615</v>
      </c>
      <c r="B617" s="3" t="s">
        <v>1668</v>
      </c>
      <c r="C617" s="24">
        <v>40122</v>
      </c>
      <c r="D617" s="1" t="s">
        <v>1666</v>
      </c>
      <c r="E617" s="53" t="s">
        <v>52</v>
      </c>
      <c r="F617" s="3"/>
      <c r="G617" s="33" t="s">
        <v>1669</v>
      </c>
      <c r="H617" s="1" t="s">
        <v>44</v>
      </c>
      <c r="I617" s="14" t="s">
        <v>167</v>
      </c>
      <c r="J617" s="14" t="s">
        <v>21</v>
      </c>
      <c r="K617" s="14" t="s">
        <v>31</v>
      </c>
      <c r="L617" s="3" t="s">
        <v>115</v>
      </c>
      <c r="M617" s="3" t="s">
        <v>23</v>
      </c>
      <c r="N617" s="3" t="s">
        <v>24</v>
      </c>
    </row>
    <row r="618" spans="1:14" ht="179.45">
      <c r="A618" s="29">
        <v>616</v>
      </c>
      <c r="B618" s="3" t="s">
        <v>1670</v>
      </c>
      <c r="C618" s="24">
        <v>40123</v>
      </c>
      <c r="D618" s="1" t="s">
        <v>1001</v>
      </c>
      <c r="E618" s="53" t="s">
        <v>52</v>
      </c>
      <c r="F618" s="1"/>
      <c r="G618" s="30" t="s">
        <v>1671</v>
      </c>
      <c r="H618" s="14" t="s">
        <v>146</v>
      </c>
      <c r="I618" s="14" t="s">
        <v>38</v>
      </c>
      <c r="J618" s="14" t="s">
        <v>88</v>
      </c>
      <c r="K618" s="14" t="s">
        <v>31</v>
      </c>
      <c r="L618" s="3" t="s">
        <v>23</v>
      </c>
      <c r="M618" s="3" t="s">
        <v>23</v>
      </c>
      <c r="N618" s="3" t="s">
        <v>24</v>
      </c>
    </row>
    <row r="619" spans="1:14" ht="82.9">
      <c r="A619" s="29">
        <v>617</v>
      </c>
      <c r="B619" s="3" t="s">
        <v>1672</v>
      </c>
      <c r="C619" s="24">
        <v>40123</v>
      </c>
      <c r="D619" s="1" t="s">
        <v>1673</v>
      </c>
      <c r="E619" s="53" t="s">
        <v>91</v>
      </c>
      <c r="F619" s="1"/>
      <c r="G619" s="30" t="s">
        <v>1674</v>
      </c>
      <c r="H619" s="1" t="s">
        <v>159</v>
      </c>
      <c r="I619" s="1" t="s">
        <v>310</v>
      </c>
      <c r="J619" s="1" t="s">
        <v>54</v>
      </c>
      <c r="K619" s="1" t="s">
        <v>31</v>
      </c>
      <c r="L619" s="3" t="s">
        <v>23</v>
      </c>
      <c r="M619" s="3" t="s">
        <v>23</v>
      </c>
      <c r="N619" s="3" t="s">
        <v>24</v>
      </c>
    </row>
    <row r="620" spans="1:14" ht="110.45">
      <c r="A620" s="29">
        <v>618</v>
      </c>
      <c r="B620" s="3" t="s">
        <v>1675</v>
      </c>
      <c r="C620" s="24">
        <v>40124</v>
      </c>
      <c r="D620" s="1" t="s">
        <v>1594</v>
      </c>
      <c r="E620" s="53" t="s">
        <v>410</v>
      </c>
      <c r="F620" s="3"/>
      <c r="G620" s="33" t="s">
        <v>1676</v>
      </c>
      <c r="H620" s="3" t="s">
        <v>111</v>
      </c>
      <c r="I620" s="3" t="s">
        <v>38</v>
      </c>
      <c r="J620" s="3" t="s">
        <v>21</v>
      </c>
      <c r="K620" s="3" t="s">
        <v>22</v>
      </c>
      <c r="L620" s="3" t="s">
        <v>23</v>
      </c>
      <c r="M620" s="3" t="s">
        <v>23</v>
      </c>
      <c r="N620" s="3" t="s">
        <v>24</v>
      </c>
    </row>
    <row r="621" spans="1:14" ht="27.6">
      <c r="A621" s="29">
        <v>619</v>
      </c>
      <c r="B621" s="3" t="s">
        <v>1677</v>
      </c>
      <c r="C621" s="24">
        <v>40125</v>
      </c>
      <c r="D621" s="1" t="s">
        <v>1678</v>
      </c>
      <c r="E621" s="53" t="s">
        <v>52</v>
      </c>
      <c r="F621" s="3"/>
      <c r="G621" s="30" t="s">
        <v>1679</v>
      </c>
      <c r="H621" s="3" t="s">
        <v>19</v>
      </c>
      <c r="I621" s="3" t="s">
        <v>38</v>
      </c>
      <c r="J621" s="3" t="s">
        <v>21</v>
      </c>
      <c r="K621" s="3" t="s">
        <v>22</v>
      </c>
      <c r="L621" s="3" t="s">
        <v>23</v>
      </c>
      <c r="M621" s="3" t="s">
        <v>23</v>
      </c>
      <c r="N621" s="3" t="s">
        <v>24</v>
      </c>
    </row>
    <row r="622" spans="1:14" ht="289.89999999999998">
      <c r="A622" s="29">
        <v>620</v>
      </c>
      <c r="B622" s="3" t="s">
        <v>1680</v>
      </c>
      <c r="C622" s="24">
        <v>40125</v>
      </c>
      <c r="D622" s="1" t="s">
        <v>1681</v>
      </c>
      <c r="E622" s="53" t="s">
        <v>62</v>
      </c>
      <c r="F622" s="3"/>
      <c r="G622" s="30" t="s">
        <v>1682</v>
      </c>
      <c r="H622" s="3" t="s">
        <v>159</v>
      </c>
      <c r="I622" s="3" t="s">
        <v>167</v>
      </c>
      <c r="J622" s="3" t="s">
        <v>21</v>
      </c>
      <c r="K622" s="3" t="s">
        <v>22</v>
      </c>
      <c r="L622" s="3" t="s">
        <v>23</v>
      </c>
      <c r="M622" s="3" t="s">
        <v>23</v>
      </c>
      <c r="N622" s="3" t="s">
        <v>24</v>
      </c>
    </row>
    <row r="623" spans="1:14" ht="124.15">
      <c r="A623" s="29">
        <v>621</v>
      </c>
      <c r="B623" s="3" t="s">
        <v>1683</v>
      </c>
      <c r="C623" s="24">
        <v>40128</v>
      </c>
      <c r="D623" s="1" t="s">
        <v>1678</v>
      </c>
      <c r="E623" s="53" t="s">
        <v>52</v>
      </c>
      <c r="F623" s="3"/>
      <c r="G623" s="30" t="s">
        <v>1684</v>
      </c>
      <c r="H623" s="3" t="s">
        <v>159</v>
      </c>
      <c r="I623" s="3" t="s">
        <v>38</v>
      </c>
      <c r="J623" s="3" t="s">
        <v>21</v>
      </c>
      <c r="K623" s="3" t="s">
        <v>22</v>
      </c>
      <c r="L623" s="3" t="s">
        <v>23</v>
      </c>
      <c r="M623" s="3" t="s">
        <v>23</v>
      </c>
      <c r="N623" s="3" t="s">
        <v>24</v>
      </c>
    </row>
    <row r="624" spans="1:14" ht="41.45">
      <c r="A624" s="29">
        <v>622</v>
      </c>
      <c r="B624" s="3" t="s">
        <v>1685</v>
      </c>
      <c r="C624" s="4">
        <v>40130</v>
      </c>
      <c r="D624" s="3" t="s">
        <v>52</v>
      </c>
      <c r="E624" s="53" t="s">
        <v>52</v>
      </c>
      <c r="F624" s="3"/>
      <c r="G624" s="30" t="s">
        <v>1686</v>
      </c>
      <c r="H624" s="3" t="s">
        <v>29</v>
      </c>
      <c r="I624" s="3" t="s">
        <v>48</v>
      </c>
      <c r="J624" s="3" t="s">
        <v>104</v>
      </c>
      <c r="K624" s="3" t="s">
        <v>31</v>
      </c>
      <c r="L624" s="3" t="s">
        <v>32</v>
      </c>
      <c r="M624" s="3" t="s">
        <v>23</v>
      </c>
      <c r="N624" s="3" t="s">
        <v>24</v>
      </c>
    </row>
    <row r="625" spans="1:14" ht="165.6">
      <c r="A625" s="29">
        <v>623</v>
      </c>
      <c r="B625" s="3" t="s">
        <v>1687</v>
      </c>
      <c r="C625" s="4">
        <v>40134</v>
      </c>
      <c r="D625" s="1" t="s">
        <v>1688</v>
      </c>
      <c r="E625" s="53" t="s">
        <v>52</v>
      </c>
      <c r="F625" s="3"/>
      <c r="G625" s="30" t="s">
        <v>1689</v>
      </c>
      <c r="H625" s="3" t="s">
        <v>19</v>
      </c>
      <c r="I625" s="3" t="s">
        <v>38</v>
      </c>
      <c r="J625" s="3" t="s">
        <v>21</v>
      </c>
      <c r="K625" s="3" t="s">
        <v>22</v>
      </c>
      <c r="L625" s="3" t="s">
        <v>23</v>
      </c>
      <c r="M625" s="3" t="s">
        <v>23</v>
      </c>
      <c r="N625" s="3" t="s">
        <v>24</v>
      </c>
    </row>
    <row r="626" spans="1:14" ht="193.15">
      <c r="A626" s="29">
        <v>624</v>
      </c>
      <c r="B626" s="3" t="s">
        <v>1690</v>
      </c>
      <c r="C626" s="4">
        <v>40135</v>
      </c>
      <c r="D626" s="1" t="s">
        <v>1691</v>
      </c>
      <c r="E626" s="53" t="s">
        <v>17</v>
      </c>
      <c r="F626" s="3"/>
      <c r="G626" s="30" t="s">
        <v>1692</v>
      </c>
      <c r="H626" s="3" t="s">
        <v>19</v>
      </c>
      <c r="I626" s="3" t="s">
        <v>565</v>
      </c>
      <c r="J626" s="3" t="s">
        <v>21</v>
      </c>
      <c r="K626" s="3" t="s">
        <v>22</v>
      </c>
      <c r="L626" s="3" t="s">
        <v>23</v>
      </c>
      <c r="M626" s="3" t="s">
        <v>23</v>
      </c>
      <c r="N626" s="3" t="s">
        <v>24</v>
      </c>
    </row>
    <row r="627" spans="1:14" ht="207">
      <c r="A627" s="29">
        <v>625</v>
      </c>
      <c r="B627" s="3" t="s">
        <v>1693</v>
      </c>
      <c r="C627" s="4">
        <v>40142</v>
      </c>
      <c r="D627" s="1" t="s">
        <v>1694</v>
      </c>
      <c r="E627" s="53" t="s">
        <v>231</v>
      </c>
      <c r="F627" s="3"/>
      <c r="G627" s="30" t="s">
        <v>1695</v>
      </c>
      <c r="H627" s="3" t="s">
        <v>111</v>
      </c>
      <c r="I627" s="3" t="s">
        <v>38</v>
      </c>
      <c r="J627" s="3" t="s">
        <v>54</v>
      </c>
      <c r="K627" s="3" t="s">
        <v>31</v>
      </c>
      <c r="L627" s="3" t="s">
        <v>23</v>
      </c>
      <c r="M627" s="3" t="s">
        <v>23</v>
      </c>
      <c r="N627" s="3" t="s">
        <v>24</v>
      </c>
    </row>
    <row r="628" spans="1:14" ht="248.45">
      <c r="A628" s="29">
        <v>626</v>
      </c>
      <c r="B628" s="3" t="s">
        <v>1696</v>
      </c>
      <c r="C628" s="4">
        <v>40142</v>
      </c>
      <c r="D628" s="1" t="s">
        <v>1694</v>
      </c>
      <c r="E628" s="53" t="s">
        <v>231</v>
      </c>
      <c r="F628" s="3"/>
      <c r="G628" s="30" t="s">
        <v>1697</v>
      </c>
      <c r="H628" s="3" t="s">
        <v>19</v>
      </c>
      <c r="I628" s="3" t="s">
        <v>45</v>
      </c>
      <c r="J628" s="3" t="s">
        <v>850</v>
      </c>
      <c r="K628" s="3" t="s">
        <v>31</v>
      </c>
      <c r="L628" s="3" t="s">
        <v>115</v>
      </c>
      <c r="M628" s="3" t="s">
        <v>23</v>
      </c>
      <c r="N628" s="3" t="s">
        <v>24</v>
      </c>
    </row>
    <row r="629" spans="1:14" ht="82.9">
      <c r="A629" s="29">
        <v>627</v>
      </c>
      <c r="B629" s="3" t="s">
        <v>1698</v>
      </c>
      <c r="C629" s="4">
        <v>40145</v>
      </c>
      <c r="D629" s="1" t="s">
        <v>1699</v>
      </c>
      <c r="E629" s="53" t="s">
        <v>35</v>
      </c>
      <c r="F629" s="3"/>
      <c r="G629" s="30" t="s">
        <v>1700</v>
      </c>
      <c r="H629" s="3" t="s">
        <v>44</v>
      </c>
      <c r="I629" s="3" t="s">
        <v>167</v>
      </c>
      <c r="J629" s="3" t="s">
        <v>1701</v>
      </c>
      <c r="K629" s="3" t="s">
        <v>31</v>
      </c>
      <c r="L629" s="3" t="s">
        <v>59</v>
      </c>
      <c r="M629" s="3" t="s">
        <v>32</v>
      </c>
      <c r="N629" s="3" t="s">
        <v>24</v>
      </c>
    </row>
    <row r="630" spans="1:14" ht="82.9">
      <c r="A630" s="29">
        <v>628</v>
      </c>
      <c r="B630" s="3" t="s">
        <v>1702</v>
      </c>
      <c r="C630" s="24">
        <v>40153</v>
      </c>
      <c r="D630" s="1" t="s">
        <v>1703</v>
      </c>
      <c r="E630" s="53" t="s">
        <v>35</v>
      </c>
      <c r="F630" s="3"/>
      <c r="G630" s="30" t="s">
        <v>1704</v>
      </c>
      <c r="H630" s="1" t="s">
        <v>111</v>
      </c>
      <c r="I630" s="1" t="s">
        <v>20</v>
      </c>
      <c r="J630" s="1" t="s">
        <v>21</v>
      </c>
      <c r="K630" s="1" t="s">
        <v>22</v>
      </c>
      <c r="L630" s="1" t="s">
        <v>171</v>
      </c>
      <c r="M630" s="1" t="s">
        <v>23</v>
      </c>
      <c r="N630" s="1" t="s">
        <v>24</v>
      </c>
    </row>
    <row r="631" spans="1:14" ht="55.15">
      <c r="A631" s="29">
        <v>629</v>
      </c>
      <c r="B631" s="3" t="s">
        <v>1705</v>
      </c>
      <c r="C631" s="24">
        <v>40159</v>
      </c>
      <c r="D631" s="1" t="s">
        <v>1691</v>
      </c>
      <c r="E631" s="53" t="s">
        <v>17</v>
      </c>
      <c r="F631" s="1"/>
      <c r="G631" s="30" t="s">
        <v>1706</v>
      </c>
      <c r="H631" s="1" t="s">
        <v>29</v>
      </c>
      <c r="I631" s="1" t="s">
        <v>1707</v>
      </c>
      <c r="J631" s="1" t="s">
        <v>1337</v>
      </c>
      <c r="K631" s="1" t="s">
        <v>31</v>
      </c>
      <c r="L631" s="1" t="s">
        <v>32</v>
      </c>
      <c r="M631" s="1" t="s">
        <v>23</v>
      </c>
      <c r="N631" s="1" t="s">
        <v>1488</v>
      </c>
    </row>
    <row r="632" spans="1:14" ht="69">
      <c r="A632" s="29">
        <v>630</v>
      </c>
      <c r="B632" s="3" t="s">
        <v>1708</v>
      </c>
      <c r="C632" s="24">
        <v>40162</v>
      </c>
      <c r="D632" s="1" t="s">
        <v>1709</v>
      </c>
      <c r="E632" s="53" t="s">
        <v>461</v>
      </c>
      <c r="F632" s="1"/>
      <c r="G632" s="30" t="s">
        <v>1710</v>
      </c>
      <c r="H632" s="1" t="s">
        <v>111</v>
      </c>
      <c r="I632" s="1" t="s">
        <v>20</v>
      </c>
      <c r="J632" s="1" t="s">
        <v>21</v>
      </c>
      <c r="K632" s="1" t="s">
        <v>22</v>
      </c>
      <c r="L632" s="1" t="s">
        <v>23</v>
      </c>
      <c r="M632" s="1" t="s">
        <v>23</v>
      </c>
      <c r="N632" s="1" t="s">
        <v>24</v>
      </c>
    </row>
    <row r="633" spans="1:14" ht="179.45">
      <c r="A633" s="29">
        <v>631</v>
      </c>
      <c r="B633" s="3" t="s">
        <v>1711</v>
      </c>
      <c r="C633" s="24">
        <v>40165</v>
      </c>
      <c r="D633" s="1" t="s">
        <v>1712</v>
      </c>
      <c r="E633" s="53" t="s">
        <v>118</v>
      </c>
      <c r="F633" s="1"/>
      <c r="G633" s="30" t="s">
        <v>1713</v>
      </c>
      <c r="H633" s="1" t="s">
        <v>44</v>
      </c>
      <c r="I633" s="1" t="s">
        <v>285</v>
      </c>
      <c r="J633" s="1" t="s">
        <v>21</v>
      </c>
      <c r="K633" s="1" t="s">
        <v>22</v>
      </c>
      <c r="L633" s="1" t="s">
        <v>23</v>
      </c>
      <c r="M633" s="1" t="s">
        <v>23</v>
      </c>
      <c r="N633" s="1" t="s">
        <v>24</v>
      </c>
    </row>
    <row r="634" spans="1:14" ht="193.15">
      <c r="A634" s="29">
        <v>632</v>
      </c>
      <c r="B634" s="3" t="s">
        <v>1714</v>
      </c>
      <c r="C634" s="24">
        <v>40165</v>
      </c>
      <c r="D634" s="1" t="s">
        <v>1712</v>
      </c>
      <c r="E634" s="53" t="s">
        <v>118</v>
      </c>
      <c r="F634" s="1"/>
      <c r="G634" s="30" t="s">
        <v>1715</v>
      </c>
      <c r="H634" s="1" t="s">
        <v>19</v>
      </c>
      <c r="I634" s="1" t="s">
        <v>38</v>
      </c>
      <c r="J634" s="1" t="s">
        <v>21</v>
      </c>
      <c r="K634" s="1" t="s">
        <v>22</v>
      </c>
      <c r="L634" s="1" t="s">
        <v>115</v>
      </c>
      <c r="M634" s="1" t="s">
        <v>23</v>
      </c>
      <c r="N634" s="1" t="s">
        <v>24</v>
      </c>
    </row>
    <row r="635" spans="1:14" ht="151.9">
      <c r="A635" s="29">
        <v>633</v>
      </c>
      <c r="B635" s="1" t="s">
        <v>1716</v>
      </c>
      <c r="C635" s="24">
        <v>40194</v>
      </c>
      <c r="D635" s="1" t="s">
        <v>1717</v>
      </c>
      <c r="E635" s="53" t="s">
        <v>27</v>
      </c>
      <c r="F635" s="1"/>
      <c r="G635" s="30" t="s">
        <v>1718</v>
      </c>
      <c r="H635" s="1" t="s">
        <v>111</v>
      </c>
      <c r="I635" s="1" t="s">
        <v>38</v>
      </c>
      <c r="J635" s="1" t="s">
        <v>21</v>
      </c>
      <c r="K635" s="1" t="s">
        <v>22</v>
      </c>
      <c r="L635" s="1" t="s">
        <v>23</v>
      </c>
      <c r="M635" s="14" t="s">
        <v>23</v>
      </c>
      <c r="N635" s="3" t="s">
        <v>24</v>
      </c>
    </row>
    <row r="636" spans="1:14" ht="69">
      <c r="A636" s="29">
        <v>634</v>
      </c>
      <c r="B636" s="1" t="s">
        <v>1719</v>
      </c>
      <c r="C636" s="24">
        <v>40196</v>
      </c>
      <c r="D636" s="1" t="s">
        <v>1717</v>
      </c>
      <c r="E636" s="53" t="s">
        <v>27</v>
      </c>
      <c r="F636" s="1"/>
      <c r="G636" s="30" t="s">
        <v>1720</v>
      </c>
      <c r="H636" s="1" t="s">
        <v>146</v>
      </c>
      <c r="I636" s="1" t="s">
        <v>38</v>
      </c>
      <c r="J636" s="1" t="s">
        <v>1337</v>
      </c>
      <c r="K636" s="1" t="s">
        <v>31</v>
      </c>
      <c r="L636" s="1" t="s">
        <v>32</v>
      </c>
      <c r="M636" s="14" t="s">
        <v>23</v>
      </c>
      <c r="N636" s="3" t="s">
        <v>24</v>
      </c>
    </row>
    <row r="637" spans="1:14" ht="207">
      <c r="A637" s="29">
        <v>635</v>
      </c>
      <c r="B637" s="1" t="s">
        <v>1721</v>
      </c>
      <c r="C637" s="24">
        <v>40218</v>
      </c>
      <c r="D637" s="1" t="s">
        <v>1722</v>
      </c>
      <c r="E637" s="53" t="s">
        <v>231</v>
      </c>
      <c r="F637" s="1"/>
      <c r="G637" s="1" t="s">
        <v>1723</v>
      </c>
      <c r="H637" s="1" t="s">
        <v>19</v>
      </c>
      <c r="I637" s="1" t="s">
        <v>38</v>
      </c>
      <c r="J637" s="1" t="s">
        <v>21</v>
      </c>
      <c r="K637" s="1" t="s">
        <v>22</v>
      </c>
      <c r="L637" s="1" t="s">
        <v>23</v>
      </c>
      <c r="M637" s="1" t="s">
        <v>23</v>
      </c>
      <c r="N637" s="3" t="s">
        <v>24</v>
      </c>
    </row>
    <row r="638" spans="1:14" ht="27.6">
      <c r="A638" s="29">
        <v>636</v>
      </c>
      <c r="B638" s="1" t="s">
        <v>1724</v>
      </c>
      <c r="C638" s="24">
        <v>40225</v>
      </c>
      <c r="D638" s="1" t="s">
        <v>1722</v>
      </c>
      <c r="E638" s="53" t="s">
        <v>231</v>
      </c>
      <c r="F638" s="1"/>
      <c r="G638" s="33" t="s">
        <v>1725</v>
      </c>
      <c r="H638" s="3" t="s">
        <v>159</v>
      </c>
      <c r="I638" s="3" t="s">
        <v>310</v>
      </c>
      <c r="J638" s="3" t="s">
        <v>54</v>
      </c>
      <c r="K638" s="3" t="s">
        <v>31</v>
      </c>
      <c r="L638" s="3" t="s">
        <v>171</v>
      </c>
      <c r="M638" s="3" t="s">
        <v>23</v>
      </c>
      <c r="N638" s="3" t="s">
        <v>24</v>
      </c>
    </row>
    <row r="639" spans="1:14" ht="193.15">
      <c r="A639" s="29">
        <v>637</v>
      </c>
      <c r="B639" s="1" t="s">
        <v>1726</v>
      </c>
      <c r="C639" s="24">
        <v>40228</v>
      </c>
      <c r="D639" s="1" t="s">
        <v>1727</v>
      </c>
      <c r="E639" s="53" t="s">
        <v>461</v>
      </c>
      <c r="F639" s="1"/>
      <c r="G639" s="35" t="s">
        <v>1728</v>
      </c>
      <c r="H639" s="1" t="s">
        <v>111</v>
      </c>
      <c r="I639" s="1" t="s">
        <v>20</v>
      </c>
      <c r="J639" s="1" t="s">
        <v>21</v>
      </c>
      <c r="K639" s="1" t="s">
        <v>22</v>
      </c>
      <c r="L639" s="1" t="s">
        <v>23</v>
      </c>
      <c r="M639" s="1" t="s">
        <v>23</v>
      </c>
      <c r="N639" s="3" t="s">
        <v>24</v>
      </c>
    </row>
    <row r="640" spans="1:14" ht="110.45">
      <c r="A640" s="29">
        <v>638</v>
      </c>
      <c r="B640" s="1" t="s">
        <v>1729</v>
      </c>
      <c r="C640" s="4">
        <v>40243</v>
      </c>
      <c r="D640" s="1" t="s">
        <v>1730</v>
      </c>
      <c r="E640" s="53" t="s">
        <v>27</v>
      </c>
      <c r="F640" s="1"/>
      <c r="G640" s="30" t="s">
        <v>1731</v>
      </c>
      <c r="H640" s="1" t="s">
        <v>19</v>
      </c>
      <c r="I640" s="1" t="s">
        <v>310</v>
      </c>
      <c r="J640" s="1" t="s">
        <v>54</v>
      </c>
      <c r="K640" s="1" t="s">
        <v>31</v>
      </c>
      <c r="L640" s="1" t="s">
        <v>171</v>
      </c>
      <c r="M640" s="1" t="s">
        <v>23</v>
      </c>
      <c r="N640" s="3" t="s">
        <v>24</v>
      </c>
    </row>
    <row r="641" spans="1:14" ht="69">
      <c r="A641" s="29">
        <v>639</v>
      </c>
      <c r="B641" s="1" t="s">
        <v>1732</v>
      </c>
      <c r="C641" s="4">
        <v>40244</v>
      </c>
      <c r="D641" s="1" t="s">
        <v>1730</v>
      </c>
      <c r="E641" s="53" t="s">
        <v>27</v>
      </c>
      <c r="F641" s="1"/>
      <c r="G641" s="30" t="s">
        <v>1733</v>
      </c>
      <c r="H641" s="1" t="s">
        <v>29</v>
      </c>
      <c r="I641" s="1" t="s">
        <v>167</v>
      </c>
      <c r="J641" s="1" t="s">
        <v>49</v>
      </c>
      <c r="K641" s="1" t="s">
        <v>22</v>
      </c>
      <c r="L641" s="1" t="s">
        <v>32</v>
      </c>
      <c r="M641" s="1" t="s">
        <v>23</v>
      </c>
      <c r="N641" s="3" t="s">
        <v>1734</v>
      </c>
    </row>
    <row r="642" spans="1:14" ht="69">
      <c r="A642" s="29">
        <v>640</v>
      </c>
      <c r="B642" s="1" t="s">
        <v>1735</v>
      </c>
      <c r="C642" s="4">
        <v>40244</v>
      </c>
      <c r="D642" s="1" t="s">
        <v>1736</v>
      </c>
      <c r="E642" s="53" t="s">
        <v>461</v>
      </c>
      <c r="F642" s="1"/>
      <c r="G642" s="30" t="s">
        <v>1737</v>
      </c>
      <c r="H642" s="1" t="s">
        <v>111</v>
      </c>
      <c r="I642" s="1" t="s">
        <v>20</v>
      </c>
      <c r="J642" s="1" t="s">
        <v>21</v>
      </c>
      <c r="K642" s="1" t="s">
        <v>22</v>
      </c>
      <c r="L642" s="1" t="s">
        <v>23</v>
      </c>
      <c r="M642" s="1" t="s">
        <v>23</v>
      </c>
      <c r="N642" s="3" t="s">
        <v>24</v>
      </c>
    </row>
    <row r="643" spans="1:14" ht="193.15">
      <c r="A643" s="29">
        <v>641</v>
      </c>
      <c r="B643" s="1" t="s">
        <v>1738</v>
      </c>
      <c r="C643" s="24">
        <v>40259</v>
      </c>
      <c r="D643" s="1" t="s">
        <v>1739</v>
      </c>
      <c r="E643" s="53" t="s">
        <v>718</v>
      </c>
      <c r="F643" s="1"/>
      <c r="G643" s="30" t="s">
        <v>1740</v>
      </c>
      <c r="H643" s="1" t="s">
        <v>37</v>
      </c>
      <c r="I643" s="1" t="s">
        <v>45</v>
      </c>
      <c r="J643" s="1" t="s">
        <v>21</v>
      </c>
      <c r="K643" s="1" t="s">
        <v>22</v>
      </c>
      <c r="L643" s="1" t="s">
        <v>23</v>
      </c>
      <c r="M643" s="1" t="s">
        <v>23</v>
      </c>
      <c r="N643" s="3" t="s">
        <v>24</v>
      </c>
    </row>
    <row r="644" spans="1:14" ht="41.45">
      <c r="A644" s="29">
        <v>642</v>
      </c>
      <c r="B644" s="1" t="s">
        <v>1741</v>
      </c>
      <c r="C644" s="24">
        <v>40259</v>
      </c>
      <c r="D644" s="1" t="s">
        <v>1739</v>
      </c>
      <c r="E644" s="53" t="s">
        <v>718</v>
      </c>
      <c r="F644" s="1"/>
      <c r="G644" s="30" t="s">
        <v>1742</v>
      </c>
      <c r="H644" s="1" t="s">
        <v>29</v>
      </c>
      <c r="I644" s="1" t="s">
        <v>45</v>
      </c>
      <c r="J644" s="1" t="s">
        <v>314</v>
      </c>
      <c r="K644" s="1" t="s">
        <v>22</v>
      </c>
      <c r="L644" s="1" t="s">
        <v>32</v>
      </c>
      <c r="M644" s="1" t="s">
        <v>23</v>
      </c>
      <c r="N644" s="3" t="s">
        <v>24</v>
      </c>
    </row>
    <row r="645" spans="1:14" ht="179.45">
      <c r="A645" s="29">
        <v>643</v>
      </c>
      <c r="B645" s="1" t="s">
        <v>1743</v>
      </c>
      <c r="C645" s="24">
        <v>40259</v>
      </c>
      <c r="D645" s="1" t="s">
        <v>1739</v>
      </c>
      <c r="E645" s="53" t="s">
        <v>718</v>
      </c>
      <c r="F645" s="1"/>
      <c r="G645" s="30" t="s">
        <v>1744</v>
      </c>
      <c r="H645" s="1" t="s">
        <v>111</v>
      </c>
      <c r="I645" s="1" t="s">
        <v>20</v>
      </c>
      <c r="J645" s="1" t="s">
        <v>21</v>
      </c>
      <c r="K645" s="1" t="s">
        <v>22</v>
      </c>
      <c r="L645" s="1" t="s">
        <v>23</v>
      </c>
      <c r="M645" s="1" t="s">
        <v>23</v>
      </c>
      <c r="N645" s="3" t="s">
        <v>24</v>
      </c>
    </row>
    <row r="646" spans="1:14" ht="41.45">
      <c r="A646" s="29">
        <v>644</v>
      </c>
      <c r="B646" s="1" t="s">
        <v>1745</v>
      </c>
      <c r="C646" s="24">
        <v>40265</v>
      </c>
      <c r="D646" s="1" t="s">
        <v>1746</v>
      </c>
      <c r="E646" s="53" t="s">
        <v>35</v>
      </c>
      <c r="F646" s="1"/>
      <c r="G646" s="30" t="s">
        <v>1747</v>
      </c>
      <c r="H646" s="1" t="s">
        <v>44</v>
      </c>
      <c r="I646" s="1" t="s">
        <v>565</v>
      </c>
      <c r="J646" s="1" t="s">
        <v>54</v>
      </c>
      <c r="K646" s="1" t="s">
        <v>31</v>
      </c>
      <c r="L646" s="1" t="s">
        <v>23</v>
      </c>
      <c r="M646" s="1" t="s">
        <v>23</v>
      </c>
      <c r="N646" s="3" t="s">
        <v>24</v>
      </c>
    </row>
    <row r="647" spans="1:14" ht="69">
      <c r="A647" s="29">
        <v>645</v>
      </c>
      <c r="B647" s="1" t="s">
        <v>1748</v>
      </c>
      <c r="C647" s="24">
        <v>40272</v>
      </c>
      <c r="D647" s="1" t="s">
        <v>1749</v>
      </c>
      <c r="E647" s="53" t="s">
        <v>57</v>
      </c>
      <c r="F647" s="1"/>
      <c r="G647" s="30" t="s">
        <v>1750</v>
      </c>
      <c r="H647" s="1" t="s">
        <v>111</v>
      </c>
      <c r="I647" s="1" t="s">
        <v>20</v>
      </c>
      <c r="J647" s="1" t="s">
        <v>21</v>
      </c>
      <c r="K647" s="1" t="s">
        <v>22</v>
      </c>
      <c r="L647" s="1" t="s">
        <v>23</v>
      </c>
      <c r="M647" s="1" t="s">
        <v>23</v>
      </c>
      <c r="N647" s="3" t="s">
        <v>24</v>
      </c>
    </row>
    <row r="648" spans="1:14" ht="220.9">
      <c r="A648" s="29">
        <v>646</v>
      </c>
      <c r="B648" s="1" t="s">
        <v>1751</v>
      </c>
      <c r="C648" s="24">
        <v>40281</v>
      </c>
      <c r="D648" s="1" t="s">
        <v>1749</v>
      </c>
      <c r="E648" s="53" t="s">
        <v>57</v>
      </c>
      <c r="F648" s="1"/>
      <c r="G648" s="30" t="s">
        <v>1752</v>
      </c>
      <c r="H648" s="1" t="s">
        <v>111</v>
      </c>
      <c r="I648" s="1" t="s">
        <v>20</v>
      </c>
      <c r="J648" s="1" t="s">
        <v>21</v>
      </c>
      <c r="K648" s="1" t="s">
        <v>22</v>
      </c>
      <c r="L648" s="1" t="s">
        <v>23</v>
      </c>
      <c r="M648" s="1" t="s">
        <v>23</v>
      </c>
      <c r="N648" s="3" t="s">
        <v>24</v>
      </c>
    </row>
    <row r="649" spans="1:14" ht="110.45">
      <c r="A649" s="29">
        <v>647</v>
      </c>
      <c r="B649" s="3" t="s">
        <v>1753</v>
      </c>
      <c r="C649" s="24">
        <v>40300</v>
      </c>
      <c r="D649" s="1" t="s">
        <v>1754</v>
      </c>
      <c r="E649" s="53" t="s">
        <v>96</v>
      </c>
      <c r="F649" s="1"/>
      <c r="G649" s="30" t="s">
        <v>1755</v>
      </c>
      <c r="H649" s="1" t="s">
        <v>159</v>
      </c>
      <c r="I649" s="1" t="s">
        <v>310</v>
      </c>
      <c r="J649" s="1" t="s">
        <v>54</v>
      </c>
      <c r="K649" s="1" t="s">
        <v>31</v>
      </c>
      <c r="L649" s="1" t="s">
        <v>115</v>
      </c>
      <c r="M649" s="1" t="s">
        <v>23</v>
      </c>
      <c r="N649" s="3" t="s">
        <v>24</v>
      </c>
    </row>
    <row r="650" spans="1:14" ht="55.15">
      <c r="A650" s="29">
        <v>648</v>
      </c>
      <c r="B650" s="3" t="s">
        <v>1756</v>
      </c>
      <c r="C650" s="24">
        <v>40300</v>
      </c>
      <c r="D650" s="1" t="s">
        <v>1757</v>
      </c>
      <c r="E650" s="53" t="s">
        <v>461</v>
      </c>
      <c r="F650" s="1"/>
      <c r="G650" s="30" t="s">
        <v>1758</v>
      </c>
      <c r="H650" s="1" t="s">
        <v>111</v>
      </c>
      <c r="I650" s="1" t="s">
        <v>20</v>
      </c>
      <c r="J650" s="1" t="s">
        <v>21</v>
      </c>
      <c r="K650" s="1" t="s">
        <v>22</v>
      </c>
      <c r="L650" s="1" t="s">
        <v>23</v>
      </c>
      <c r="M650" s="1" t="s">
        <v>23</v>
      </c>
      <c r="N650" s="3" t="s">
        <v>24</v>
      </c>
    </row>
    <row r="651" spans="1:14" ht="138">
      <c r="A651" s="29">
        <v>649</v>
      </c>
      <c r="B651" s="1" t="s">
        <v>1759</v>
      </c>
      <c r="C651" s="24">
        <v>40332</v>
      </c>
      <c r="D651" s="1" t="s">
        <v>1760</v>
      </c>
      <c r="E651" s="53" t="s">
        <v>107</v>
      </c>
      <c r="F651" s="1"/>
      <c r="G651" s="30" t="s">
        <v>1761</v>
      </c>
      <c r="H651" s="1" t="s">
        <v>111</v>
      </c>
      <c r="I651" s="1" t="s">
        <v>20</v>
      </c>
      <c r="J651" s="1" t="s">
        <v>21</v>
      </c>
      <c r="K651" s="1" t="s">
        <v>22</v>
      </c>
      <c r="L651" s="1" t="s">
        <v>23</v>
      </c>
      <c r="M651" s="1" t="s">
        <v>23</v>
      </c>
      <c r="N651" s="3" t="s">
        <v>24</v>
      </c>
    </row>
    <row r="652" spans="1:14" ht="55.15">
      <c r="A652" s="29">
        <v>650</v>
      </c>
      <c r="B652" s="1" t="s">
        <v>1762</v>
      </c>
      <c r="C652" s="24">
        <v>40353</v>
      </c>
      <c r="D652" s="1" t="s">
        <v>1763</v>
      </c>
      <c r="E652" s="53" t="s">
        <v>52</v>
      </c>
      <c r="F652" s="1"/>
      <c r="G652" s="30" t="s">
        <v>1764</v>
      </c>
      <c r="H652" s="1" t="s">
        <v>284</v>
      </c>
      <c r="I652" s="1" t="s">
        <v>167</v>
      </c>
      <c r="J652" s="1" t="s">
        <v>49</v>
      </c>
      <c r="K652" s="1" t="s">
        <v>22</v>
      </c>
      <c r="L652" s="1" t="s">
        <v>32</v>
      </c>
      <c r="M652" s="1" t="s">
        <v>32</v>
      </c>
      <c r="N652" s="3" t="s">
        <v>24</v>
      </c>
    </row>
    <row r="653" spans="1:14" ht="179.45">
      <c r="A653" s="29">
        <v>651</v>
      </c>
      <c r="B653" s="1" t="s">
        <v>1765</v>
      </c>
      <c r="C653" s="24">
        <v>40353</v>
      </c>
      <c r="D653" s="1" t="s">
        <v>1763</v>
      </c>
      <c r="E653" s="53" t="s">
        <v>52</v>
      </c>
      <c r="F653" s="1"/>
      <c r="G653" s="30" t="s">
        <v>1766</v>
      </c>
      <c r="H653" s="1" t="s">
        <v>29</v>
      </c>
      <c r="I653" s="1" t="s">
        <v>20</v>
      </c>
      <c r="J653" s="1" t="s">
        <v>49</v>
      </c>
      <c r="K653" s="1" t="s">
        <v>22</v>
      </c>
      <c r="L653" s="1" t="s">
        <v>32</v>
      </c>
      <c r="M653" s="1" t="s">
        <v>32</v>
      </c>
      <c r="N653" s="3" t="s">
        <v>1488</v>
      </c>
    </row>
    <row r="654" spans="1:14" ht="82.9">
      <c r="A654" s="29">
        <v>652</v>
      </c>
      <c r="B654" s="1" t="s">
        <v>1767</v>
      </c>
      <c r="C654" s="24">
        <v>40384</v>
      </c>
      <c r="D654" s="1" t="s">
        <v>1768</v>
      </c>
      <c r="E654" s="53" t="s">
        <v>35</v>
      </c>
      <c r="F654" s="1"/>
      <c r="G654" s="30" t="s">
        <v>1769</v>
      </c>
      <c r="H654" s="1" t="s">
        <v>159</v>
      </c>
      <c r="I654" s="1" t="s">
        <v>310</v>
      </c>
      <c r="J654" s="1" t="s">
        <v>21</v>
      </c>
      <c r="K654" s="1" t="s">
        <v>22</v>
      </c>
      <c r="L654" s="1" t="s">
        <v>23</v>
      </c>
      <c r="M654" s="1" t="s">
        <v>23</v>
      </c>
      <c r="N654" s="3" t="s">
        <v>24</v>
      </c>
    </row>
    <row r="655" spans="1:14" ht="96.6">
      <c r="A655" s="29">
        <v>653</v>
      </c>
      <c r="B655" s="1" t="s">
        <v>1770</v>
      </c>
      <c r="C655" s="24">
        <v>40391</v>
      </c>
      <c r="D655" s="1" t="s">
        <v>1768</v>
      </c>
      <c r="E655" s="53" t="s">
        <v>35</v>
      </c>
      <c r="F655" s="1"/>
      <c r="G655" s="33" t="s">
        <v>1771</v>
      </c>
      <c r="H655" s="1" t="s">
        <v>29</v>
      </c>
      <c r="I655" s="1" t="s">
        <v>167</v>
      </c>
      <c r="J655" s="1" t="s">
        <v>104</v>
      </c>
      <c r="K655" s="1" t="s">
        <v>31</v>
      </c>
      <c r="L655" s="1" t="s">
        <v>32</v>
      </c>
      <c r="M655" s="1" t="s">
        <v>23</v>
      </c>
      <c r="N655" s="3" t="s">
        <v>1734</v>
      </c>
    </row>
    <row r="656" spans="1:14" ht="124.15">
      <c r="A656" s="29">
        <v>654</v>
      </c>
      <c r="B656" s="1" t="s">
        <v>1772</v>
      </c>
      <c r="C656" s="24">
        <v>40398</v>
      </c>
      <c r="D656" s="1" t="s">
        <v>1773</v>
      </c>
      <c r="E656" s="53" t="s">
        <v>96</v>
      </c>
      <c r="F656" s="1"/>
      <c r="G656" s="33" t="s">
        <v>1774</v>
      </c>
      <c r="H656" s="1" t="s">
        <v>19</v>
      </c>
      <c r="I656" s="1" t="s">
        <v>167</v>
      </c>
      <c r="J656" s="1" t="s">
        <v>21</v>
      </c>
      <c r="K656" s="1" t="s">
        <v>22</v>
      </c>
      <c r="L656" s="1" t="s">
        <v>23</v>
      </c>
      <c r="M656" s="1" t="s">
        <v>23</v>
      </c>
      <c r="N656" s="3" t="s">
        <v>24</v>
      </c>
    </row>
    <row r="657" spans="1:14" ht="69">
      <c r="A657" s="29">
        <v>655</v>
      </c>
      <c r="B657" s="3" t="s">
        <v>1775</v>
      </c>
      <c r="C657" s="24">
        <v>40461</v>
      </c>
      <c r="D657" s="1" t="s">
        <v>1776</v>
      </c>
      <c r="E657" s="53" t="s">
        <v>27</v>
      </c>
      <c r="F657" s="1"/>
      <c r="G657" s="34" t="s">
        <v>1777</v>
      </c>
      <c r="H657" s="1" t="s">
        <v>542</v>
      </c>
      <c r="I657" s="1" t="s">
        <v>167</v>
      </c>
      <c r="J657" s="1" t="s">
        <v>54</v>
      </c>
      <c r="K657" s="1" t="s">
        <v>31</v>
      </c>
      <c r="L657" s="1" t="s">
        <v>23</v>
      </c>
      <c r="M657" s="1" t="s">
        <v>23</v>
      </c>
      <c r="N657" s="3" t="s">
        <v>24</v>
      </c>
    </row>
    <row r="658" spans="1:14" ht="69">
      <c r="A658" s="29">
        <v>656</v>
      </c>
      <c r="B658" s="3" t="s">
        <v>1778</v>
      </c>
      <c r="C658" s="4">
        <v>40475</v>
      </c>
      <c r="D658" s="1" t="s">
        <v>1773</v>
      </c>
      <c r="E658" s="53" t="s">
        <v>96</v>
      </c>
      <c r="F658" s="1"/>
      <c r="G658" s="30" t="s">
        <v>1779</v>
      </c>
      <c r="H658" s="3" t="s">
        <v>19</v>
      </c>
      <c r="I658" s="3" t="s">
        <v>285</v>
      </c>
      <c r="J658" s="3" t="s">
        <v>21</v>
      </c>
      <c r="K658" s="3" t="s">
        <v>22</v>
      </c>
      <c r="L658" s="3" t="s">
        <v>23</v>
      </c>
      <c r="M658" s="3" t="s">
        <v>23</v>
      </c>
      <c r="N658" s="3" t="s">
        <v>24</v>
      </c>
    </row>
    <row r="659" spans="1:14" ht="220.9">
      <c r="A659" s="29">
        <v>657</v>
      </c>
      <c r="B659" s="3" t="s">
        <v>1780</v>
      </c>
      <c r="C659" s="4">
        <v>40481</v>
      </c>
      <c r="D659" s="1" t="s">
        <v>1773</v>
      </c>
      <c r="E659" s="53" t="s">
        <v>96</v>
      </c>
      <c r="F659" s="18"/>
      <c r="G659" s="37" t="s">
        <v>1781</v>
      </c>
      <c r="H659" s="3" t="s">
        <v>111</v>
      </c>
      <c r="I659" s="3" t="s">
        <v>20</v>
      </c>
      <c r="J659" s="3" t="s">
        <v>21</v>
      </c>
      <c r="K659" s="3" t="s">
        <v>22</v>
      </c>
      <c r="L659" s="3" t="s">
        <v>23</v>
      </c>
      <c r="M659" s="3" t="s">
        <v>23</v>
      </c>
      <c r="N659" s="3" t="s">
        <v>24</v>
      </c>
    </row>
    <row r="660" spans="1:14" ht="138">
      <c r="A660" s="29">
        <v>658</v>
      </c>
      <c r="B660" s="18" t="s">
        <v>1782</v>
      </c>
      <c r="C660" s="77">
        <v>40548</v>
      </c>
      <c r="D660" s="18" t="s">
        <v>1783</v>
      </c>
      <c r="E660" s="53" t="s">
        <v>62</v>
      </c>
      <c r="F660" s="19"/>
      <c r="G660" s="37" t="s">
        <v>1784</v>
      </c>
      <c r="H660" s="20" t="s">
        <v>542</v>
      </c>
      <c r="I660" s="18" t="s">
        <v>310</v>
      </c>
      <c r="J660" s="18" t="s">
        <v>21</v>
      </c>
      <c r="K660" s="18" t="s">
        <v>22</v>
      </c>
      <c r="L660" s="18" t="s">
        <v>171</v>
      </c>
      <c r="M660" s="21" t="s">
        <v>23</v>
      </c>
      <c r="N660" s="22" t="s">
        <v>24</v>
      </c>
    </row>
    <row r="661" spans="1:14" ht="220.9">
      <c r="A661" s="29">
        <v>659</v>
      </c>
      <c r="B661" s="18" t="s">
        <v>1785</v>
      </c>
      <c r="C661" s="24">
        <v>40559</v>
      </c>
      <c r="D661" s="1" t="s">
        <v>1786</v>
      </c>
      <c r="E661" s="53" t="s">
        <v>62</v>
      </c>
      <c r="F661" s="1"/>
      <c r="G661" s="30" t="s">
        <v>1787</v>
      </c>
      <c r="H661" s="1" t="s">
        <v>19</v>
      </c>
      <c r="I661" s="1" t="s">
        <v>310</v>
      </c>
      <c r="J661" s="1" t="s">
        <v>21</v>
      </c>
      <c r="K661" s="1" t="s">
        <v>31</v>
      </c>
      <c r="L661" s="1" t="s">
        <v>23</v>
      </c>
      <c r="M661" s="14" t="s">
        <v>23</v>
      </c>
      <c r="N661" s="3" t="s">
        <v>24</v>
      </c>
    </row>
    <row r="662" spans="1:14" ht="96.6">
      <c r="A662" s="29">
        <v>660</v>
      </c>
      <c r="B662" s="18" t="s">
        <v>1788</v>
      </c>
      <c r="C662" s="24">
        <v>40561</v>
      </c>
      <c r="D662" s="1" t="s">
        <v>1789</v>
      </c>
      <c r="E662" s="53" t="s">
        <v>107</v>
      </c>
      <c r="F662" s="1"/>
      <c r="G662" s="33" t="s">
        <v>1790</v>
      </c>
      <c r="H662" s="1" t="s">
        <v>120</v>
      </c>
      <c r="I662" s="1" t="s">
        <v>20</v>
      </c>
      <c r="J662" s="1" t="s">
        <v>314</v>
      </c>
      <c r="K662" s="1" t="s">
        <v>22</v>
      </c>
      <c r="L662" s="1" t="s">
        <v>23</v>
      </c>
      <c r="M662" s="1" t="s">
        <v>32</v>
      </c>
      <c r="N662" s="3" t="s">
        <v>1488</v>
      </c>
    </row>
    <row r="663" spans="1:14" ht="289.89999999999998">
      <c r="A663" s="29">
        <v>661</v>
      </c>
      <c r="B663" s="18" t="s">
        <v>1791</v>
      </c>
      <c r="C663" s="24">
        <v>40566</v>
      </c>
      <c r="D663" s="1" t="s">
        <v>1792</v>
      </c>
      <c r="E663" s="53" t="s">
        <v>207</v>
      </c>
      <c r="F663" s="1"/>
      <c r="G663" s="33" t="s">
        <v>1793</v>
      </c>
      <c r="H663" s="1" t="s">
        <v>111</v>
      </c>
      <c r="I663" s="1" t="s">
        <v>167</v>
      </c>
      <c r="J663" s="1" t="s">
        <v>21</v>
      </c>
      <c r="K663" s="1" t="s">
        <v>22</v>
      </c>
      <c r="L663" s="1" t="s">
        <v>23</v>
      </c>
      <c r="M663" s="1" t="s">
        <v>23</v>
      </c>
      <c r="N663" s="3" t="s">
        <v>24</v>
      </c>
    </row>
    <row r="664" spans="1:14" ht="110.45">
      <c r="A664" s="29">
        <v>662</v>
      </c>
      <c r="B664" s="1" t="s">
        <v>1794</v>
      </c>
      <c r="C664" s="24">
        <v>40594</v>
      </c>
      <c r="D664" s="1" t="s">
        <v>1795</v>
      </c>
      <c r="E664" s="53" t="s">
        <v>231</v>
      </c>
      <c r="F664" s="1"/>
      <c r="G664" s="35" t="s">
        <v>1796</v>
      </c>
      <c r="H664" s="1" t="s">
        <v>159</v>
      </c>
      <c r="I664" s="1" t="s">
        <v>310</v>
      </c>
      <c r="J664" s="1" t="s">
        <v>54</v>
      </c>
      <c r="K664" s="1" t="s">
        <v>31</v>
      </c>
      <c r="L664" s="1" t="s">
        <v>171</v>
      </c>
      <c r="M664" s="1" t="s">
        <v>23</v>
      </c>
      <c r="N664" s="3" t="s">
        <v>24</v>
      </c>
    </row>
    <row r="665" spans="1:14" ht="234.6">
      <c r="A665" s="29">
        <v>663</v>
      </c>
      <c r="B665" s="1" t="s">
        <v>1797</v>
      </c>
      <c r="C665" s="24">
        <v>40595</v>
      </c>
      <c r="D665" s="1" t="s">
        <v>1795</v>
      </c>
      <c r="E665" s="53" t="s">
        <v>231</v>
      </c>
      <c r="F665" s="1"/>
      <c r="G665" s="30" t="s">
        <v>1798</v>
      </c>
      <c r="H665" s="1" t="s">
        <v>120</v>
      </c>
      <c r="I665" s="1" t="s">
        <v>310</v>
      </c>
      <c r="J665" s="1" t="s">
        <v>93</v>
      </c>
      <c r="K665" s="1" t="s">
        <v>31</v>
      </c>
      <c r="L665" s="1" t="s">
        <v>23</v>
      </c>
      <c r="M665" s="1" t="s">
        <v>23</v>
      </c>
      <c r="N665" s="3" t="s">
        <v>24</v>
      </c>
    </row>
    <row r="666" spans="1:14" ht="69">
      <c r="A666" s="29">
        <v>664</v>
      </c>
      <c r="B666" s="1" t="s">
        <v>1799</v>
      </c>
      <c r="C666" s="24">
        <v>40596</v>
      </c>
      <c r="D666" s="1" t="s">
        <v>461</v>
      </c>
      <c r="E666" s="53" t="s">
        <v>461</v>
      </c>
      <c r="F666" s="1"/>
      <c r="G666" s="30" t="s">
        <v>1800</v>
      </c>
      <c r="H666" s="1" t="s">
        <v>159</v>
      </c>
      <c r="I666" s="1" t="s">
        <v>38</v>
      </c>
      <c r="J666" s="1" t="s">
        <v>49</v>
      </c>
      <c r="K666" s="1" t="s">
        <v>22</v>
      </c>
      <c r="L666" s="1" t="s">
        <v>23</v>
      </c>
      <c r="M666" s="1" t="s">
        <v>32</v>
      </c>
      <c r="N666" s="3" t="s">
        <v>24</v>
      </c>
    </row>
    <row r="667" spans="1:14" ht="96.6">
      <c r="A667" s="29">
        <v>665</v>
      </c>
      <c r="B667" s="1" t="s">
        <v>1801</v>
      </c>
      <c r="C667" s="78">
        <v>40609</v>
      </c>
      <c r="D667" s="1" t="s">
        <v>1802</v>
      </c>
      <c r="E667" s="53" t="s">
        <v>27</v>
      </c>
      <c r="F667" s="1"/>
      <c r="G667" s="30" t="s">
        <v>1803</v>
      </c>
      <c r="H667" s="1" t="s">
        <v>111</v>
      </c>
      <c r="I667" s="1" t="s">
        <v>38</v>
      </c>
      <c r="J667" s="1" t="s">
        <v>21</v>
      </c>
      <c r="K667" s="1" t="s">
        <v>22</v>
      </c>
      <c r="L667" s="1" t="s">
        <v>23</v>
      </c>
      <c r="M667" s="1" t="s">
        <v>23</v>
      </c>
      <c r="N667" s="3" t="s">
        <v>24</v>
      </c>
    </row>
    <row r="668" spans="1:14" ht="248.45">
      <c r="A668" s="29">
        <v>666</v>
      </c>
      <c r="B668" s="1" t="s">
        <v>1804</v>
      </c>
      <c r="C668" s="4">
        <v>40610</v>
      </c>
      <c r="D668" s="1" t="s">
        <v>1802</v>
      </c>
      <c r="E668" s="53" t="s">
        <v>27</v>
      </c>
      <c r="F668" s="1"/>
      <c r="G668" s="30" t="s">
        <v>1805</v>
      </c>
      <c r="H668" s="1" t="s">
        <v>19</v>
      </c>
      <c r="I668" s="1" t="s">
        <v>38</v>
      </c>
      <c r="J668" s="1" t="s">
        <v>21</v>
      </c>
      <c r="K668" s="1" t="s">
        <v>22</v>
      </c>
      <c r="L668" s="1" t="s">
        <v>23</v>
      </c>
      <c r="M668" s="1" t="s">
        <v>23</v>
      </c>
      <c r="N668" s="3" t="s">
        <v>24</v>
      </c>
    </row>
    <row r="669" spans="1:14" ht="82.9">
      <c r="A669" s="29">
        <v>667</v>
      </c>
      <c r="B669" s="1" t="s">
        <v>1806</v>
      </c>
      <c r="C669" s="24">
        <v>40618</v>
      </c>
      <c r="D669" s="1" t="s">
        <v>1807</v>
      </c>
      <c r="E669" s="53" t="s">
        <v>91</v>
      </c>
      <c r="F669" s="1"/>
      <c r="G669" s="30" t="s">
        <v>1808</v>
      </c>
      <c r="H669" s="1" t="s">
        <v>159</v>
      </c>
      <c r="I669" s="1" t="s">
        <v>310</v>
      </c>
      <c r="J669" s="1" t="s">
        <v>54</v>
      </c>
      <c r="K669" s="1" t="s">
        <v>31</v>
      </c>
      <c r="L669" s="1" t="s">
        <v>23</v>
      </c>
      <c r="M669" s="1" t="s">
        <v>23</v>
      </c>
      <c r="N669" s="3" t="s">
        <v>24</v>
      </c>
    </row>
    <row r="670" spans="1:14" ht="96.6">
      <c r="A670" s="29">
        <v>668</v>
      </c>
      <c r="B670" s="1" t="s">
        <v>1809</v>
      </c>
      <c r="C670" s="24">
        <v>40668</v>
      </c>
      <c r="D670" s="1" t="s">
        <v>1810</v>
      </c>
      <c r="E670" s="53" t="s">
        <v>107</v>
      </c>
      <c r="F670" s="1"/>
      <c r="G670" s="30" t="s">
        <v>1811</v>
      </c>
      <c r="H670" s="1" t="s">
        <v>111</v>
      </c>
      <c r="I670" s="1" t="s">
        <v>20</v>
      </c>
      <c r="J670" s="1" t="s">
        <v>54</v>
      </c>
      <c r="K670" s="1" t="s">
        <v>31</v>
      </c>
      <c r="L670" s="1" t="s">
        <v>23</v>
      </c>
      <c r="M670" s="1" t="s">
        <v>23</v>
      </c>
      <c r="N670" s="3" t="s">
        <v>24</v>
      </c>
    </row>
    <row r="671" spans="1:14" ht="41.45">
      <c r="A671" s="29">
        <v>669</v>
      </c>
      <c r="B671" s="1" t="s">
        <v>1812</v>
      </c>
      <c r="C671" s="24">
        <v>40671</v>
      </c>
      <c r="D671" s="1" t="s">
        <v>1813</v>
      </c>
      <c r="E671" s="53" t="s">
        <v>231</v>
      </c>
      <c r="F671" s="1"/>
      <c r="G671" s="30" t="s">
        <v>1814</v>
      </c>
      <c r="H671" s="1" t="s">
        <v>19</v>
      </c>
      <c r="I671" s="1" t="s">
        <v>45</v>
      </c>
      <c r="J671" s="1" t="s">
        <v>54</v>
      </c>
      <c r="K671" s="1" t="s">
        <v>31</v>
      </c>
      <c r="L671" s="1" t="s">
        <v>23</v>
      </c>
      <c r="M671" s="1" t="s">
        <v>23</v>
      </c>
      <c r="N671" s="3" t="s">
        <v>24</v>
      </c>
    </row>
    <row r="672" spans="1:14" ht="41.45">
      <c r="A672" s="29">
        <v>670</v>
      </c>
      <c r="B672" s="1" t="s">
        <v>1815</v>
      </c>
      <c r="C672" s="24">
        <v>40671</v>
      </c>
      <c r="D672" s="1" t="s">
        <v>1810</v>
      </c>
      <c r="E672" s="53" t="s">
        <v>107</v>
      </c>
      <c r="F672" s="1"/>
      <c r="G672" s="30" t="s">
        <v>1816</v>
      </c>
      <c r="H672" s="1" t="s">
        <v>146</v>
      </c>
      <c r="I672" s="1" t="s">
        <v>20</v>
      </c>
      <c r="J672" s="1" t="s">
        <v>21</v>
      </c>
      <c r="K672" s="1" t="s">
        <v>22</v>
      </c>
      <c r="L672" s="1" t="s">
        <v>23</v>
      </c>
      <c r="M672" s="1" t="s">
        <v>23</v>
      </c>
      <c r="N672" s="3" t="s">
        <v>24</v>
      </c>
    </row>
    <row r="673" spans="1:14" ht="179.45">
      <c r="A673" s="29">
        <v>671</v>
      </c>
      <c r="B673" s="3" t="s">
        <v>1817</v>
      </c>
      <c r="C673" s="24">
        <v>40699</v>
      </c>
      <c r="D673" s="1" t="s">
        <v>1818</v>
      </c>
      <c r="E673" s="53" t="s">
        <v>107</v>
      </c>
      <c r="F673" s="1"/>
      <c r="G673" s="30" t="s">
        <v>1819</v>
      </c>
      <c r="H673" s="1" t="s">
        <v>111</v>
      </c>
      <c r="I673" s="1" t="s">
        <v>20</v>
      </c>
      <c r="J673" s="1" t="s">
        <v>21</v>
      </c>
      <c r="K673" s="1" t="s">
        <v>22</v>
      </c>
      <c r="L673" s="1" t="s">
        <v>23</v>
      </c>
      <c r="M673" s="1" t="s">
        <v>23</v>
      </c>
      <c r="N673" s="3" t="s">
        <v>24</v>
      </c>
    </row>
    <row r="674" spans="1:14" ht="41.45">
      <c r="A674" s="29">
        <v>672</v>
      </c>
      <c r="B674" s="3" t="s">
        <v>1820</v>
      </c>
      <c r="C674" s="24">
        <v>40699</v>
      </c>
      <c r="D674" s="1" t="s">
        <v>1818</v>
      </c>
      <c r="E674" s="53" t="s">
        <v>107</v>
      </c>
      <c r="F674" s="1"/>
      <c r="G674" s="30" t="s">
        <v>1821</v>
      </c>
      <c r="H674" s="1" t="s">
        <v>159</v>
      </c>
      <c r="I674" s="1" t="s">
        <v>310</v>
      </c>
      <c r="J674" s="1" t="s">
        <v>21</v>
      </c>
      <c r="K674" s="1" t="s">
        <v>22</v>
      </c>
      <c r="L674" s="1" t="s">
        <v>171</v>
      </c>
      <c r="M674" s="1" t="s">
        <v>23</v>
      </c>
      <c r="N674" s="3" t="s">
        <v>24</v>
      </c>
    </row>
    <row r="675" spans="1:14" ht="124.15">
      <c r="A675" s="29">
        <v>673</v>
      </c>
      <c r="B675" s="3" t="s">
        <v>1822</v>
      </c>
      <c r="C675" s="24">
        <v>40712</v>
      </c>
      <c r="D675" s="1" t="s">
        <v>1823</v>
      </c>
      <c r="E675" s="53" t="s">
        <v>80</v>
      </c>
      <c r="F675" s="1"/>
      <c r="G675" s="30" t="s">
        <v>1824</v>
      </c>
      <c r="H675" s="1" t="s">
        <v>111</v>
      </c>
      <c r="I675" s="1" t="s">
        <v>20</v>
      </c>
      <c r="J675" s="1" t="s">
        <v>21</v>
      </c>
      <c r="K675" s="1" t="s">
        <v>22</v>
      </c>
      <c r="L675" s="1" t="s">
        <v>23</v>
      </c>
      <c r="M675" s="1" t="s">
        <v>23</v>
      </c>
      <c r="N675" s="3" t="s">
        <v>24</v>
      </c>
    </row>
    <row r="676" spans="1:14" ht="138">
      <c r="A676" s="29">
        <v>674</v>
      </c>
      <c r="B676" s="1" t="s">
        <v>1825</v>
      </c>
      <c r="C676" s="24">
        <v>40732</v>
      </c>
      <c r="D676" s="1" t="s">
        <v>1826</v>
      </c>
      <c r="E676" s="53" t="s">
        <v>52</v>
      </c>
      <c r="F676" s="1"/>
      <c r="G676" s="30" t="s">
        <v>1827</v>
      </c>
      <c r="H676" s="1" t="s">
        <v>29</v>
      </c>
      <c r="I676" s="1" t="s">
        <v>167</v>
      </c>
      <c r="J676" s="1" t="s">
        <v>104</v>
      </c>
      <c r="K676" s="1" t="s">
        <v>31</v>
      </c>
      <c r="L676" s="1" t="s">
        <v>23</v>
      </c>
      <c r="M676" s="1" t="s">
        <v>32</v>
      </c>
      <c r="N676" s="3" t="s">
        <v>1488</v>
      </c>
    </row>
    <row r="677" spans="1:14" ht="303.60000000000002">
      <c r="A677" s="29">
        <v>675</v>
      </c>
      <c r="B677" s="1" t="s">
        <v>1828</v>
      </c>
      <c r="C677" s="24">
        <v>40734</v>
      </c>
      <c r="D677" s="1" t="s">
        <v>1829</v>
      </c>
      <c r="E677" s="53" t="s">
        <v>267</v>
      </c>
      <c r="F677" s="1"/>
      <c r="G677" s="30" t="s">
        <v>1830</v>
      </c>
      <c r="H677" s="1" t="s">
        <v>37</v>
      </c>
      <c r="I677" s="1" t="s">
        <v>310</v>
      </c>
      <c r="J677" s="1" t="s">
        <v>54</v>
      </c>
      <c r="K677" s="1" t="s">
        <v>31</v>
      </c>
      <c r="L677" s="1" t="s">
        <v>23</v>
      </c>
      <c r="M677" s="1" t="s">
        <v>23</v>
      </c>
      <c r="N677" s="3" t="s">
        <v>24</v>
      </c>
    </row>
    <row r="678" spans="1:14" ht="41.45">
      <c r="A678" s="29">
        <v>676</v>
      </c>
      <c r="B678" s="1" t="s">
        <v>1831</v>
      </c>
      <c r="C678" s="24">
        <v>40743</v>
      </c>
      <c r="D678" s="1" t="s">
        <v>1832</v>
      </c>
      <c r="E678" s="53" t="s">
        <v>384</v>
      </c>
      <c r="F678" s="1"/>
      <c r="G678" s="30" t="s">
        <v>1833</v>
      </c>
      <c r="H678" s="1" t="s">
        <v>542</v>
      </c>
      <c r="I678" s="1" t="s">
        <v>48</v>
      </c>
      <c r="J678" s="1" t="s">
        <v>21</v>
      </c>
      <c r="K678" s="1" t="s">
        <v>22</v>
      </c>
      <c r="L678" s="1" t="s">
        <v>171</v>
      </c>
      <c r="M678" s="1" t="s">
        <v>23</v>
      </c>
      <c r="N678" s="3" t="s">
        <v>24</v>
      </c>
    </row>
    <row r="679" spans="1:14" ht="165.6">
      <c r="A679" s="29">
        <v>677</v>
      </c>
      <c r="B679" s="1" t="s">
        <v>1834</v>
      </c>
      <c r="C679" s="24">
        <v>40756</v>
      </c>
      <c r="D679" s="1" t="s">
        <v>1835</v>
      </c>
      <c r="E679" s="53" t="s">
        <v>107</v>
      </c>
      <c r="F679" s="1"/>
      <c r="G679" s="30" t="s">
        <v>1836</v>
      </c>
      <c r="H679" s="1" t="s">
        <v>111</v>
      </c>
      <c r="I679" s="1" t="s">
        <v>20</v>
      </c>
      <c r="J679" s="1" t="s">
        <v>21</v>
      </c>
      <c r="K679" s="1" t="s">
        <v>22</v>
      </c>
      <c r="L679" s="1" t="s">
        <v>23</v>
      </c>
      <c r="M679" s="1" t="s">
        <v>23</v>
      </c>
      <c r="N679" s="3" t="s">
        <v>24</v>
      </c>
    </row>
    <row r="680" spans="1:14" ht="69">
      <c r="A680" s="29">
        <v>678</v>
      </c>
      <c r="B680" s="1" t="s">
        <v>1837</v>
      </c>
      <c r="C680" s="24">
        <v>40762</v>
      </c>
      <c r="D680" s="1" t="s">
        <v>1838</v>
      </c>
      <c r="E680" s="53" t="s">
        <v>399</v>
      </c>
      <c r="F680" s="1"/>
      <c r="G680" s="33" t="s">
        <v>1839</v>
      </c>
      <c r="H680" s="1" t="s">
        <v>19</v>
      </c>
      <c r="I680" s="1" t="s">
        <v>38</v>
      </c>
      <c r="J680" s="1" t="s">
        <v>54</v>
      </c>
      <c r="K680" s="1" t="s">
        <v>31</v>
      </c>
      <c r="L680" s="1" t="s">
        <v>23</v>
      </c>
      <c r="M680" s="1" t="s">
        <v>23</v>
      </c>
      <c r="N680" s="3" t="s">
        <v>24</v>
      </c>
    </row>
    <row r="681" spans="1:14" ht="179.45">
      <c r="A681" s="29">
        <v>679</v>
      </c>
      <c r="B681" s="3" t="s">
        <v>1840</v>
      </c>
      <c r="C681" s="24">
        <v>40855</v>
      </c>
      <c r="D681" s="1" t="s">
        <v>1841</v>
      </c>
      <c r="E681" s="53" t="s">
        <v>107</v>
      </c>
      <c r="F681" s="1"/>
      <c r="G681" s="30" t="s">
        <v>1842</v>
      </c>
      <c r="H681" s="1" t="s">
        <v>37</v>
      </c>
      <c r="I681" s="1" t="s">
        <v>38</v>
      </c>
      <c r="J681" s="1" t="s">
        <v>21</v>
      </c>
      <c r="K681" s="1" t="s">
        <v>22</v>
      </c>
      <c r="L681" s="1" t="s">
        <v>23</v>
      </c>
      <c r="M681" s="1" t="s">
        <v>23</v>
      </c>
      <c r="N681" s="3" t="s">
        <v>24</v>
      </c>
    </row>
    <row r="682" spans="1:14" ht="220.9">
      <c r="A682" s="29">
        <v>680</v>
      </c>
      <c r="B682" s="3" t="s">
        <v>1843</v>
      </c>
      <c r="C682" s="4">
        <v>40867</v>
      </c>
      <c r="D682" s="1" t="s">
        <v>1844</v>
      </c>
      <c r="E682" s="53" t="s">
        <v>52</v>
      </c>
      <c r="F682" s="1"/>
      <c r="G682" s="30" t="s">
        <v>1845</v>
      </c>
      <c r="H682" s="3" t="s">
        <v>542</v>
      </c>
      <c r="I682" s="3" t="s">
        <v>310</v>
      </c>
      <c r="J682" s="3" t="s">
        <v>54</v>
      </c>
      <c r="K682" s="3" t="s">
        <v>31</v>
      </c>
      <c r="L682" s="3" t="s">
        <v>23</v>
      </c>
      <c r="M682" s="3" t="s">
        <v>23</v>
      </c>
      <c r="N682" s="3" t="s">
        <v>24</v>
      </c>
    </row>
    <row r="683" spans="1:14" ht="138">
      <c r="A683" s="29">
        <v>681</v>
      </c>
      <c r="B683" s="3" t="s">
        <v>1846</v>
      </c>
      <c r="C683" s="4">
        <v>40867</v>
      </c>
      <c r="D683" s="1" t="s">
        <v>1847</v>
      </c>
      <c r="E683" s="53" t="s">
        <v>384</v>
      </c>
      <c r="F683" s="45"/>
      <c r="G683" s="38" t="s">
        <v>1848</v>
      </c>
      <c r="H683" s="3" t="s">
        <v>146</v>
      </c>
      <c r="I683" s="3" t="s">
        <v>310</v>
      </c>
      <c r="J683" s="3" t="s">
        <v>314</v>
      </c>
      <c r="K683" s="3" t="s">
        <v>22</v>
      </c>
      <c r="L683" s="3" t="s">
        <v>32</v>
      </c>
      <c r="M683" s="3" t="s">
        <v>23</v>
      </c>
      <c r="N683" s="3" t="s">
        <v>24</v>
      </c>
    </row>
    <row r="684" spans="1:14" ht="276">
      <c r="A684" s="29">
        <v>682</v>
      </c>
      <c r="B684" s="3" t="s">
        <v>1849</v>
      </c>
      <c r="C684" s="79">
        <v>41966</v>
      </c>
      <c r="D684" s="23" t="s">
        <v>1844</v>
      </c>
      <c r="E684" s="53" t="s">
        <v>52</v>
      </c>
      <c r="F684" s="23"/>
      <c r="G684" s="39" t="s">
        <v>1850</v>
      </c>
      <c r="H684" s="16" t="s">
        <v>29</v>
      </c>
      <c r="I684" s="16" t="s">
        <v>38</v>
      </c>
      <c r="J684" s="16" t="s">
        <v>1337</v>
      </c>
      <c r="K684" s="16" t="s">
        <v>31</v>
      </c>
      <c r="L684" s="16" t="s">
        <v>32</v>
      </c>
      <c r="M684" s="16" t="s">
        <v>23</v>
      </c>
      <c r="N684" s="16" t="s">
        <v>24</v>
      </c>
    </row>
    <row r="685" spans="1:14" ht="96.6">
      <c r="A685" s="29">
        <v>683</v>
      </c>
      <c r="B685" s="1" t="s">
        <v>1851</v>
      </c>
      <c r="C685" s="24">
        <v>40959</v>
      </c>
      <c r="D685" s="1" t="s">
        <v>1852</v>
      </c>
      <c r="E685" s="53" t="s">
        <v>62</v>
      </c>
      <c r="F685" s="1"/>
      <c r="G685" s="30" t="s">
        <v>1853</v>
      </c>
      <c r="H685" s="1" t="s">
        <v>159</v>
      </c>
      <c r="I685" s="1" t="s">
        <v>38</v>
      </c>
      <c r="J685" s="1" t="s">
        <v>93</v>
      </c>
      <c r="K685" s="1" t="s">
        <v>31</v>
      </c>
      <c r="L685" s="1" t="s">
        <v>23</v>
      </c>
      <c r="M685" s="14" t="s">
        <v>23</v>
      </c>
      <c r="N685" s="3" t="s">
        <v>24</v>
      </c>
    </row>
    <row r="686" spans="1:14" ht="151.9">
      <c r="A686" s="29">
        <v>684</v>
      </c>
      <c r="B686" s="1" t="s">
        <v>1854</v>
      </c>
      <c r="C686" s="24">
        <v>40961</v>
      </c>
      <c r="D686" s="1" t="s">
        <v>1852</v>
      </c>
      <c r="E686" s="53" t="s">
        <v>62</v>
      </c>
      <c r="F686" s="1"/>
      <c r="G686" s="30" t="s">
        <v>1855</v>
      </c>
      <c r="H686" s="1" t="s">
        <v>44</v>
      </c>
      <c r="I686" s="1" t="s">
        <v>38</v>
      </c>
      <c r="J686" s="1" t="s">
        <v>21</v>
      </c>
      <c r="K686" s="1" t="s">
        <v>22</v>
      </c>
      <c r="L686" s="1" t="s">
        <v>23</v>
      </c>
      <c r="M686" s="14" t="s">
        <v>23</v>
      </c>
      <c r="N686" s="3" t="s">
        <v>24</v>
      </c>
    </row>
    <row r="687" spans="1:14" ht="234.6">
      <c r="A687" s="29">
        <v>685</v>
      </c>
      <c r="B687" s="3" t="s">
        <v>1856</v>
      </c>
      <c r="C687" s="4">
        <v>40966</v>
      </c>
      <c r="D687" s="1" t="s">
        <v>1857</v>
      </c>
      <c r="E687" s="53" t="s">
        <v>62</v>
      </c>
      <c r="F687" s="3"/>
      <c r="G687" s="30" t="s">
        <v>1858</v>
      </c>
      <c r="H687" s="3" t="s">
        <v>307</v>
      </c>
      <c r="I687" s="1" t="s">
        <v>565</v>
      </c>
      <c r="J687" s="1" t="s">
        <v>1337</v>
      </c>
      <c r="K687" s="1" t="s">
        <v>31</v>
      </c>
      <c r="L687" s="1" t="s">
        <v>32</v>
      </c>
      <c r="M687" s="1" t="s">
        <v>23</v>
      </c>
      <c r="N687" s="3" t="s">
        <v>24</v>
      </c>
    </row>
    <row r="688" spans="1:14" ht="55.15">
      <c r="A688" s="29">
        <v>686</v>
      </c>
      <c r="B688" s="3" t="s">
        <v>1859</v>
      </c>
      <c r="C688" s="4">
        <v>40966</v>
      </c>
      <c r="D688" s="3" t="s">
        <v>1857</v>
      </c>
      <c r="E688" s="53" t="s">
        <v>62</v>
      </c>
      <c r="F688" s="3"/>
      <c r="G688" s="33" t="s">
        <v>1860</v>
      </c>
      <c r="H688" s="1" t="s">
        <v>29</v>
      </c>
      <c r="I688" s="1" t="s">
        <v>38</v>
      </c>
      <c r="J688" s="1" t="s">
        <v>49</v>
      </c>
      <c r="K688" s="1" t="s">
        <v>22</v>
      </c>
      <c r="L688" s="1" t="s">
        <v>32</v>
      </c>
      <c r="M688" s="1" t="s">
        <v>23</v>
      </c>
      <c r="N688" s="3" t="s">
        <v>1488</v>
      </c>
    </row>
    <row r="689" spans="1:14" ht="82.9">
      <c r="A689" s="29">
        <v>687</v>
      </c>
      <c r="B689" s="1" t="s">
        <v>1861</v>
      </c>
      <c r="C689" s="24">
        <v>40979</v>
      </c>
      <c r="D689" s="1" t="s">
        <v>1862</v>
      </c>
      <c r="E689" s="53" t="s">
        <v>96</v>
      </c>
      <c r="F689" s="1"/>
      <c r="G689" s="35" t="s">
        <v>1863</v>
      </c>
      <c r="H689" s="1" t="s">
        <v>111</v>
      </c>
      <c r="I689" s="1" t="s">
        <v>20</v>
      </c>
      <c r="J689" s="1" t="s">
        <v>21</v>
      </c>
      <c r="K689" s="1" t="s">
        <v>22</v>
      </c>
      <c r="L689" s="1" t="s">
        <v>23</v>
      </c>
      <c r="M689" s="1" t="s">
        <v>23</v>
      </c>
      <c r="N689" s="3" t="s">
        <v>24</v>
      </c>
    </row>
    <row r="690" spans="1:14" ht="110.45">
      <c r="A690" s="29">
        <v>688</v>
      </c>
      <c r="B690" s="1" t="s">
        <v>1864</v>
      </c>
      <c r="C690" s="4">
        <v>40986</v>
      </c>
      <c r="D690" s="1" t="s">
        <v>1865</v>
      </c>
      <c r="E690" s="53" t="s">
        <v>231</v>
      </c>
      <c r="F690" s="1"/>
      <c r="G690" s="30" t="s">
        <v>1866</v>
      </c>
      <c r="H690" s="1" t="s">
        <v>19</v>
      </c>
      <c r="I690" s="1" t="s">
        <v>45</v>
      </c>
      <c r="J690" s="1" t="s">
        <v>93</v>
      </c>
      <c r="K690" s="1" t="s">
        <v>31</v>
      </c>
      <c r="L690" s="1" t="s">
        <v>23</v>
      </c>
      <c r="M690" s="1" t="s">
        <v>23</v>
      </c>
      <c r="N690" s="3" t="s">
        <v>24</v>
      </c>
    </row>
    <row r="691" spans="1:14" ht="96.6">
      <c r="A691" s="29">
        <v>689</v>
      </c>
      <c r="B691" s="1" t="s">
        <v>1867</v>
      </c>
      <c r="C691" s="24">
        <v>40987</v>
      </c>
      <c r="D691" s="1" t="s">
        <v>1868</v>
      </c>
      <c r="E691" s="53" t="s">
        <v>231</v>
      </c>
      <c r="F691" s="1"/>
      <c r="G691" s="30" t="s">
        <v>1869</v>
      </c>
      <c r="H691" s="1" t="s">
        <v>29</v>
      </c>
      <c r="I691" s="1" t="s">
        <v>45</v>
      </c>
      <c r="J691" s="1" t="s">
        <v>49</v>
      </c>
      <c r="K691" s="1" t="s">
        <v>22</v>
      </c>
      <c r="L691" s="1" t="s">
        <v>32</v>
      </c>
      <c r="M691" s="1" t="s">
        <v>23</v>
      </c>
      <c r="N691" s="3" t="s">
        <v>1488</v>
      </c>
    </row>
    <row r="692" spans="1:14" ht="179.45">
      <c r="A692" s="29">
        <v>690</v>
      </c>
      <c r="B692" s="1" t="s">
        <v>1870</v>
      </c>
      <c r="C692" s="4">
        <v>40987</v>
      </c>
      <c r="D692" s="1" t="s">
        <v>1871</v>
      </c>
      <c r="E692" s="53" t="s">
        <v>231</v>
      </c>
      <c r="F692" s="1"/>
      <c r="G692" s="30" t="s">
        <v>1872</v>
      </c>
      <c r="H692" s="1" t="s">
        <v>19</v>
      </c>
      <c r="I692" s="1" t="s">
        <v>45</v>
      </c>
      <c r="J692" s="1" t="s">
        <v>93</v>
      </c>
      <c r="K692" s="1" t="s">
        <v>31</v>
      </c>
      <c r="L692" s="1" t="s">
        <v>23</v>
      </c>
      <c r="M692" s="1" t="s">
        <v>23</v>
      </c>
      <c r="N692" s="3" t="s">
        <v>24</v>
      </c>
    </row>
    <row r="693" spans="1:14" ht="27.6">
      <c r="A693" s="29">
        <v>691</v>
      </c>
      <c r="B693" s="1" t="s">
        <v>1873</v>
      </c>
      <c r="C693" s="24">
        <v>40989</v>
      </c>
      <c r="D693" s="1" t="s">
        <v>1874</v>
      </c>
      <c r="E693" s="53" t="s">
        <v>27</v>
      </c>
      <c r="F693" s="1"/>
      <c r="G693" s="30" t="s">
        <v>1875</v>
      </c>
      <c r="H693" s="1" t="s">
        <v>19</v>
      </c>
      <c r="I693" s="1" t="s">
        <v>45</v>
      </c>
      <c r="J693" s="1" t="s">
        <v>93</v>
      </c>
      <c r="K693" s="1" t="s">
        <v>31</v>
      </c>
      <c r="L693" s="1" t="s">
        <v>23</v>
      </c>
      <c r="M693" s="1" t="s">
        <v>23</v>
      </c>
      <c r="N693" s="3" t="s">
        <v>24</v>
      </c>
    </row>
    <row r="694" spans="1:14" ht="179.45">
      <c r="A694" s="29">
        <v>692</v>
      </c>
      <c r="B694" s="1" t="s">
        <v>1876</v>
      </c>
      <c r="C694" s="24">
        <v>41002</v>
      </c>
      <c r="D694" s="1" t="s">
        <v>1877</v>
      </c>
      <c r="E694" s="53" t="s">
        <v>17</v>
      </c>
      <c r="F694" s="1"/>
      <c r="G694" s="30" t="s">
        <v>1878</v>
      </c>
      <c r="H694" s="1" t="s">
        <v>111</v>
      </c>
      <c r="I694" s="1" t="s">
        <v>20</v>
      </c>
      <c r="J694" s="1" t="s">
        <v>21</v>
      </c>
      <c r="K694" s="1" t="s">
        <v>22</v>
      </c>
      <c r="L694" s="1" t="s">
        <v>23</v>
      </c>
      <c r="M694" s="1" t="s">
        <v>23</v>
      </c>
      <c r="N694" s="3" t="s">
        <v>24</v>
      </c>
    </row>
    <row r="695" spans="1:14" ht="124.15">
      <c r="A695" s="29">
        <v>693</v>
      </c>
      <c r="B695" s="1" t="s">
        <v>1879</v>
      </c>
      <c r="C695" s="24">
        <v>41028</v>
      </c>
      <c r="D695" s="1" t="s">
        <v>1880</v>
      </c>
      <c r="E695" s="53" t="s">
        <v>135</v>
      </c>
      <c r="F695" s="1"/>
      <c r="G695" s="30" t="s">
        <v>1881</v>
      </c>
      <c r="H695" s="1" t="s">
        <v>44</v>
      </c>
      <c r="I695" s="1" t="s">
        <v>167</v>
      </c>
      <c r="J695" s="1" t="s">
        <v>54</v>
      </c>
      <c r="K695" s="1" t="s">
        <v>31</v>
      </c>
      <c r="L695" s="1" t="s">
        <v>23</v>
      </c>
      <c r="M695" s="1" t="s">
        <v>23</v>
      </c>
      <c r="N695" s="3" t="s">
        <v>24</v>
      </c>
    </row>
    <row r="696" spans="1:14" ht="96.6">
      <c r="A696" s="29">
        <v>694</v>
      </c>
      <c r="B696" s="1" t="s">
        <v>1882</v>
      </c>
      <c r="C696" s="24">
        <v>41041</v>
      </c>
      <c r="D696" s="1" t="s">
        <v>1883</v>
      </c>
      <c r="E696" s="53" t="s">
        <v>107</v>
      </c>
      <c r="F696" s="1"/>
      <c r="G696" s="30" t="s">
        <v>1884</v>
      </c>
      <c r="H696" s="1" t="s">
        <v>542</v>
      </c>
      <c r="I696" s="1" t="s">
        <v>565</v>
      </c>
      <c r="J696" s="1" t="s">
        <v>54</v>
      </c>
      <c r="K696" s="1" t="s">
        <v>31</v>
      </c>
      <c r="L696" s="1" t="s">
        <v>23</v>
      </c>
      <c r="M696" s="1" t="s">
        <v>23</v>
      </c>
      <c r="N696" s="3" t="s">
        <v>24</v>
      </c>
    </row>
    <row r="697" spans="1:14" ht="110.45">
      <c r="A697" s="29">
        <v>695</v>
      </c>
      <c r="B697" s="1" t="s">
        <v>1885</v>
      </c>
      <c r="C697" s="24">
        <v>41041</v>
      </c>
      <c r="D697" s="1" t="s">
        <v>1883</v>
      </c>
      <c r="E697" s="53" t="s">
        <v>107</v>
      </c>
      <c r="F697" s="1"/>
      <c r="G697" s="30" t="s">
        <v>1886</v>
      </c>
      <c r="H697" s="1" t="s">
        <v>29</v>
      </c>
      <c r="I697" s="1" t="s">
        <v>167</v>
      </c>
      <c r="J697" s="1" t="s">
        <v>49</v>
      </c>
      <c r="K697" s="1" t="s">
        <v>22</v>
      </c>
      <c r="L697" s="1" t="s">
        <v>32</v>
      </c>
      <c r="M697" s="1" t="s">
        <v>23</v>
      </c>
      <c r="N697" s="3" t="s">
        <v>1488</v>
      </c>
    </row>
    <row r="698" spans="1:14" ht="372.6">
      <c r="A698" s="29">
        <v>696</v>
      </c>
      <c r="B698" s="1" t="s">
        <v>1887</v>
      </c>
      <c r="C698" s="24">
        <v>41055</v>
      </c>
      <c r="D698" s="1" t="s">
        <v>975</v>
      </c>
      <c r="E698" s="53" t="s">
        <v>107</v>
      </c>
      <c r="F698" s="1"/>
      <c r="G698" s="30" t="s">
        <v>1888</v>
      </c>
      <c r="H698" s="1" t="s">
        <v>19</v>
      </c>
      <c r="I698" s="1" t="s">
        <v>45</v>
      </c>
      <c r="J698" s="1" t="s">
        <v>21</v>
      </c>
      <c r="K698" s="1" t="s">
        <v>22</v>
      </c>
      <c r="L698" s="1" t="s">
        <v>23</v>
      </c>
      <c r="M698" s="1" t="s">
        <v>23</v>
      </c>
      <c r="N698" s="3" t="s">
        <v>24</v>
      </c>
    </row>
    <row r="699" spans="1:14" ht="69">
      <c r="A699" s="29">
        <v>697</v>
      </c>
      <c r="B699" s="1" t="s">
        <v>1889</v>
      </c>
      <c r="C699" s="24">
        <v>41056</v>
      </c>
      <c r="D699" s="1" t="s">
        <v>975</v>
      </c>
      <c r="E699" s="53" t="s">
        <v>107</v>
      </c>
      <c r="F699" s="1"/>
      <c r="G699" s="30" t="s">
        <v>1890</v>
      </c>
      <c r="H699" s="1" t="s">
        <v>159</v>
      </c>
      <c r="I699" s="1" t="s">
        <v>285</v>
      </c>
      <c r="J699" s="1" t="s">
        <v>21</v>
      </c>
      <c r="K699" s="1" t="s">
        <v>22</v>
      </c>
      <c r="L699" s="1" t="s">
        <v>59</v>
      </c>
      <c r="M699" s="1" t="s">
        <v>23</v>
      </c>
      <c r="N699" s="3" t="s">
        <v>24</v>
      </c>
    </row>
    <row r="700" spans="1:14" ht="248.45">
      <c r="A700" s="29">
        <v>698</v>
      </c>
      <c r="B700" s="1" t="s">
        <v>1891</v>
      </c>
      <c r="C700" s="24">
        <v>41063</v>
      </c>
      <c r="D700" s="1" t="s">
        <v>975</v>
      </c>
      <c r="E700" s="53" t="s">
        <v>107</v>
      </c>
      <c r="F700" s="1"/>
      <c r="G700" s="30" t="s">
        <v>1892</v>
      </c>
      <c r="H700" s="1" t="s">
        <v>19</v>
      </c>
      <c r="I700" s="1" t="s">
        <v>45</v>
      </c>
      <c r="J700" s="1" t="s">
        <v>21</v>
      </c>
      <c r="K700" s="1" t="s">
        <v>22</v>
      </c>
      <c r="L700" s="1" t="s">
        <v>115</v>
      </c>
      <c r="M700" s="1" t="s">
        <v>23</v>
      </c>
      <c r="N700" s="3" t="s">
        <v>24</v>
      </c>
    </row>
    <row r="701" spans="1:14" ht="317.45">
      <c r="A701" s="29">
        <v>699</v>
      </c>
      <c r="B701" s="1" t="s">
        <v>1893</v>
      </c>
      <c r="C701" s="24">
        <v>41065</v>
      </c>
      <c r="D701" s="1" t="s">
        <v>975</v>
      </c>
      <c r="E701" s="53" t="s">
        <v>107</v>
      </c>
      <c r="F701" s="1"/>
      <c r="G701" s="30" t="s">
        <v>1894</v>
      </c>
      <c r="H701" s="1" t="s">
        <v>29</v>
      </c>
      <c r="I701" s="1" t="s">
        <v>20</v>
      </c>
      <c r="J701" s="1" t="s">
        <v>49</v>
      </c>
      <c r="K701" s="1" t="s">
        <v>22</v>
      </c>
      <c r="L701" s="1" t="s">
        <v>23</v>
      </c>
      <c r="M701" s="1" t="s">
        <v>32</v>
      </c>
      <c r="N701" s="3" t="s">
        <v>1734</v>
      </c>
    </row>
    <row r="702" spans="1:14" ht="82.9">
      <c r="A702" s="29">
        <v>700</v>
      </c>
      <c r="B702" s="1" t="s">
        <v>1895</v>
      </c>
      <c r="C702" s="24">
        <v>41068</v>
      </c>
      <c r="D702" s="1" t="s">
        <v>975</v>
      </c>
      <c r="E702" s="53" t="s">
        <v>107</v>
      </c>
      <c r="F702" s="1"/>
      <c r="G702" s="30" t="s">
        <v>1896</v>
      </c>
      <c r="H702" s="1" t="s">
        <v>284</v>
      </c>
      <c r="I702" s="1" t="s">
        <v>45</v>
      </c>
      <c r="J702" s="1" t="s">
        <v>21</v>
      </c>
      <c r="K702" s="1" t="s">
        <v>22</v>
      </c>
      <c r="L702" s="1" t="s">
        <v>171</v>
      </c>
      <c r="M702" s="1" t="s">
        <v>23</v>
      </c>
      <c r="N702" s="3" t="s">
        <v>24</v>
      </c>
    </row>
    <row r="703" spans="1:14" ht="55.15">
      <c r="A703" s="29">
        <v>701</v>
      </c>
      <c r="B703" s="1" t="s">
        <v>1897</v>
      </c>
      <c r="C703" s="24">
        <v>41068</v>
      </c>
      <c r="D703" s="1" t="s">
        <v>975</v>
      </c>
      <c r="E703" s="53" t="s">
        <v>107</v>
      </c>
      <c r="F703" s="1"/>
      <c r="G703" s="30" t="s">
        <v>1898</v>
      </c>
      <c r="H703" s="1" t="s">
        <v>111</v>
      </c>
      <c r="I703" s="1" t="s">
        <v>20</v>
      </c>
      <c r="J703" s="1" t="s">
        <v>21</v>
      </c>
      <c r="K703" s="1" t="s">
        <v>22</v>
      </c>
      <c r="L703" s="1" t="s">
        <v>23</v>
      </c>
      <c r="M703" s="1" t="s">
        <v>23</v>
      </c>
      <c r="N703" s="3" t="s">
        <v>24</v>
      </c>
    </row>
    <row r="704" spans="1:14" ht="234.6">
      <c r="A704" s="29">
        <v>702</v>
      </c>
      <c r="B704" s="1" t="s">
        <v>1899</v>
      </c>
      <c r="C704" s="24">
        <v>41075</v>
      </c>
      <c r="D704" s="1" t="s">
        <v>1900</v>
      </c>
      <c r="E704" s="53" t="s">
        <v>118</v>
      </c>
      <c r="F704" s="1"/>
      <c r="G704" s="30" t="s">
        <v>1901</v>
      </c>
      <c r="H704" s="1" t="s">
        <v>19</v>
      </c>
      <c r="I704" s="1" t="s">
        <v>38</v>
      </c>
      <c r="J704" s="1" t="s">
        <v>21</v>
      </c>
      <c r="K704" s="1" t="s">
        <v>22</v>
      </c>
      <c r="L704" s="1" t="s">
        <v>23</v>
      </c>
      <c r="M704" s="1" t="s">
        <v>23</v>
      </c>
      <c r="N704" s="3" t="s">
        <v>24</v>
      </c>
    </row>
    <row r="705" spans="1:14" ht="82.9">
      <c r="A705" s="29">
        <v>703</v>
      </c>
      <c r="B705" s="1" t="s">
        <v>1902</v>
      </c>
      <c r="C705" s="24">
        <v>41091</v>
      </c>
      <c r="D705" s="1" t="s">
        <v>1900</v>
      </c>
      <c r="E705" s="53" t="s">
        <v>118</v>
      </c>
      <c r="F705" s="1"/>
      <c r="G705" s="33" t="s">
        <v>1903</v>
      </c>
      <c r="H705" s="1" t="s">
        <v>159</v>
      </c>
      <c r="I705" s="1" t="s">
        <v>310</v>
      </c>
      <c r="J705" s="1" t="s">
        <v>54</v>
      </c>
      <c r="K705" s="1" t="s">
        <v>31</v>
      </c>
      <c r="L705" s="1" t="s">
        <v>23</v>
      </c>
      <c r="M705" s="1" t="s">
        <v>23</v>
      </c>
      <c r="N705" s="3" t="s">
        <v>24</v>
      </c>
    </row>
    <row r="706" spans="1:14" ht="409.5" customHeight="1">
      <c r="A706" s="29">
        <v>704</v>
      </c>
      <c r="B706" s="1" t="s">
        <v>1904</v>
      </c>
      <c r="C706" s="24">
        <v>41099</v>
      </c>
      <c r="D706" s="1" t="s">
        <v>1905</v>
      </c>
      <c r="E706" s="53" t="s">
        <v>91</v>
      </c>
      <c r="F706" s="1"/>
      <c r="G706" s="30" t="s">
        <v>1906</v>
      </c>
      <c r="H706" s="1" t="s">
        <v>111</v>
      </c>
      <c r="I706" s="1" t="s">
        <v>38</v>
      </c>
      <c r="J706" s="1" t="s">
        <v>21</v>
      </c>
      <c r="K706" s="1" t="s">
        <v>22</v>
      </c>
      <c r="L706" s="1" t="s">
        <v>23</v>
      </c>
      <c r="M706" s="1" t="s">
        <v>23</v>
      </c>
      <c r="N706" s="3" t="s">
        <v>24</v>
      </c>
    </row>
    <row r="707" spans="1:14" ht="55.15">
      <c r="A707" s="29">
        <v>705</v>
      </c>
      <c r="B707" s="1" t="s">
        <v>1907</v>
      </c>
      <c r="C707" s="4">
        <v>41112</v>
      </c>
      <c r="D707" s="1" t="s">
        <v>1908</v>
      </c>
      <c r="E707" s="53" t="s">
        <v>62</v>
      </c>
      <c r="F707" s="1"/>
      <c r="G707" s="30" t="s">
        <v>1909</v>
      </c>
      <c r="H707" s="3" t="s">
        <v>159</v>
      </c>
      <c r="I707" s="3" t="s">
        <v>45</v>
      </c>
      <c r="J707" s="3" t="s">
        <v>21</v>
      </c>
      <c r="K707" s="3" t="s">
        <v>31</v>
      </c>
      <c r="L707" s="3" t="s">
        <v>171</v>
      </c>
      <c r="M707" s="3" t="s">
        <v>23</v>
      </c>
      <c r="N707" s="3" t="s">
        <v>24</v>
      </c>
    </row>
    <row r="708" spans="1:14" ht="110.45">
      <c r="A708" s="29">
        <v>706</v>
      </c>
      <c r="B708" s="1" t="s">
        <v>1910</v>
      </c>
      <c r="C708" s="4">
        <v>41113</v>
      </c>
      <c r="D708" s="1" t="s">
        <v>1911</v>
      </c>
      <c r="E708" s="53" t="s">
        <v>62</v>
      </c>
      <c r="F708" s="1"/>
      <c r="G708" s="30" t="s">
        <v>1912</v>
      </c>
      <c r="H708" s="3" t="s">
        <v>19</v>
      </c>
      <c r="I708" s="3" t="s">
        <v>48</v>
      </c>
      <c r="J708" s="3" t="s">
        <v>93</v>
      </c>
      <c r="K708" s="3" t="s">
        <v>31</v>
      </c>
      <c r="L708" s="3" t="s">
        <v>23</v>
      </c>
      <c r="M708" s="3" t="s">
        <v>23</v>
      </c>
      <c r="N708" s="3" t="s">
        <v>24</v>
      </c>
    </row>
    <row r="709" spans="1:14" ht="409.6">
      <c r="A709" s="29">
        <v>707</v>
      </c>
      <c r="B709" s="1" t="s">
        <v>1913</v>
      </c>
      <c r="C709" s="4">
        <v>41114</v>
      </c>
      <c r="D709" s="1" t="s">
        <v>1914</v>
      </c>
      <c r="E709" s="53" t="s">
        <v>107</v>
      </c>
      <c r="F709" s="1"/>
      <c r="G709" s="30" t="s">
        <v>1915</v>
      </c>
      <c r="H709" s="3" t="s">
        <v>37</v>
      </c>
      <c r="I709" s="3" t="s">
        <v>45</v>
      </c>
      <c r="J709" s="3" t="s">
        <v>21</v>
      </c>
      <c r="K709" s="3" t="s">
        <v>418</v>
      </c>
      <c r="L709" s="3" t="s">
        <v>23</v>
      </c>
      <c r="M709" s="3" t="s">
        <v>23</v>
      </c>
      <c r="N709" s="3" t="s">
        <v>24</v>
      </c>
    </row>
    <row r="710" spans="1:14" ht="276">
      <c r="A710" s="29">
        <v>708</v>
      </c>
      <c r="B710" s="1" t="s">
        <v>1916</v>
      </c>
      <c r="C710" s="24">
        <v>41119</v>
      </c>
      <c r="D710" s="1" t="s">
        <v>1917</v>
      </c>
      <c r="E710" s="53" t="s">
        <v>62</v>
      </c>
      <c r="F710" s="1"/>
      <c r="G710" s="30" t="s">
        <v>1918</v>
      </c>
      <c r="H710" s="1" t="s">
        <v>542</v>
      </c>
      <c r="I710" s="1" t="s">
        <v>565</v>
      </c>
      <c r="J710" s="1" t="s">
        <v>54</v>
      </c>
      <c r="K710" s="1" t="s">
        <v>31</v>
      </c>
      <c r="L710" s="1" t="s">
        <v>171</v>
      </c>
      <c r="M710" s="1" t="s">
        <v>23</v>
      </c>
      <c r="N710" s="3" t="s">
        <v>24</v>
      </c>
    </row>
    <row r="711" spans="1:14" ht="151.9">
      <c r="A711" s="29">
        <v>709</v>
      </c>
      <c r="B711" s="1" t="s">
        <v>1916</v>
      </c>
      <c r="C711" s="24">
        <v>41119</v>
      </c>
      <c r="D711" s="1" t="s">
        <v>1917</v>
      </c>
      <c r="E711" s="53" t="s">
        <v>62</v>
      </c>
      <c r="F711" s="1"/>
      <c r="G711" s="30" t="s">
        <v>1919</v>
      </c>
      <c r="H711" s="1" t="s">
        <v>29</v>
      </c>
      <c r="I711" s="1" t="s">
        <v>167</v>
      </c>
      <c r="J711" s="1" t="s">
        <v>49</v>
      </c>
      <c r="K711" s="1" t="s">
        <v>22</v>
      </c>
      <c r="L711" s="1" t="s">
        <v>32</v>
      </c>
      <c r="M711" s="1" t="s">
        <v>23</v>
      </c>
      <c r="N711" s="3" t="s">
        <v>1488</v>
      </c>
    </row>
    <row r="712" spans="1:14" ht="124.15">
      <c r="A712" s="29">
        <v>710</v>
      </c>
      <c r="B712" s="3" t="s">
        <v>1920</v>
      </c>
      <c r="C712" s="24">
        <v>41122</v>
      </c>
      <c r="D712" s="1" t="s">
        <v>1921</v>
      </c>
      <c r="E712" s="53" t="s">
        <v>27</v>
      </c>
      <c r="F712" s="1"/>
      <c r="G712" s="30" t="s">
        <v>1922</v>
      </c>
      <c r="H712" s="1" t="s">
        <v>111</v>
      </c>
      <c r="I712" s="1" t="s">
        <v>38</v>
      </c>
      <c r="J712" s="1" t="s">
        <v>21</v>
      </c>
      <c r="K712" s="1" t="s">
        <v>22</v>
      </c>
      <c r="L712" s="1" t="s">
        <v>32</v>
      </c>
      <c r="M712" s="1" t="s">
        <v>23</v>
      </c>
      <c r="N712" s="3" t="s">
        <v>24</v>
      </c>
    </row>
    <row r="713" spans="1:14" ht="124.15">
      <c r="A713" s="29">
        <v>711</v>
      </c>
      <c r="B713" s="3" t="s">
        <v>1923</v>
      </c>
      <c r="C713" s="24">
        <v>41123</v>
      </c>
      <c r="D713" s="1" t="s">
        <v>1924</v>
      </c>
      <c r="E713" s="53" t="s">
        <v>35</v>
      </c>
      <c r="F713" s="3"/>
      <c r="G713" s="30" t="s">
        <v>1925</v>
      </c>
      <c r="H713" s="3" t="s">
        <v>159</v>
      </c>
      <c r="I713" s="3" t="s">
        <v>38</v>
      </c>
      <c r="J713" s="3" t="s">
        <v>21</v>
      </c>
      <c r="K713" s="3" t="s">
        <v>22</v>
      </c>
      <c r="L713" s="3" t="s">
        <v>23</v>
      </c>
      <c r="M713" s="3" t="s">
        <v>23</v>
      </c>
      <c r="N713" s="3" t="s">
        <v>24</v>
      </c>
    </row>
    <row r="714" spans="1:14" ht="409.5" customHeight="1">
      <c r="A714" s="29">
        <v>712</v>
      </c>
      <c r="B714" s="3" t="s">
        <v>1926</v>
      </c>
      <c r="C714" s="4">
        <v>41126</v>
      </c>
      <c r="D714" s="1" t="s">
        <v>1927</v>
      </c>
      <c r="E714" s="53" t="s">
        <v>27</v>
      </c>
      <c r="F714" s="3"/>
      <c r="G714" s="30" t="s">
        <v>1928</v>
      </c>
      <c r="H714" s="3" t="s">
        <v>19</v>
      </c>
      <c r="I714" s="3" t="s">
        <v>20</v>
      </c>
      <c r="J714" s="3" t="s">
        <v>54</v>
      </c>
      <c r="K714" s="3" t="s">
        <v>31</v>
      </c>
      <c r="L714" s="3" t="s">
        <v>23</v>
      </c>
      <c r="M714" s="3" t="s">
        <v>23</v>
      </c>
      <c r="N714" s="3" t="s">
        <v>24</v>
      </c>
    </row>
    <row r="715" spans="1:14" ht="138">
      <c r="A715" s="29">
        <v>713</v>
      </c>
      <c r="B715" s="3" t="s">
        <v>1929</v>
      </c>
      <c r="C715" s="4">
        <v>41130</v>
      </c>
      <c r="D715" s="1" t="s">
        <v>1930</v>
      </c>
      <c r="E715" s="53" t="s">
        <v>410</v>
      </c>
      <c r="F715" s="3"/>
      <c r="G715" s="30" t="s">
        <v>1931</v>
      </c>
      <c r="H715" s="3" t="s">
        <v>159</v>
      </c>
      <c r="I715" s="3" t="s">
        <v>310</v>
      </c>
      <c r="J715" s="3" t="s">
        <v>54</v>
      </c>
      <c r="K715" s="3" t="s">
        <v>31</v>
      </c>
      <c r="L715" s="3" t="s">
        <v>23</v>
      </c>
      <c r="M715" s="3" t="s">
        <v>32</v>
      </c>
      <c r="N715" s="3" t="s">
        <v>24</v>
      </c>
    </row>
    <row r="716" spans="1:14" ht="138">
      <c r="A716" s="29">
        <v>714</v>
      </c>
      <c r="B716" s="3" t="s">
        <v>1932</v>
      </c>
      <c r="C716" s="4">
        <v>41130</v>
      </c>
      <c r="D716" s="1" t="s">
        <v>1930</v>
      </c>
      <c r="E716" s="53" t="s">
        <v>410</v>
      </c>
      <c r="F716" s="3"/>
      <c r="G716" s="30" t="s">
        <v>1933</v>
      </c>
      <c r="H716" s="3" t="s">
        <v>19</v>
      </c>
      <c r="I716" s="3" t="s">
        <v>45</v>
      </c>
      <c r="J716" s="3" t="s">
        <v>54</v>
      </c>
      <c r="K716" s="3" t="s">
        <v>31</v>
      </c>
      <c r="L716" s="3" t="s">
        <v>171</v>
      </c>
      <c r="M716" s="3" t="s">
        <v>23</v>
      </c>
      <c r="N716" s="3" t="s">
        <v>24</v>
      </c>
    </row>
    <row r="717" spans="1:14" ht="138">
      <c r="A717" s="29">
        <v>715</v>
      </c>
      <c r="B717" s="3" t="s">
        <v>1934</v>
      </c>
      <c r="C717" s="4">
        <v>41131</v>
      </c>
      <c r="D717" s="1" t="s">
        <v>1930</v>
      </c>
      <c r="E717" s="53" t="s">
        <v>410</v>
      </c>
      <c r="F717" s="3"/>
      <c r="G717" s="30" t="s">
        <v>1935</v>
      </c>
      <c r="H717" s="3" t="s">
        <v>19</v>
      </c>
      <c r="I717" s="3" t="s">
        <v>45</v>
      </c>
      <c r="J717" s="3" t="s">
        <v>21</v>
      </c>
      <c r="K717" s="3" t="s">
        <v>22</v>
      </c>
      <c r="L717" s="3" t="s">
        <v>23</v>
      </c>
      <c r="M717" s="3" t="s">
        <v>23</v>
      </c>
      <c r="N717" s="3" t="s">
        <v>24</v>
      </c>
    </row>
    <row r="718" spans="1:14" ht="138">
      <c r="A718" s="29">
        <v>716</v>
      </c>
      <c r="B718" s="3" t="s">
        <v>1936</v>
      </c>
      <c r="C718" s="4">
        <v>41139</v>
      </c>
      <c r="D718" s="1" t="s">
        <v>1937</v>
      </c>
      <c r="E718" s="53" t="s">
        <v>410</v>
      </c>
      <c r="F718" s="3"/>
      <c r="G718" s="30" t="s">
        <v>1938</v>
      </c>
      <c r="H718" s="3" t="s">
        <v>19</v>
      </c>
      <c r="I718" s="3" t="s">
        <v>38</v>
      </c>
      <c r="J718" s="3" t="s">
        <v>21</v>
      </c>
      <c r="K718" s="3" t="s">
        <v>31</v>
      </c>
      <c r="L718" s="3" t="s">
        <v>23</v>
      </c>
      <c r="M718" s="3" t="s">
        <v>23</v>
      </c>
      <c r="N718" s="3" t="s">
        <v>24</v>
      </c>
    </row>
    <row r="719" spans="1:14" ht="207">
      <c r="A719" s="29">
        <v>717</v>
      </c>
      <c r="B719" s="3" t="s">
        <v>1939</v>
      </c>
      <c r="C719" s="4">
        <v>41140</v>
      </c>
      <c r="D719" s="1" t="s">
        <v>1927</v>
      </c>
      <c r="E719" s="53" t="s">
        <v>27</v>
      </c>
      <c r="F719" s="3"/>
      <c r="G719" s="30" t="s">
        <v>1940</v>
      </c>
      <c r="H719" s="3" t="s">
        <v>19</v>
      </c>
      <c r="I719" s="3" t="s">
        <v>20</v>
      </c>
      <c r="J719" s="3" t="s">
        <v>54</v>
      </c>
      <c r="K719" s="3" t="s">
        <v>31</v>
      </c>
      <c r="L719" s="3" t="s">
        <v>23</v>
      </c>
      <c r="M719" s="3" t="s">
        <v>23</v>
      </c>
      <c r="N719" s="3" t="s">
        <v>24</v>
      </c>
    </row>
    <row r="720" spans="1:14" ht="27.6">
      <c r="A720" s="29">
        <v>718</v>
      </c>
      <c r="B720" s="3" t="s">
        <v>1941</v>
      </c>
      <c r="C720" s="4">
        <v>41140</v>
      </c>
      <c r="D720" s="1" t="s">
        <v>1942</v>
      </c>
      <c r="E720" s="53" t="s">
        <v>410</v>
      </c>
      <c r="F720" s="3"/>
      <c r="G720" s="33" t="s">
        <v>1943</v>
      </c>
      <c r="H720" s="3" t="s">
        <v>44</v>
      </c>
      <c r="I720" s="3" t="s">
        <v>20</v>
      </c>
      <c r="J720" s="3" t="s">
        <v>54</v>
      </c>
      <c r="K720" s="3" t="s">
        <v>31</v>
      </c>
      <c r="L720" s="3" t="s">
        <v>23</v>
      </c>
      <c r="M720" s="3" t="s">
        <v>23</v>
      </c>
      <c r="N720" s="3" t="s">
        <v>24</v>
      </c>
    </row>
    <row r="721" spans="1:14" ht="220.9">
      <c r="A721" s="29">
        <v>719</v>
      </c>
      <c r="B721" s="3" t="s">
        <v>1944</v>
      </c>
      <c r="C721" s="4">
        <v>41141</v>
      </c>
      <c r="D721" s="1" t="s">
        <v>1945</v>
      </c>
      <c r="E721" s="53" t="s">
        <v>410</v>
      </c>
      <c r="F721" s="3"/>
      <c r="G721" s="30" t="s">
        <v>1946</v>
      </c>
      <c r="H721" s="3" t="s">
        <v>19</v>
      </c>
      <c r="I721" s="3" t="s">
        <v>20</v>
      </c>
      <c r="J721" s="3" t="s">
        <v>21</v>
      </c>
      <c r="K721" s="3" t="s">
        <v>22</v>
      </c>
      <c r="L721" s="3" t="s">
        <v>23</v>
      </c>
      <c r="M721" s="3" t="s">
        <v>23</v>
      </c>
      <c r="N721" s="3" t="s">
        <v>24</v>
      </c>
    </row>
    <row r="722" spans="1:14" ht="69">
      <c r="A722" s="29">
        <v>720</v>
      </c>
      <c r="B722" s="3" t="s">
        <v>1947</v>
      </c>
      <c r="C722" s="4">
        <v>41148</v>
      </c>
      <c r="D722" s="1" t="s">
        <v>1948</v>
      </c>
      <c r="E722" s="53" t="s">
        <v>410</v>
      </c>
      <c r="F722" s="3"/>
      <c r="G722" s="30" t="s">
        <v>1949</v>
      </c>
      <c r="H722" s="3" t="s">
        <v>37</v>
      </c>
      <c r="I722" s="3" t="s">
        <v>38</v>
      </c>
      <c r="J722" s="3" t="s">
        <v>21</v>
      </c>
      <c r="K722" s="3" t="s">
        <v>22</v>
      </c>
      <c r="L722" s="3" t="s">
        <v>59</v>
      </c>
      <c r="M722" s="3" t="s">
        <v>23</v>
      </c>
      <c r="N722" s="3" t="s">
        <v>24</v>
      </c>
    </row>
    <row r="723" spans="1:14" ht="69">
      <c r="A723" s="29">
        <v>721</v>
      </c>
      <c r="B723" s="3" t="s">
        <v>1950</v>
      </c>
      <c r="C723" s="24">
        <v>41149</v>
      </c>
      <c r="D723" s="1" t="s">
        <v>1951</v>
      </c>
      <c r="E723" s="53" t="s">
        <v>410</v>
      </c>
      <c r="F723" s="3"/>
      <c r="G723" s="30" t="s">
        <v>1952</v>
      </c>
      <c r="H723" s="1" t="s">
        <v>19</v>
      </c>
      <c r="I723" s="1" t="s">
        <v>45</v>
      </c>
      <c r="J723" s="1" t="s">
        <v>93</v>
      </c>
      <c r="K723" s="1" t="s">
        <v>31</v>
      </c>
      <c r="L723" s="3" t="s">
        <v>23</v>
      </c>
      <c r="M723" s="3" t="s">
        <v>23</v>
      </c>
      <c r="N723" s="3" t="s">
        <v>24</v>
      </c>
    </row>
    <row r="724" spans="1:14" ht="41.45">
      <c r="A724" s="29">
        <v>722</v>
      </c>
      <c r="B724" s="3" t="s">
        <v>1953</v>
      </c>
      <c r="C724" s="24">
        <v>41149</v>
      </c>
      <c r="D724" s="1" t="s">
        <v>1951</v>
      </c>
      <c r="E724" s="53" t="s">
        <v>410</v>
      </c>
      <c r="F724" s="3"/>
      <c r="G724" s="30" t="s">
        <v>1954</v>
      </c>
      <c r="H724" s="1" t="s">
        <v>111</v>
      </c>
      <c r="I724" s="1" t="s">
        <v>20</v>
      </c>
      <c r="J724" s="1" t="s">
        <v>21</v>
      </c>
      <c r="K724" s="1" t="s">
        <v>31</v>
      </c>
      <c r="L724" s="3" t="s">
        <v>23</v>
      </c>
      <c r="M724" s="3" t="s">
        <v>23</v>
      </c>
      <c r="N724" s="3" t="s">
        <v>24</v>
      </c>
    </row>
    <row r="725" spans="1:14" ht="234.6">
      <c r="A725" s="29">
        <v>723</v>
      </c>
      <c r="B725" s="3" t="s">
        <v>1955</v>
      </c>
      <c r="C725" s="24">
        <v>41149</v>
      </c>
      <c r="D725" s="1" t="s">
        <v>1951</v>
      </c>
      <c r="E725" s="53" t="s">
        <v>410</v>
      </c>
      <c r="F725" s="3"/>
      <c r="G725" s="30" t="s">
        <v>1956</v>
      </c>
      <c r="H725" s="1" t="s">
        <v>19</v>
      </c>
      <c r="I725" s="1" t="s">
        <v>45</v>
      </c>
      <c r="J725" s="1" t="s">
        <v>21</v>
      </c>
      <c r="K725" s="1" t="s">
        <v>31</v>
      </c>
      <c r="L725" s="3" t="s">
        <v>23</v>
      </c>
      <c r="M725" s="3" t="s">
        <v>23</v>
      </c>
      <c r="N725" s="3" t="s">
        <v>24</v>
      </c>
    </row>
    <row r="726" spans="1:14" ht="207">
      <c r="A726" s="29">
        <v>724</v>
      </c>
      <c r="B726" s="3" t="s">
        <v>1957</v>
      </c>
      <c r="C726" s="4">
        <v>41192</v>
      </c>
      <c r="D726" s="1" t="s">
        <v>1958</v>
      </c>
      <c r="E726" s="53" t="s">
        <v>27</v>
      </c>
      <c r="F726" s="3"/>
      <c r="G726" s="30" t="s">
        <v>1959</v>
      </c>
      <c r="H726" s="3" t="s">
        <v>284</v>
      </c>
      <c r="I726" s="3" t="s">
        <v>310</v>
      </c>
      <c r="J726" s="3" t="s">
        <v>21</v>
      </c>
      <c r="K726" s="3" t="s">
        <v>22</v>
      </c>
      <c r="L726" s="3" t="s">
        <v>23</v>
      </c>
      <c r="M726" s="3" t="s">
        <v>23</v>
      </c>
      <c r="N726" s="3" t="s">
        <v>24</v>
      </c>
    </row>
    <row r="727" spans="1:14" ht="138">
      <c r="A727" s="29">
        <v>725</v>
      </c>
      <c r="B727" s="3" t="s">
        <v>1960</v>
      </c>
      <c r="C727" s="4">
        <v>41196</v>
      </c>
      <c r="D727" s="1" t="s">
        <v>1961</v>
      </c>
      <c r="E727" s="53" t="s">
        <v>118</v>
      </c>
      <c r="F727" s="3"/>
      <c r="G727" s="30" t="s">
        <v>1962</v>
      </c>
      <c r="H727" s="3" t="s">
        <v>19</v>
      </c>
      <c r="I727" s="3" t="s">
        <v>38</v>
      </c>
      <c r="J727" s="3" t="s">
        <v>54</v>
      </c>
      <c r="K727" s="3" t="s">
        <v>31</v>
      </c>
      <c r="L727" s="3" t="s">
        <v>171</v>
      </c>
      <c r="M727" s="3" t="s">
        <v>23</v>
      </c>
      <c r="N727" s="3" t="s">
        <v>24</v>
      </c>
    </row>
    <row r="728" spans="1:14" ht="124.15">
      <c r="A728" s="29">
        <v>726</v>
      </c>
      <c r="B728" s="3" t="s">
        <v>1963</v>
      </c>
      <c r="C728" s="24">
        <v>41200</v>
      </c>
      <c r="D728" s="1" t="s">
        <v>1964</v>
      </c>
      <c r="E728" s="53" t="s">
        <v>107</v>
      </c>
      <c r="F728" s="1"/>
      <c r="G728" s="30" t="s">
        <v>1965</v>
      </c>
      <c r="H728" s="1" t="s">
        <v>29</v>
      </c>
      <c r="I728" s="1" t="s">
        <v>20</v>
      </c>
      <c r="J728" s="1" t="s">
        <v>49</v>
      </c>
      <c r="K728" s="1" t="s">
        <v>22</v>
      </c>
      <c r="L728" s="3" t="s">
        <v>23</v>
      </c>
      <c r="M728" s="3" t="s">
        <v>32</v>
      </c>
      <c r="N728" s="3" t="s">
        <v>1488</v>
      </c>
    </row>
    <row r="729" spans="1:14" ht="165.6">
      <c r="A729" s="29">
        <v>727</v>
      </c>
      <c r="B729" s="3" t="s">
        <v>1966</v>
      </c>
      <c r="C729" s="24">
        <v>41201</v>
      </c>
      <c r="D729" s="1" t="s">
        <v>1967</v>
      </c>
      <c r="E729" s="53" t="s">
        <v>461</v>
      </c>
      <c r="F729" s="1"/>
      <c r="G729" s="30" t="s">
        <v>1968</v>
      </c>
      <c r="H729" s="1" t="s">
        <v>19</v>
      </c>
      <c r="I729" s="1" t="s">
        <v>167</v>
      </c>
      <c r="J729" s="1" t="s">
        <v>21</v>
      </c>
      <c r="K729" s="1" t="s">
        <v>22</v>
      </c>
      <c r="L729" s="3" t="s">
        <v>23</v>
      </c>
      <c r="M729" s="3" t="s">
        <v>23</v>
      </c>
      <c r="N729" s="3" t="s">
        <v>24</v>
      </c>
    </row>
    <row r="730" spans="1:14" ht="41.45">
      <c r="A730" s="29">
        <v>728</v>
      </c>
      <c r="B730" s="3" t="s">
        <v>1969</v>
      </c>
      <c r="C730" s="24">
        <v>41201</v>
      </c>
      <c r="D730" s="1" t="s">
        <v>1970</v>
      </c>
      <c r="E730" s="53" t="s">
        <v>461</v>
      </c>
      <c r="F730" s="1"/>
      <c r="G730" s="30" t="s">
        <v>1971</v>
      </c>
      <c r="H730" s="3" t="s">
        <v>120</v>
      </c>
      <c r="I730" s="3" t="s">
        <v>38</v>
      </c>
      <c r="J730" s="3" t="s">
        <v>49</v>
      </c>
      <c r="K730" s="3" t="s">
        <v>22</v>
      </c>
      <c r="L730" s="3" t="s">
        <v>32</v>
      </c>
      <c r="M730" s="3" t="s">
        <v>23</v>
      </c>
      <c r="N730" s="3" t="s">
        <v>24</v>
      </c>
    </row>
    <row r="731" spans="1:14" ht="96.6">
      <c r="A731" s="29">
        <v>729</v>
      </c>
      <c r="B731" s="3" t="s">
        <v>1972</v>
      </c>
      <c r="C731" s="24">
        <v>41202</v>
      </c>
      <c r="D731" s="1" t="s">
        <v>1970</v>
      </c>
      <c r="E731" s="53" t="s">
        <v>461</v>
      </c>
      <c r="F731" s="1"/>
      <c r="G731" s="30" t="s">
        <v>1973</v>
      </c>
      <c r="H731" s="1" t="s">
        <v>146</v>
      </c>
      <c r="I731" s="1" t="s">
        <v>38</v>
      </c>
      <c r="J731" s="1" t="s">
        <v>21</v>
      </c>
      <c r="K731" s="1" t="s">
        <v>22</v>
      </c>
      <c r="L731" s="3" t="s">
        <v>23</v>
      </c>
      <c r="M731" s="3" t="s">
        <v>23</v>
      </c>
      <c r="N731" s="3" t="s">
        <v>24</v>
      </c>
    </row>
    <row r="732" spans="1:14" ht="110.45">
      <c r="A732" s="29">
        <v>730</v>
      </c>
      <c r="B732" s="3" t="s">
        <v>1974</v>
      </c>
      <c r="C732" s="24">
        <v>41203</v>
      </c>
      <c r="D732" s="1" t="s">
        <v>1967</v>
      </c>
      <c r="E732" s="53" t="s">
        <v>461</v>
      </c>
      <c r="F732" s="1"/>
      <c r="G732" s="30" t="s">
        <v>1975</v>
      </c>
      <c r="H732" s="1" t="s">
        <v>19</v>
      </c>
      <c r="I732" s="1" t="s">
        <v>20</v>
      </c>
      <c r="J732" s="1" t="s">
        <v>21</v>
      </c>
      <c r="K732" s="1" t="s">
        <v>22</v>
      </c>
      <c r="L732" s="3" t="s">
        <v>59</v>
      </c>
      <c r="M732" s="3" t="s">
        <v>23</v>
      </c>
      <c r="N732" s="3" t="s">
        <v>24</v>
      </c>
    </row>
    <row r="733" spans="1:14" ht="55.15">
      <c r="A733" s="29">
        <v>731</v>
      </c>
      <c r="B733" s="3" t="s">
        <v>1976</v>
      </c>
      <c r="C733" s="24">
        <v>41205</v>
      </c>
      <c r="D733" s="1" t="s">
        <v>1970</v>
      </c>
      <c r="E733" s="53" t="s">
        <v>461</v>
      </c>
      <c r="F733" s="1"/>
      <c r="G733" s="30" t="s">
        <v>1977</v>
      </c>
      <c r="H733" s="1" t="s">
        <v>29</v>
      </c>
      <c r="I733" s="1" t="s">
        <v>167</v>
      </c>
      <c r="J733" s="1" t="s">
        <v>314</v>
      </c>
      <c r="K733" s="1" t="s">
        <v>22</v>
      </c>
      <c r="L733" s="3" t="s">
        <v>32</v>
      </c>
      <c r="M733" s="3" t="s">
        <v>32</v>
      </c>
      <c r="N733" s="3" t="s">
        <v>1734</v>
      </c>
    </row>
    <row r="734" spans="1:14" ht="179.45">
      <c r="A734" s="29">
        <v>732</v>
      </c>
      <c r="B734" s="3" t="s">
        <v>1978</v>
      </c>
      <c r="C734" s="4">
        <v>41207</v>
      </c>
      <c r="D734" s="1" t="s">
        <v>1964</v>
      </c>
      <c r="E734" s="53" t="s">
        <v>107</v>
      </c>
      <c r="F734" s="1"/>
      <c r="G734" s="33" t="s">
        <v>1979</v>
      </c>
      <c r="H734" s="3" t="s">
        <v>29</v>
      </c>
      <c r="I734" s="3" t="s">
        <v>20</v>
      </c>
      <c r="J734" s="3" t="s">
        <v>49</v>
      </c>
      <c r="K734" s="3" t="s">
        <v>22</v>
      </c>
      <c r="L734" s="3" t="s">
        <v>23</v>
      </c>
      <c r="M734" s="3" t="s">
        <v>32</v>
      </c>
      <c r="N734" s="3" t="s">
        <v>1488</v>
      </c>
    </row>
    <row r="735" spans="1:14" ht="193.15">
      <c r="A735" s="29">
        <v>733</v>
      </c>
      <c r="B735" s="3" t="s">
        <v>1980</v>
      </c>
      <c r="C735" s="4">
        <v>41208</v>
      </c>
      <c r="D735" s="1" t="s">
        <v>1981</v>
      </c>
      <c r="E735" s="53" t="s">
        <v>399</v>
      </c>
      <c r="F735" s="3"/>
      <c r="G735" s="30" t="s">
        <v>1982</v>
      </c>
      <c r="H735" s="3" t="s">
        <v>29</v>
      </c>
      <c r="I735" s="3" t="s">
        <v>20</v>
      </c>
      <c r="J735" s="3" t="s">
        <v>54</v>
      </c>
      <c r="K735" s="3" t="s">
        <v>31</v>
      </c>
      <c r="L735" s="3" t="s">
        <v>115</v>
      </c>
      <c r="M735" s="3" t="s">
        <v>23</v>
      </c>
      <c r="N735" s="3" t="s">
        <v>24</v>
      </c>
    </row>
    <row r="736" spans="1:14" ht="151.9">
      <c r="A736" s="29">
        <v>734</v>
      </c>
      <c r="B736" s="3" t="s">
        <v>1983</v>
      </c>
      <c r="C736" s="4">
        <v>41209</v>
      </c>
      <c r="D736" s="1" t="s">
        <v>1981</v>
      </c>
      <c r="E736" s="53" t="s">
        <v>399</v>
      </c>
      <c r="F736" s="3"/>
      <c r="G736" s="30" t="s">
        <v>1984</v>
      </c>
      <c r="H736" s="3" t="s">
        <v>44</v>
      </c>
      <c r="I736" s="3" t="s">
        <v>167</v>
      </c>
      <c r="J736" s="3" t="s">
        <v>54</v>
      </c>
      <c r="K736" s="3" t="s">
        <v>31</v>
      </c>
      <c r="L736" s="3" t="s">
        <v>115</v>
      </c>
      <c r="M736" s="3" t="s">
        <v>23</v>
      </c>
      <c r="N736" s="3" t="s">
        <v>24</v>
      </c>
    </row>
    <row r="737" spans="1:14" ht="193.15">
      <c r="A737" s="29">
        <v>735</v>
      </c>
      <c r="B737" s="3" t="s">
        <v>1985</v>
      </c>
      <c r="C737" s="4">
        <v>41210</v>
      </c>
      <c r="D737" s="1" t="s">
        <v>1986</v>
      </c>
      <c r="E737" s="53" t="s">
        <v>27</v>
      </c>
      <c r="F737" s="3"/>
      <c r="G737" s="30" t="s">
        <v>1987</v>
      </c>
      <c r="H737" s="3" t="s">
        <v>159</v>
      </c>
      <c r="I737" s="3" t="s">
        <v>310</v>
      </c>
      <c r="J737" s="3" t="s">
        <v>54</v>
      </c>
      <c r="K737" s="3" t="s">
        <v>31</v>
      </c>
      <c r="L737" s="3" t="s">
        <v>23</v>
      </c>
      <c r="M737" s="3" t="s">
        <v>23</v>
      </c>
      <c r="N737" s="3" t="s">
        <v>24</v>
      </c>
    </row>
    <row r="738" spans="1:14" ht="276">
      <c r="A738" s="29">
        <v>736</v>
      </c>
      <c r="B738" s="3" t="s">
        <v>1988</v>
      </c>
      <c r="C738" s="4">
        <v>41215</v>
      </c>
      <c r="D738" s="1" t="s">
        <v>1989</v>
      </c>
      <c r="E738" s="53" t="s">
        <v>118</v>
      </c>
      <c r="F738" s="3"/>
      <c r="G738" s="30" t="s">
        <v>1990</v>
      </c>
      <c r="H738" s="3" t="s">
        <v>159</v>
      </c>
      <c r="I738" s="3" t="s">
        <v>38</v>
      </c>
      <c r="J738" s="3" t="s">
        <v>21</v>
      </c>
      <c r="K738" s="3" t="s">
        <v>22</v>
      </c>
      <c r="L738" s="3" t="s">
        <v>23</v>
      </c>
      <c r="M738" s="3" t="s">
        <v>23</v>
      </c>
      <c r="N738" s="3" t="s">
        <v>24</v>
      </c>
    </row>
    <row r="739" spans="1:14" ht="179.45">
      <c r="A739" s="29">
        <v>737</v>
      </c>
      <c r="B739" s="3" t="s">
        <v>1991</v>
      </c>
      <c r="C739" s="4">
        <v>41224</v>
      </c>
      <c r="D739" s="1" t="s">
        <v>1992</v>
      </c>
      <c r="E739" s="53" t="s">
        <v>231</v>
      </c>
      <c r="F739" s="3"/>
      <c r="G739" s="30" t="s">
        <v>1993</v>
      </c>
      <c r="H739" s="3" t="s">
        <v>19</v>
      </c>
      <c r="I739" s="3" t="s">
        <v>167</v>
      </c>
      <c r="J739" s="3" t="s">
        <v>21</v>
      </c>
      <c r="K739" s="3" t="s">
        <v>22</v>
      </c>
      <c r="L739" s="3" t="s">
        <v>23</v>
      </c>
      <c r="M739" s="3" t="s">
        <v>32</v>
      </c>
      <c r="N739" s="3" t="s">
        <v>24</v>
      </c>
    </row>
    <row r="740" spans="1:14" ht="248.45">
      <c r="A740" s="29">
        <v>738</v>
      </c>
      <c r="B740" s="3" t="s">
        <v>1994</v>
      </c>
      <c r="C740" s="4">
        <v>41225</v>
      </c>
      <c r="D740" s="1" t="s">
        <v>1992</v>
      </c>
      <c r="E740" s="53" t="s">
        <v>231</v>
      </c>
      <c r="F740" s="3"/>
      <c r="G740" s="30" t="s">
        <v>1995</v>
      </c>
      <c r="H740" s="3" t="s">
        <v>29</v>
      </c>
      <c r="I740" s="3" t="s">
        <v>20</v>
      </c>
      <c r="J740" s="3" t="s">
        <v>49</v>
      </c>
      <c r="K740" s="3" t="s">
        <v>22</v>
      </c>
      <c r="L740" s="3" t="s">
        <v>171</v>
      </c>
      <c r="M740" s="3" t="s">
        <v>32</v>
      </c>
      <c r="N740" s="3" t="s">
        <v>1488</v>
      </c>
    </row>
    <row r="741" spans="1:14" ht="110.45">
      <c r="A741" s="29">
        <v>739</v>
      </c>
      <c r="B741" s="3" t="s">
        <v>1996</v>
      </c>
      <c r="C741" s="4">
        <v>41228</v>
      </c>
      <c r="D741" s="1" t="s">
        <v>1992</v>
      </c>
      <c r="E741" s="53" t="s">
        <v>231</v>
      </c>
      <c r="F741" s="3"/>
      <c r="G741" s="30" t="s">
        <v>1997</v>
      </c>
      <c r="H741" s="3" t="s">
        <v>29</v>
      </c>
      <c r="I741" s="3" t="s">
        <v>20</v>
      </c>
      <c r="J741" s="3" t="s">
        <v>49</v>
      </c>
      <c r="K741" s="3" t="s">
        <v>22</v>
      </c>
      <c r="L741" s="3" t="s">
        <v>23</v>
      </c>
      <c r="M741" s="3" t="s">
        <v>32</v>
      </c>
      <c r="N741" s="3" t="s">
        <v>1488</v>
      </c>
    </row>
    <row r="742" spans="1:14" ht="207">
      <c r="A742" s="29">
        <v>740</v>
      </c>
      <c r="B742" s="3" t="s">
        <v>1998</v>
      </c>
      <c r="C742" s="4">
        <v>41238</v>
      </c>
      <c r="D742" s="1" t="s">
        <v>1999</v>
      </c>
      <c r="E742" s="53" t="s">
        <v>461</v>
      </c>
      <c r="F742" s="3"/>
      <c r="G742" s="30" t="s">
        <v>2000</v>
      </c>
      <c r="H742" s="3" t="s">
        <v>111</v>
      </c>
      <c r="I742" s="3" t="s">
        <v>20</v>
      </c>
      <c r="J742" s="3" t="s">
        <v>21</v>
      </c>
      <c r="K742" s="3" t="s">
        <v>22</v>
      </c>
      <c r="L742" s="3" t="s">
        <v>23</v>
      </c>
      <c r="M742" s="3" t="s">
        <v>23</v>
      </c>
      <c r="N742" s="3" t="s">
        <v>24</v>
      </c>
    </row>
    <row r="743" spans="1:14" ht="138">
      <c r="A743" s="29">
        <v>741</v>
      </c>
      <c r="B743" s="3" t="s">
        <v>2001</v>
      </c>
      <c r="C743" s="4">
        <v>41239</v>
      </c>
      <c r="D743" s="1" t="s">
        <v>1992</v>
      </c>
      <c r="E743" s="53" t="s">
        <v>231</v>
      </c>
      <c r="F743" s="3"/>
      <c r="G743" s="30" t="s">
        <v>2002</v>
      </c>
      <c r="H743" s="3" t="s">
        <v>29</v>
      </c>
      <c r="I743" s="3" t="s">
        <v>20</v>
      </c>
      <c r="J743" s="3" t="s">
        <v>49</v>
      </c>
      <c r="K743" s="3" t="s">
        <v>22</v>
      </c>
      <c r="L743" s="3" t="s">
        <v>32</v>
      </c>
      <c r="M743" s="3" t="s">
        <v>32</v>
      </c>
      <c r="N743" s="3" t="s">
        <v>1488</v>
      </c>
    </row>
    <row r="744" spans="1:14" ht="193.15">
      <c r="A744" s="29">
        <v>742</v>
      </c>
      <c r="B744" s="3" t="s">
        <v>2003</v>
      </c>
      <c r="C744" s="24">
        <v>41248</v>
      </c>
      <c r="D744" s="1" t="s">
        <v>2004</v>
      </c>
      <c r="E744" s="53" t="s">
        <v>207</v>
      </c>
      <c r="F744" s="3"/>
      <c r="G744" s="30" t="s">
        <v>2005</v>
      </c>
      <c r="H744" s="1" t="s">
        <v>44</v>
      </c>
      <c r="I744" s="1" t="s">
        <v>38</v>
      </c>
      <c r="J744" s="1" t="s">
        <v>21</v>
      </c>
      <c r="K744" s="1" t="s">
        <v>22</v>
      </c>
      <c r="L744" s="1" t="s">
        <v>171</v>
      </c>
      <c r="M744" s="1" t="s">
        <v>23</v>
      </c>
      <c r="N744" s="1" t="s">
        <v>24</v>
      </c>
    </row>
    <row r="745" spans="1:14" ht="220.9">
      <c r="A745" s="29">
        <v>743</v>
      </c>
      <c r="B745" s="3" t="s">
        <v>2006</v>
      </c>
      <c r="C745" s="24">
        <v>41251</v>
      </c>
      <c r="D745" s="1" t="s">
        <v>2007</v>
      </c>
      <c r="E745" s="53" t="s">
        <v>207</v>
      </c>
      <c r="F745" s="1"/>
      <c r="G745" s="30" t="s">
        <v>2008</v>
      </c>
      <c r="H745" s="1" t="s">
        <v>19</v>
      </c>
      <c r="I745" s="1" t="s">
        <v>167</v>
      </c>
      <c r="J745" s="1" t="s">
        <v>54</v>
      </c>
      <c r="K745" s="1" t="s">
        <v>31</v>
      </c>
      <c r="L745" s="1" t="s">
        <v>23</v>
      </c>
      <c r="M745" s="1" t="s">
        <v>23</v>
      </c>
      <c r="N745" s="1" t="s">
        <v>24</v>
      </c>
    </row>
    <row r="746" spans="1:14" ht="82.9">
      <c r="A746" s="29">
        <v>744</v>
      </c>
      <c r="B746" s="3" t="s">
        <v>2009</v>
      </c>
      <c r="C746" s="24">
        <v>41252</v>
      </c>
      <c r="D746" s="1" t="s">
        <v>2007</v>
      </c>
      <c r="E746" s="53" t="s">
        <v>207</v>
      </c>
      <c r="F746" s="1"/>
      <c r="G746" s="30" t="s">
        <v>2010</v>
      </c>
      <c r="H746" s="1" t="s">
        <v>284</v>
      </c>
      <c r="I746" s="1" t="s">
        <v>565</v>
      </c>
      <c r="J746" s="1" t="s">
        <v>54</v>
      </c>
      <c r="K746" s="1" t="s">
        <v>31</v>
      </c>
      <c r="L746" s="1" t="s">
        <v>115</v>
      </c>
      <c r="M746" s="1" t="s">
        <v>23</v>
      </c>
      <c r="N746" s="1" t="s">
        <v>24</v>
      </c>
    </row>
    <row r="747" spans="1:14" ht="276">
      <c r="A747" s="29">
        <v>745</v>
      </c>
      <c r="B747" s="3" t="s">
        <v>2011</v>
      </c>
      <c r="C747" s="24">
        <v>41255</v>
      </c>
      <c r="D747" s="1" t="s">
        <v>2007</v>
      </c>
      <c r="E747" s="53" t="s">
        <v>207</v>
      </c>
      <c r="F747" s="1"/>
      <c r="G747" s="30" t="s">
        <v>2012</v>
      </c>
      <c r="H747" s="1" t="s">
        <v>19</v>
      </c>
      <c r="I747" s="1" t="s">
        <v>38</v>
      </c>
      <c r="J747" s="1" t="s">
        <v>93</v>
      </c>
      <c r="K747" s="1" t="s">
        <v>31</v>
      </c>
      <c r="L747" s="1" t="s">
        <v>59</v>
      </c>
      <c r="M747" s="1" t="s">
        <v>23</v>
      </c>
      <c r="N747" s="1" t="s">
        <v>24</v>
      </c>
    </row>
    <row r="748" spans="1:14" ht="151.9">
      <c r="A748" s="29">
        <v>746</v>
      </c>
      <c r="B748" s="3" t="s">
        <v>2013</v>
      </c>
      <c r="C748" s="24">
        <v>41259</v>
      </c>
      <c r="D748" s="1" t="s">
        <v>2014</v>
      </c>
      <c r="E748" s="53" t="s">
        <v>96</v>
      </c>
      <c r="F748" s="1"/>
      <c r="G748" s="30" t="s">
        <v>2015</v>
      </c>
      <c r="H748" s="1" t="s">
        <v>542</v>
      </c>
      <c r="I748" s="1" t="s">
        <v>310</v>
      </c>
      <c r="J748" s="1" t="s">
        <v>54</v>
      </c>
      <c r="K748" s="1" t="s">
        <v>31</v>
      </c>
      <c r="L748" s="1" t="s">
        <v>171</v>
      </c>
      <c r="M748" s="1" t="s">
        <v>23</v>
      </c>
      <c r="N748" s="1" t="s">
        <v>24</v>
      </c>
    </row>
    <row r="749" spans="1:14" ht="110.45">
      <c r="A749" s="29">
        <v>747</v>
      </c>
      <c r="B749" s="3" t="s">
        <v>2016</v>
      </c>
      <c r="C749" s="24">
        <v>41266</v>
      </c>
      <c r="D749" s="1" t="s">
        <v>2017</v>
      </c>
      <c r="E749" s="53" t="s">
        <v>91</v>
      </c>
      <c r="F749" s="1"/>
      <c r="G749" s="30" t="s">
        <v>2018</v>
      </c>
      <c r="H749" s="1" t="s">
        <v>37</v>
      </c>
      <c r="I749" s="1" t="s">
        <v>45</v>
      </c>
      <c r="J749" s="1" t="s">
        <v>54</v>
      </c>
      <c r="K749" s="1" t="s">
        <v>31</v>
      </c>
      <c r="L749" s="1" t="s">
        <v>23</v>
      </c>
      <c r="M749" s="1" t="s">
        <v>23</v>
      </c>
      <c r="N749" s="1" t="s">
        <v>24</v>
      </c>
    </row>
    <row r="750" spans="1:14" ht="110.45">
      <c r="A750" s="29">
        <v>748</v>
      </c>
      <c r="B750" s="3" t="s">
        <v>2019</v>
      </c>
      <c r="C750" s="24">
        <v>41268</v>
      </c>
      <c r="D750" s="1" t="s">
        <v>2020</v>
      </c>
      <c r="E750" s="53" t="s">
        <v>62</v>
      </c>
      <c r="F750" s="1"/>
      <c r="G750" s="30" t="s">
        <v>2021</v>
      </c>
      <c r="H750" s="1" t="s">
        <v>19</v>
      </c>
      <c r="I750" s="1" t="s">
        <v>310</v>
      </c>
      <c r="J750" s="1" t="s">
        <v>21</v>
      </c>
      <c r="K750" s="1" t="s">
        <v>22</v>
      </c>
      <c r="L750" s="1" t="s">
        <v>23</v>
      </c>
      <c r="M750" s="1" t="s">
        <v>23</v>
      </c>
      <c r="N750" s="1" t="s">
        <v>24</v>
      </c>
    </row>
    <row r="751" spans="1:14" ht="100.9">
      <c r="A751" s="29">
        <v>749</v>
      </c>
      <c r="B751" s="3" t="s">
        <v>2022</v>
      </c>
      <c r="C751" s="24">
        <v>41269</v>
      </c>
      <c r="D751" s="1" t="s">
        <v>2020</v>
      </c>
      <c r="E751" s="53" t="s">
        <v>62</v>
      </c>
      <c r="F751" s="1"/>
      <c r="G751" s="25" t="s">
        <v>2023</v>
      </c>
      <c r="H751" s="1" t="s">
        <v>29</v>
      </c>
      <c r="I751" s="1" t="s">
        <v>38</v>
      </c>
      <c r="J751" s="1" t="s">
        <v>54</v>
      </c>
      <c r="K751" s="1" t="s">
        <v>31</v>
      </c>
      <c r="L751" s="1" t="s">
        <v>23</v>
      </c>
      <c r="M751" s="1" t="s">
        <v>23</v>
      </c>
      <c r="N751" s="1" t="s">
        <v>24</v>
      </c>
    </row>
    <row r="752" spans="1:14" ht="57.6">
      <c r="A752" s="29">
        <v>750</v>
      </c>
      <c r="B752" s="25" t="s">
        <v>2024</v>
      </c>
      <c r="C752" s="80">
        <v>41280</v>
      </c>
      <c r="D752" s="25" t="s">
        <v>2025</v>
      </c>
      <c r="E752" s="53" t="s">
        <v>91</v>
      </c>
      <c r="F752" s="25"/>
      <c r="G752" s="25" t="s">
        <v>2026</v>
      </c>
      <c r="H752" s="25" t="s">
        <v>37</v>
      </c>
      <c r="I752" s="25" t="s">
        <v>45</v>
      </c>
      <c r="J752" s="25" t="s">
        <v>54</v>
      </c>
      <c r="K752" s="25" t="s">
        <v>582</v>
      </c>
      <c r="L752" s="25" t="s">
        <v>23</v>
      </c>
      <c r="M752" s="25" t="s">
        <v>171</v>
      </c>
      <c r="N752" s="25" t="s">
        <v>24</v>
      </c>
    </row>
    <row r="753" spans="1:14" ht="28.9">
      <c r="A753" s="29">
        <v>751</v>
      </c>
      <c r="B753" s="25" t="s">
        <v>2027</v>
      </c>
      <c r="C753" s="80">
        <v>41295</v>
      </c>
      <c r="D753" s="25" t="s">
        <v>2028</v>
      </c>
      <c r="E753" s="53" t="s">
        <v>107</v>
      </c>
      <c r="F753" s="25"/>
      <c r="G753" s="25" t="s">
        <v>2029</v>
      </c>
      <c r="H753" s="25" t="s">
        <v>146</v>
      </c>
      <c r="I753" s="25" t="s">
        <v>38</v>
      </c>
      <c r="J753" s="25" t="s">
        <v>21</v>
      </c>
      <c r="K753" s="25" t="s">
        <v>22</v>
      </c>
      <c r="L753" s="25" t="s">
        <v>23</v>
      </c>
      <c r="M753" s="25" t="s">
        <v>23</v>
      </c>
      <c r="N753" s="25" t="s">
        <v>24</v>
      </c>
    </row>
    <row r="754" spans="1:14" ht="72">
      <c r="A754" s="29">
        <v>752</v>
      </c>
      <c r="B754" s="25" t="s">
        <v>2030</v>
      </c>
      <c r="C754" s="80">
        <v>41303</v>
      </c>
      <c r="D754" s="25" t="s">
        <v>399</v>
      </c>
      <c r="E754" s="53" t="s">
        <v>399</v>
      </c>
      <c r="F754" s="25"/>
      <c r="G754" s="25" t="s">
        <v>2031</v>
      </c>
      <c r="H754" s="25" t="s">
        <v>111</v>
      </c>
      <c r="I754" s="25" t="s">
        <v>20</v>
      </c>
      <c r="J754" s="25" t="s">
        <v>93</v>
      </c>
      <c r="K754" s="25" t="s">
        <v>31</v>
      </c>
      <c r="L754" s="25" t="s">
        <v>23</v>
      </c>
      <c r="M754" s="25" t="s">
        <v>23</v>
      </c>
      <c r="N754" s="25" t="s">
        <v>24</v>
      </c>
    </row>
    <row r="755" spans="1:14" ht="43.15">
      <c r="A755" s="29">
        <v>753</v>
      </c>
      <c r="B755" s="25" t="s">
        <v>2032</v>
      </c>
      <c r="C755" s="80">
        <v>41308</v>
      </c>
      <c r="D755" s="25" t="s">
        <v>2033</v>
      </c>
      <c r="E755" s="53" t="s">
        <v>107</v>
      </c>
      <c r="F755" s="25"/>
      <c r="G755" s="25" t="s">
        <v>2034</v>
      </c>
      <c r="H755" s="25" t="s">
        <v>19</v>
      </c>
      <c r="I755" s="25" t="s">
        <v>45</v>
      </c>
      <c r="J755" s="25" t="s">
        <v>54</v>
      </c>
      <c r="K755" s="25" t="s">
        <v>418</v>
      </c>
      <c r="L755" s="25" t="s">
        <v>23</v>
      </c>
      <c r="M755" s="25" t="s">
        <v>23</v>
      </c>
      <c r="N755" s="25" t="s">
        <v>24</v>
      </c>
    </row>
    <row r="756" spans="1:14" ht="43.15">
      <c r="A756" s="29">
        <v>754</v>
      </c>
      <c r="B756" s="25" t="s">
        <v>2035</v>
      </c>
      <c r="C756" s="80">
        <v>41315</v>
      </c>
      <c r="D756" s="25" t="s">
        <v>2036</v>
      </c>
      <c r="E756" s="53" t="s">
        <v>52</v>
      </c>
      <c r="F756" s="25"/>
      <c r="G756" s="25" t="s">
        <v>2037</v>
      </c>
      <c r="H756" s="25" t="s">
        <v>146</v>
      </c>
      <c r="I756" s="25" t="s">
        <v>45</v>
      </c>
      <c r="J756" s="25" t="s">
        <v>88</v>
      </c>
      <c r="K756" s="25" t="s">
        <v>31</v>
      </c>
      <c r="L756" s="25" t="s">
        <v>23</v>
      </c>
      <c r="M756" s="25" t="s">
        <v>23</v>
      </c>
      <c r="N756" s="25" t="s">
        <v>24</v>
      </c>
    </row>
    <row r="757" spans="1:14" ht="86.45">
      <c r="A757" s="29">
        <v>755</v>
      </c>
      <c r="B757" s="25" t="s">
        <v>2038</v>
      </c>
      <c r="C757" s="80">
        <v>41315</v>
      </c>
      <c r="D757" s="25" t="s">
        <v>2036</v>
      </c>
      <c r="E757" s="53" t="s">
        <v>52</v>
      </c>
      <c r="F757" s="25"/>
      <c r="G757" s="25" t="s">
        <v>2039</v>
      </c>
      <c r="H757" s="25" t="s">
        <v>44</v>
      </c>
      <c r="I757" s="25" t="s">
        <v>20</v>
      </c>
      <c r="J757" s="25" t="s">
        <v>21</v>
      </c>
      <c r="K757" s="25" t="s">
        <v>22</v>
      </c>
      <c r="L757" s="25" t="s">
        <v>23</v>
      </c>
      <c r="M757" s="25" t="s">
        <v>23</v>
      </c>
      <c r="N757" s="25" t="s">
        <v>24</v>
      </c>
    </row>
    <row r="758" spans="1:14" ht="172.9">
      <c r="A758" s="29">
        <v>756</v>
      </c>
      <c r="B758" s="25" t="s">
        <v>2040</v>
      </c>
      <c r="C758" s="80">
        <v>41319</v>
      </c>
      <c r="D758" s="25" t="s">
        <v>922</v>
      </c>
      <c r="E758" s="53" t="s">
        <v>52</v>
      </c>
      <c r="F758" s="25"/>
      <c r="G758" s="25" t="s">
        <v>2041</v>
      </c>
      <c r="H758" s="25" t="s">
        <v>19</v>
      </c>
      <c r="I758" s="25" t="s">
        <v>285</v>
      </c>
      <c r="J758" s="25" t="s">
        <v>21</v>
      </c>
      <c r="K758" s="25" t="s">
        <v>22</v>
      </c>
      <c r="L758" s="25" t="s">
        <v>23</v>
      </c>
      <c r="M758" s="25" t="s">
        <v>23</v>
      </c>
      <c r="N758" s="25" t="s">
        <v>24</v>
      </c>
    </row>
    <row r="759" spans="1:14" ht="115.15">
      <c r="A759" s="29">
        <v>757</v>
      </c>
      <c r="B759" s="25" t="s">
        <v>2042</v>
      </c>
      <c r="C759" s="80">
        <v>41322</v>
      </c>
      <c r="D759" s="25" t="s">
        <v>2043</v>
      </c>
      <c r="E759" s="53" t="s">
        <v>27</v>
      </c>
      <c r="F759" s="25"/>
      <c r="G759" s="25" t="s">
        <v>2044</v>
      </c>
      <c r="H759" s="25" t="s">
        <v>29</v>
      </c>
      <c r="I759" s="25" t="s">
        <v>167</v>
      </c>
      <c r="J759" s="25" t="s">
        <v>49</v>
      </c>
      <c r="K759" s="25" t="s">
        <v>22</v>
      </c>
      <c r="L759" s="25" t="s">
        <v>23</v>
      </c>
      <c r="M759" s="25" t="s">
        <v>32</v>
      </c>
      <c r="N759" s="25" t="s">
        <v>1488</v>
      </c>
    </row>
    <row r="760" spans="1:14" ht="129.6">
      <c r="A760" s="29">
        <v>758</v>
      </c>
      <c r="B760" s="25" t="s">
        <v>2045</v>
      </c>
      <c r="C760" s="80">
        <v>41322</v>
      </c>
      <c r="D760" s="25" t="s">
        <v>2046</v>
      </c>
      <c r="E760" s="53" t="s">
        <v>57</v>
      </c>
      <c r="F760" s="25"/>
      <c r="G760" s="25" t="s">
        <v>2047</v>
      </c>
      <c r="H760" s="25" t="s">
        <v>19</v>
      </c>
      <c r="I760" s="25" t="s">
        <v>38</v>
      </c>
      <c r="J760" s="25" t="s">
        <v>54</v>
      </c>
      <c r="K760" s="25" t="s">
        <v>31</v>
      </c>
      <c r="L760" s="25" t="s">
        <v>23</v>
      </c>
      <c r="M760" s="25" t="s">
        <v>23</v>
      </c>
      <c r="N760" s="25" t="s">
        <v>24</v>
      </c>
    </row>
    <row r="761" spans="1:14" ht="115.15">
      <c r="A761" s="29">
        <v>759</v>
      </c>
      <c r="B761" s="25" t="s">
        <v>2048</v>
      </c>
      <c r="C761" s="80">
        <v>41325</v>
      </c>
      <c r="D761" s="25" t="s">
        <v>2046</v>
      </c>
      <c r="E761" s="53" t="s">
        <v>57</v>
      </c>
      <c r="F761" s="25"/>
      <c r="G761" s="25" t="s">
        <v>2049</v>
      </c>
      <c r="H761" s="25" t="s">
        <v>19</v>
      </c>
      <c r="I761" s="25" t="s">
        <v>38</v>
      </c>
      <c r="J761" s="25" t="s">
        <v>54</v>
      </c>
      <c r="K761" s="25" t="s">
        <v>31</v>
      </c>
      <c r="L761" s="25" t="s">
        <v>59</v>
      </c>
      <c r="M761" s="25" t="s">
        <v>23</v>
      </c>
      <c r="N761" s="25" t="s">
        <v>24</v>
      </c>
    </row>
    <row r="762" spans="1:14" ht="129.6">
      <c r="A762" s="29">
        <v>760</v>
      </c>
      <c r="B762" s="25" t="s">
        <v>2050</v>
      </c>
      <c r="C762" s="80">
        <v>41327</v>
      </c>
      <c r="D762" s="25" t="s">
        <v>2046</v>
      </c>
      <c r="E762" s="53" t="s">
        <v>57</v>
      </c>
      <c r="F762" s="25"/>
      <c r="G762" s="25" t="s">
        <v>2051</v>
      </c>
      <c r="H762" s="25" t="s">
        <v>29</v>
      </c>
      <c r="I762" s="25" t="s">
        <v>20</v>
      </c>
      <c r="J762" s="25" t="s">
        <v>49</v>
      </c>
      <c r="K762" s="25" t="s">
        <v>22</v>
      </c>
      <c r="L762" s="25" t="s">
        <v>23</v>
      </c>
      <c r="M762" s="25" t="s">
        <v>32</v>
      </c>
      <c r="N762" s="25" t="s">
        <v>1488</v>
      </c>
    </row>
    <row r="763" spans="1:14" ht="15" customHeight="1">
      <c r="A763" s="29">
        <v>761</v>
      </c>
      <c r="B763" s="25" t="s">
        <v>2052</v>
      </c>
      <c r="C763" s="80">
        <v>41327</v>
      </c>
      <c r="D763" s="25" t="s">
        <v>2046</v>
      </c>
      <c r="E763" s="53" t="s">
        <v>57</v>
      </c>
      <c r="F763" s="25"/>
      <c r="G763" s="25" t="s">
        <v>2053</v>
      </c>
      <c r="H763" s="25" t="s">
        <v>29</v>
      </c>
      <c r="I763" s="25" t="s">
        <v>38</v>
      </c>
      <c r="J763" s="25" t="s">
        <v>49</v>
      </c>
      <c r="K763" s="25" t="s">
        <v>22</v>
      </c>
      <c r="L763" s="25" t="s">
        <v>32</v>
      </c>
      <c r="M763" s="25" t="s">
        <v>23</v>
      </c>
      <c r="N763" s="25" t="s">
        <v>24</v>
      </c>
    </row>
    <row r="764" spans="1:14" ht="15" customHeight="1">
      <c r="A764" s="29">
        <v>762</v>
      </c>
      <c r="B764" s="25" t="s">
        <v>2054</v>
      </c>
      <c r="C764" s="80">
        <v>41329</v>
      </c>
      <c r="D764" s="25" t="s">
        <v>2033</v>
      </c>
      <c r="E764" s="53" t="s">
        <v>107</v>
      </c>
      <c r="F764" s="25"/>
      <c r="G764" s="25" t="s">
        <v>2055</v>
      </c>
      <c r="H764" s="25" t="s">
        <v>37</v>
      </c>
      <c r="I764" s="25" t="s">
        <v>38</v>
      </c>
      <c r="J764" s="25" t="s">
        <v>21</v>
      </c>
      <c r="K764" s="25" t="s">
        <v>22</v>
      </c>
      <c r="L764" s="25" t="s">
        <v>59</v>
      </c>
      <c r="M764" s="25" t="s">
        <v>23</v>
      </c>
      <c r="N764" s="25" t="s">
        <v>24</v>
      </c>
    </row>
    <row r="765" spans="1:14" ht="144">
      <c r="A765" s="29">
        <v>763</v>
      </c>
      <c r="B765" s="25" t="s">
        <v>2056</v>
      </c>
      <c r="C765" s="80">
        <v>41336</v>
      </c>
      <c r="D765" s="25" t="s">
        <v>2057</v>
      </c>
      <c r="E765" s="53" t="s">
        <v>461</v>
      </c>
      <c r="F765" s="25"/>
      <c r="G765" s="25" t="s">
        <v>2058</v>
      </c>
      <c r="H765" s="25" t="s">
        <v>111</v>
      </c>
      <c r="I765" s="25" t="s">
        <v>20</v>
      </c>
      <c r="J765" s="25" t="s">
        <v>21</v>
      </c>
      <c r="K765" s="25" t="s">
        <v>22</v>
      </c>
      <c r="L765" s="25" t="s">
        <v>23</v>
      </c>
      <c r="M765" s="25" t="s">
        <v>23</v>
      </c>
      <c r="N765" s="25" t="s">
        <v>24</v>
      </c>
    </row>
    <row r="766" spans="1:14" ht="86.45">
      <c r="A766" s="29">
        <v>764</v>
      </c>
      <c r="B766" s="25" t="s">
        <v>2059</v>
      </c>
      <c r="C766" s="80">
        <v>41336</v>
      </c>
      <c r="D766" s="25" t="s">
        <v>2060</v>
      </c>
      <c r="E766" s="53" t="s">
        <v>35</v>
      </c>
      <c r="F766" s="25"/>
      <c r="G766" s="25" t="s">
        <v>2061</v>
      </c>
      <c r="H766" s="25" t="s">
        <v>29</v>
      </c>
      <c r="I766" s="25" t="s">
        <v>20</v>
      </c>
      <c r="J766" s="25" t="s">
        <v>49</v>
      </c>
      <c r="K766" s="25" t="s">
        <v>22</v>
      </c>
      <c r="L766" s="25" t="s">
        <v>32</v>
      </c>
      <c r="M766" s="25" t="s">
        <v>32</v>
      </c>
      <c r="N766" s="25" t="s">
        <v>1488</v>
      </c>
    </row>
    <row r="767" spans="1:14" ht="144">
      <c r="A767" s="29">
        <v>765</v>
      </c>
      <c r="B767" s="25" t="s">
        <v>2062</v>
      </c>
      <c r="C767" s="80">
        <v>41337</v>
      </c>
      <c r="D767" s="25" t="s">
        <v>2046</v>
      </c>
      <c r="E767" s="53" t="s">
        <v>57</v>
      </c>
      <c r="F767" s="25"/>
      <c r="G767" s="25" t="s">
        <v>2063</v>
      </c>
      <c r="H767" s="25" t="s">
        <v>159</v>
      </c>
      <c r="I767" s="25" t="s">
        <v>45</v>
      </c>
      <c r="J767" s="25" t="s">
        <v>21</v>
      </c>
      <c r="K767" s="25" t="s">
        <v>31</v>
      </c>
      <c r="L767" s="25" t="s">
        <v>171</v>
      </c>
      <c r="M767" s="25" t="s">
        <v>23</v>
      </c>
      <c r="N767" s="25" t="s">
        <v>24</v>
      </c>
    </row>
    <row r="768" spans="1:14" ht="15" customHeight="1">
      <c r="A768" s="29">
        <v>766</v>
      </c>
      <c r="B768" s="25" t="s">
        <v>2064</v>
      </c>
      <c r="C768" s="80">
        <v>41341</v>
      </c>
      <c r="D768" s="25" t="s">
        <v>2033</v>
      </c>
      <c r="E768" s="53" t="s">
        <v>107</v>
      </c>
      <c r="F768" s="25"/>
      <c r="G768" s="25" t="s">
        <v>2065</v>
      </c>
      <c r="H768" s="25" t="s">
        <v>29</v>
      </c>
      <c r="I768" s="25" t="s">
        <v>38</v>
      </c>
      <c r="J768" s="25" t="s">
        <v>49</v>
      </c>
      <c r="K768" s="25" t="s">
        <v>22</v>
      </c>
      <c r="L768" s="25" t="s">
        <v>32</v>
      </c>
      <c r="M768" s="25" t="s">
        <v>23</v>
      </c>
      <c r="N768" s="25" t="s">
        <v>24</v>
      </c>
    </row>
    <row r="769" spans="1:14" ht="57.6">
      <c r="A769" s="29">
        <v>767</v>
      </c>
      <c r="B769" s="25" t="s">
        <v>2066</v>
      </c>
      <c r="C769" s="80">
        <v>41342</v>
      </c>
      <c r="D769" s="25" t="s">
        <v>2046</v>
      </c>
      <c r="E769" s="53" t="s">
        <v>57</v>
      </c>
      <c r="F769" s="25"/>
      <c r="G769" s="25" t="s">
        <v>2067</v>
      </c>
      <c r="H769" s="25" t="s">
        <v>146</v>
      </c>
      <c r="I769" s="25" t="s">
        <v>48</v>
      </c>
      <c r="J769" s="25" t="s">
        <v>54</v>
      </c>
      <c r="K769" s="25" t="s">
        <v>31</v>
      </c>
      <c r="L769" s="25" t="s">
        <v>23</v>
      </c>
      <c r="M769" s="25" t="s">
        <v>23</v>
      </c>
      <c r="N769" s="25" t="s">
        <v>24</v>
      </c>
    </row>
    <row r="770" spans="1:14" ht="115.15">
      <c r="A770" s="29">
        <v>768</v>
      </c>
      <c r="B770" s="25" t="s">
        <v>2068</v>
      </c>
      <c r="C770" s="80">
        <v>41342</v>
      </c>
      <c r="D770" s="25" t="s">
        <v>2046</v>
      </c>
      <c r="E770" s="53" t="s">
        <v>57</v>
      </c>
      <c r="F770" s="25"/>
      <c r="G770" s="25" t="s">
        <v>2069</v>
      </c>
      <c r="H770" s="25" t="s">
        <v>29</v>
      </c>
      <c r="I770" s="25" t="s">
        <v>38</v>
      </c>
      <c r="J770" s="25" t="s">
        <v>49</v>
      </c>
      <c r="K770" s="25" t="s">
        <v>22</v>
      </c>
      <c r="L770" s="25" t="s">
        <v>32</v>
      </c>
      <c r="M770" s="25" t="s">
        <v>23</v>
      </c>
      <c r="N770" s="25" t="s">
        <v>24</v>
      </c>
    </row>
    <row r="771" spans="1:14" ht="100.9">
      <c r="A771" s="29">
        <v>769</v>
      </c>
      <c r="B771" s="25" t="s">
        <v>2070</v>
      </c>
      <c r="C771" s="80">
        <v>41343</v>
      </c>
      <c r="D771" s="25" t="s">
        <v>2071</v>
      </c>
      <c r="E771" s="53" t="s">
        <v>207</v>
      </c>
      <c r="F771" s="25"/>
      <c r="G771" s="25" t="s">
        <v>2072</v>
      </c>
      <c r="H771" s="25" t="s">
        <v>146</v>
      </c>
      <c r="I771" s="25" t="s">
        <v>48</v>
      </c>
      <c r="J771" s="25" t="s">
        <v>88</v>
      </c>
      <c r="K771" s="25" t="s">
        <v>31</v>
      </c>
      <c r="L771" s="25" t="s">
        <v>23</v>
      </c>
      <c r="M771" s="25" t="s">
        <v>23</v>
      </c>
      <c r="N771" s="25" t="s">
        <v>24</v>
      </c>
    </row>
    <row r="772" spans="1:14" ht="57.6">
      <c r="A772" s="29">
        <v>770</v>
      </c>
      <c r="B772" s="25" t="s">
        <v>2073</v>
      </c>
      <c r="C772" s="80">
        <v>41343</v>
      </c>
      <c r="D772" s="25" t="s">
        <v>2071</v>
      </c>
      <c r="E772" s="53" t="s">
        <v>207</v>
      </c>
      <c r="F772" s="25"/>
      <c r="G772" s="25" t="s">
        <v>2074</v>
      </c>
      <c r="H772" s="25" t="s">
        <v>29</v>
      </c>
      <c r="I772" s="25" t="s">
        <v>20</v>
      </c>
      <c r="J772" s="25" t="s">
        <v>49</v>
      </c>
      <c r="K772" s="25" t="s">
        <v>22</v>
      </c>
      <c r="L772" s="25" t="s">
        <v>32</v>
      </c>
      <c r="M772" s="25" t="s">
        <v>23</v>
      </c>
      <c r="N772" s="25" t="s">
        <v>1734</v>
      </c>
    </row>
    <row r="773" spans="1:14" ht="158.44999999999999">
      <c r="A773" s="29">
        <v>771</v>
      </c>
      <c r="B773" s="25" t="s">
        <v>2075</v>
      </c>
      <c r="C773" s="80">
        <v>41344</v>
      </c>
      <c r="D773" s="25" t="s">
        <v>2071</v>
      </c>
      <c r="E773" s="53" t="s">
        <v>207</v>
      </c>
      <c r="F773" s="25"/>
      <c r="G773" s="25" t="s">
        <v>2076</v>
      </c>
      <c r="H773" s="25" t="s">
        <v>29</v>
      </c>
      <c r="I773" s="25" t="s">
        <v>20</v>
      </c>
      <c r="J773" s="25" t="s">
        <v>49</v>
      </c>
      <c r="K773" s="25" t="s">
        <v>22</v>
      </c>
      <c r="L773" s="25" t="s">
        <v>32</v>
      </c>
      <c r="M773" s="25" t="s">
        <v>23</v>
      </c>
      <c r="N773" s="25" t="s">
        <v>24</v>
      </c>
    </row>
    <row r="774" spans="1:14" ht="15" customHeight="1">
      <c r="A774" s="29">
        <v>772</v>
      </c>
      <c r="B774" s="25" t="s">
        <v>2077</v>
      </c>
      <c r="C774" s="80">
        <v>41346</v>
      </c>
      <c r="D774" s="25" t="s">
        <v>2078</v>
      </c>
      <c r="E774" s="53" t="s">
        <v>231</v>
      </c>
      <c r="F774" s="25"/>
      <c r="G774" s="25" t="s">
        <v>2079</v>
      </c>
      <c r="H774" s="25" t="s">
        <v>542</v>
      </c>
      <c r="I774" s="25" t="s">
        <v>45</v>
      </c>
      <c r="J774" s="25" t="s">
        <v>93</v>
      </c>
      <c r="K774" s="25" t="s">
        <v>31</v>
      </c>
      <c r="L774" s="25" t="s">
        <v>115</v>
      </c>
      <c r="M774" s="25" t="s">
        <v>23</v>
      </c>
      <c r="N774" s="25" t="s">
        <v>24</v>
      </c>
    </row>
    <row r="775" spans="1:14" ht="72">
      <c r="A775" s="29">
        <v>773</v>
      </c>
      <c r="B775" s="25" t="s">
        <v>2080</v>
      </c>
      <c r="C775" s="80">
        <v>41347</v>
      </c>
      <c r="D775" s="25" t="s">
        <v>2078</v>
      </c>
      <c r="E775" s="53" t="s">
        <v>231</v>
      </c>
      <c r="F775" s="25"/>
      <c r="G775" s="25" t="s">
        <v>2081</v>
      </c>
      <c r="H775" s="25" t="s">
        <v>19</v>
      </c>
      <c r="I775" s="25" t="s">
        <v>45</v>
      </c>
      <c r="J775" s="25" t="s">
        <v>54</v>
      </c>
      <c r="K775" s="25" t="s">
        <v>31</v>
      </c>
      <c r="L775" s="25" t="s">
        <v>115</v>
      </c>
      <c r="M775" s="25" t="s">
        <v>23</v>
      </c>
      <c r="N775" s="25" t="s">
        <v>24</v>
      </c>
    </row>
    <row r="776" spans="1:14" ht="15" customHeight="1">
      <c r="A776" s="29">
        <v>774</v>
      </c>
      <c r="B776" s="25" t="s">
        <v>2082</v>
      </c>
      <c r="C776" s="80">
        <v>41349</v>
      </c>
      <c r="D776" s="25" t="s">
        <v>836</v>
      </c>
      <c r="E776" s="53" t="s">
        <v>96</v>
      </c>
      <c r="F776" s="25"/>
      <c r="G776" s="25" t="s">
        <v>2083</v>
      </c>
      <c r="H776" s="25" t="s">
        <v>29</v>
      </c>
      <c r="I776" s="25" t="s">
        <v>20</v>
      </c>
      <c r="J776" s="25" t="s">
        <v>49</v>
      </c>
      <c r="K776" s="25" t="s">
        <v>22</v>
      </c>
      <c r="L776" s="25" t="s">
        <v>23</v>
      </c>
      <c r="M776" s="25" t="s">
        <v>32</v>
      </c>
      <c r="N776" s="25" t="s">
        <v>1488</v>
      </c>
    </row>
    <row r="777" spans="1:14" ht="100.9">
      <c r="A777" s="29">
        <v>775</v>
      </c>
      <c r="B777" s="25" t="s">
        <v>2084</v>
      </c>
      <c r="C777" s="80">
        <v>41349</v>
      </c>
      <c r="D777" s="25" t="s">
        <v>2085</v>
      </c>
      <c r="E777" s="53" t="s">
        <v>62</v>
      </c>
      <c r="F777" s="25"/>
      <c r="G777" s="25" t="s">
        <v>2086</v>
      </c>
      <c r="H777" s="25" t="s">
        <v>222</v>
      </c>
      <c r="I777" s="25" t="s">
        <v>285</v>
      </c>
      <c r="J777" s="25" t="s">
        <v>54</v>
      </c>
      <c r="K777" s="25" t="s">
        <v>31</v>
      </c>
      <c r="L777" s="25" t="s">
        <v>59</v>
      </c>
      <c r="M777" s="25" t="s">
        <v>23</v>
      </c>
      <c r="N777" s="25" t="s">
        <v>24</v>
      </c>
    </row>
    <row r="778" spans="1:14" ht="57.6">
      <c r="A778" s="29">
        <v>776</v>
      </c>
      <c r="B778" s="25" t="s">
        <v>2087</v>
      </c>
      <c r="C778" s="80">
        <v>41350</v>
      </c>
      <c r="D778" s="25" t="s">
        <v>2088</v>
      </c>
      <c r="E778" s="53" t="s">
        <v>207</v>
      </c>
      <c r="F778" s="25"/>
      <c r="G778" s="25" t="s">
        <v>2089</v>
      </c>
      <c r="H778" s="25" t="s">
        <v>19</v>
      </c>
      <c r="I778" s="25" t="s">
        <v>38</v>
      </c>
      <c r="J778" s="25" t="s">
        <v>54</v>
      </c>
      <c r="K778" s="25" t="s">
        <v>31</v>
      </c>
      <c r="L778" s="25" t="s">
        <v>171</v>
      </c>
      <c r="M778" s="25" t="s">
        <v>23</v>
      </c>
      <c r="N778" s="25" t="s">
        <v>24</v>
      </c>
    </row>
    <row r="779" spans="1:14" ht="57.6">
      <c r="A779" s="29">
        <v>777</v>
      </c>
      <c r="B779" s="25" t="s">
        <v>2090</v>
      </c>
      <c r="C779" s="80">
        <v>41350</v>
      </c>
      <c r="D779" s="25" t="s">
        <v>2088</v>
      </c>
      <c r="E779" s="53" t="s">
        <v>207</v>
      </c>
      <c r="F779" s="25"/>
      <c r="G779" s="25" t="s">
        <v>2091</v>
      </c>
      <c r="H779" s="25" t="s">
        <v>111</v>
      </c>
      <c r="I779" s="25" t="s">
        <v>45</v>
      </c>
      <c r="J779" s="25" t="s">
        <v>21</v>
      </c>
      <c r="K779" s="25" t="s">
        <v>22</v>
      </c>
      <c r="L779" s="25" t="s">
        <v>59</v>
      </c>
      <c r="M779" s="25" t="s">
        <v>23</v>
      </c>
      <c r="N779" s="25" t="s">
        <v>24</v>
      </c>
    </row>
    <row r="780" spans="1:14" ht="15" customHeight="1">
      <c r="A780" s="29">
        <v>778</v>
      </c>
      <c r="B780" s="25" t="s">
        <v>2092</v>
      </c>
      <c r="C780" s="80">
        <v>41351</v>
      </c>
      <c r="D780" s="25" t="s">
        <v>2093</v>
      </c>
      <c r="E780" s="53" t="s">
        <v>207</v>
      </c>
      <c r="F780" s="25"/>
      <c r="G780" s="25" t="s">
        <v>2094</v>
      </c>
      <c r="H780" s="25" t="s">
        <v>44</v>
      </c>
      <c r="I780" s="25" t="s">
        <v>45</v>
      </c>
      <c r="J780" s="25" t="s">
        <v>54</v>
      </c>
      <c r="K780" s="25" t="s">
        <v>31</v>
      </c>
      <c r="L780" s="25" t="s">
        <v>23</v>
      </c>
      <c r="M780" s="25" t="s">
        <v>23</v>
      </c>
      <c r="N780" s="25" t="s">
        <v>24</v>
      </c>
    </row>
    <row r="781" spans="1:14" ht="158.44999999999999">
      <c r="A781" s="29">
        <v>779</v>
      </c>
      <c r="B781" s="25" t="s">
        <v>2095</v>
      </c>
      <c r="C781" s="80">
        <v>41351</v>
      </c>
      <c r="D781" s="25" t="s">
        <v>2093</v>
      </c>
      <c r="E781" s="53" t="s">
        <v>207</v>
      </c>
      <c r="F781" s="25"/>
      <c r="G781" s="25" t="s">
        <v>2096</v>
      </c>
      <c r="H781" s="25" t="s">
        <v>111</v>
      </c>
      <c r="I781" s="25" t="s">
        <v>20</v>
      </c>
      <c r="J781" s="25" t="s">
        <v>54</v>
      </c>
      <c r="K781" s="25" t="s">
        <v>31</v>
      </c>
      <c r="L781" s="25" t="s">
        <v>59</v>
      </c>
      <c r="M781" s="25" t="s">
        <v>23</v>
      </c>
      <c r="N781" s="25" t="s">
        <v>24</v>
      </c>
    </row>
    <row r="782" spans="1:14" ht="72">
      <c r="A782" s="29">
        <v>780</v>
      </c>
      <c r="B782" s="25" t="s">
        <v>2097</v>
      </c>
      <c r="C782" s="80">
        <v>41351</v>
      </c>
      <c r="D782" s="25" t="s">
        <v>2093</v>
      </c>
      <c r="E782" s="53" t="s">
        <v>207</v>
      </c>
      <c r="F782" s="25"/>
      <c r="G782" s="25" t="s">
        <v>2098</v>
      </c>
      <c r="H782" s="25" t="s">
        <v>19</v>
      </c>
      <c r="I782" s="25" t="s">
        <v>45</v>
      </c>
      <c r="J782" s="25" t="s">
        <v>54</v>
      </c>
      <c r="K782" s="25" t="s">
        <v>31</v>
      </c>
      <c r="L782" s="25" t="s">
        <v>32</v>
      </c>
      <c r="M782" s="25" t="s">
        <v>23</v>
      </c>
      <c r="N782" s="25" t="s">
        <v>24</v>
      </c>
    </row>
    <row r="783" spans="1:14" ht="100.9">
      <c r="A783" s="29">
        <v>781</v>
      </c>
      <c r="B783" s="25" t="s">
        <v>2099</v>
      </c>
      <c r="C783" s="80">
        <v>41351</v>
      </c>
      <c r="D783" s="25" t="s">
        <v>2100</v>
      </c>
      <c r="E783" s="53" t="s">
        <v>227</v>
      </c>
      <c r="F783" s="25"/>
      <c r="G783" s="25" t="s">
        <v>2101</v>
      </c>
      <c r="H783" s="25" t="s">
        <v>146</v>
      </c>
      <c r="I783" s="25" t="s">
        <v>215</v>
      </c>
      <c r="J783" s="25" t="s">
        <v>121</v>
      </c>
      <c r="K783" s="25" t="s">
        <v>22</v>
      </c>
      <c r="L783" s="25" t="s">
        <v>23</v>
      </c>
      <c r="M783" s="25" t="s">
        <v>23</v>
      </c>
      <c r="N783" s="25" t="s">
        <v>24</v>
      </c>
    </row>
    <row r="784" spans="1:14" ht="144">
      <c r="A784" s="29">
        <v>782</v>
      </c>
      <c r="B784" s="25" t="s">
        <v>2102</v>
      </c>
      <c r="C784" s="80">
        <v>41352</v>
      </c>
      <c r="D784" s="25" t="s">
        <v>2093</v>
      </c>
      <c r="E784" s="53" t="s">
        <v>207</v>
      </c>
      <c r="F784" s="25"/>
      <c r="G784" s="25" t="s">
        <v>2103</v>
      </c>
      <c r="H784" s="25" t="s">
        <v>29</v>
      </c>
      <c r="I784" s="25" t="s">
        <v>45</v>
      </c>
      <c r="J784" s="25" t="s">
        <v>2104</v>
      </c>
      <c r="K784" s="25" t="s">
        <v>22</v>
      </c>
      <c r="L784" s="25" t="s">
        <v>32</v>
      </c>
      <c r="M784" s="25" t="s">
        <v>23</v>
      </c>
      <c r="N784" s="25" t="s">
        <v>24</v>
      </c>
    </row>
    <row r="785" spans="1:14" ht="144">
      <c r="A785" s="29">
        <v>783</v>
      </c>
      <c r="B785" s="25" t="s">
        <v>2105</v>
      </c>
      <c r="C785" s="80">
        <v>41352</v>
      </c>
      <c r="D785" s="25" t="s">
        <v>2106</v>
      </c>
      <c r="E785" s="53" t="s">
        <v>91</v>
      </c>
      <c r="F785" s="25"/>
      <c r="G785" s="25" t="s">
        <v>2107</v>
      </c>
      <c r="H785" s="25" t="s">
        <v>19</v>
      </c>
      <c r="I785" s="25" t="s">
        <v>310</v>
      </c>
      <c r="J785" s="25" t="s">
        <v>93</v>
      </c>
      <c r="K785" s="25" t="s">
        <v>31</v>
      </c>
      <c r="L785" s="25" t="s">
        <v>23</v>
      </c>
      <c r="M785" s="25" t="s">
        <v>23</v>
      </c>
      <c r="N785" s="25" t="s">
        <v>24</v>
      </c>
    </row>
    <row r="786" spans="1:14" ht="15" customHeight="1">
      <c r="A786" s="29">
        <v>784</v>
      </c>
      <c r="B786" s="25" t="s">
        <v>2108</v>
      </c>
      <c r="C786" s="80">
        <v>41353</v>
      </c>
      <c r="D786" s="25" t="s">
        <v>2088</v>
      </c>
      <c r="E786" s="53" t="s">
        <v>207</v>
      </c>
      <c r="F786" s="25"/>
      <c r="G786" s="25" t="s">
        <v>2109</v>
      </c>
      <c r="H786" s="25" t="s">
        <v>120</v>
      </c>
      <c r="I786" s="25" t="s">
        <v>38</v>
      </c>
      <c r="J786" s="25" t="s">
        <v>1337</v>
      </c>
      <c r="K786" s="25" t="s">
        <v>31</v>
      </c>
      <c r="L786" s="25" t="s">
        <v>32</v>
      </c>
      <c r="M786" s="25" t="s">
        <v>23</v>
      </c>
      <c r="N786" s="25" t="s">
        <v>24</v>
      </c>
    </row>
    <row r="787" spans="1:14" ht="72">
      <c r="A787" s="29">
        <v>785</v>
      </c>
      <c r="B787" s="25" t="s">
        <v>2110</v>
      </c>
      <c r="C787" s="80">
        <v>41354</v>
      </c>
      <c r="D787" s="25" t="s">
        <v>17</v>
      </c>
      <c r="E787" s="53" t="s">
        <v>17</v>
      </c>
      <c r="F787" s="25"/>
      <c r="G787" s="25" t="s">
        <v>2111</v>
      </c>
      <c r="H787" s="25" t="s">
        <v>29</v>
      </c>
      <c r="I787" s="25" t="s">
        <v>38</v>
      </c>
      <c r="J787" s="25" t="s">
        <v>49</v>
      </c>
      <c r="K787" s="25" t="s">
        <v>22</v>
      </c>
      <c r="L787" s="25" t="s">
        <v>32</v>
      </c>
      <c r="M787" s="25" t="s">
        <v>23</v>
      </c>
      <c r="N787" s="25" t="s">
        <v>24</v>
      </c>
    </row>
    <row r="788" spans="1:14" ht="72">
      <c r="A788" s="29">
        <v>786</v>
      </c>
      <c r="B788" s="25" t="s">
        <v>2112</v>
      </c>
      <c r="C788" s="80">
        <v>41357</v>
      </c>
      <c r="D788" s="25" t="s">
        <v>86</v>
      </c>
      <c r="E788" s="53" t="s">
        <v>52</v>
      </c>
      <c r="F788" s="25"/>
      <c r="G788" s="25" t="s">
        <v>2113</v>
      </c>
      <c r="H788" s="25" t="s">
        <v>1473</v>
      </c>
      <c r="I788" s="25" t="s">
        <v>285</v>
      </c>
      <c r="J788" s="25" t="s">
        <v>1278</v>
      </c>
      <c r="K788" s="25" t="s">
        <v>31</v>
      </c>
      <c r="L788" s="25" t="s">
        <v>23</v>
      </c>
      <c r="M788" s="25" t="s">
        <v>23</v>
      </c>
      <c r="N788" s="25" t="s">
        <v>24</v>
      </c>
    </row>
    <row r="789" spans="1:14" ht="57.6">
      <c r="A789" s="29">
        <v>787</v>
      </c>
      <c r="B789" s="25" t="s">
        <v>2114</v>
      </c>
      <c r="C789" s="80">
        <v>41357</v>
      </c>
      <c r="D789" s="25" t="s">
        <v>2100</v>
      </c>
      <c r="E789" s="53" t="s">
        <v>227</v>
      </c>
      <c r="F789" s="25"/>
      <c r="G789" s="25" t="s">
        <v>2115</v>
      </c>
      <c r="H789" s="25" t="s">
        <v>146</v>
      </c>
      <c r="I789" s="25" t="s">
        <v>20</v>
      </c>
      <c r="J789" s="25" t="s">
        <v>121</v>
      </c>
      <c r="K789" s="25" t="s">
        <v>22</v>
      </c>
      <c r="L789" s="25" t="s">
        <v>23</v>
      </c>
      <c r="M789" s="25" t="s">
        <v>23</v>
      </c>
      <c r="N789" s="25" t="s">
        <v>24</v>
      </c>
    </row>
    <row r="790" spans="1:14" ht="115.15">
      <c r="A790" s="29">
        <v>788</v>
      </c>
      <c r="B790" s="25" t="s">
        <v>2116</v>
      </c>
      <c r="C790" s="80">
        <v>41357</v>
      </c>
      <c r="D790" s="25" t="s">
        <v>86</v>
      </c>
      <c r="E790" s="53" t="s">
        <v>52</v>
      </c>
      <c r="F790" s="25"/>
      <c r="G790" s="25" t="s">
        <v>2117</v>
      </c>
      <c r="H790" s="25" t="s">
        <v>146</v>
      </c>
      <c r="I790" s="25" t="s">
        <v>45</v>
      </c>
      <c r="J790" s="25" t="s">
        <v>21</v>
      </c>
      <c r="K790" s="25" t="s">
        <v>22</v>
      </c>
      <c r="L790" s="25" t="s">
        <v>23</v>
      </c>
      <c r="M790" s="25" t="s">
        <v>23</v>
      </c>
      <c r="N790" s="25" t="s">
        <v>24</v>
      </c>
    </row>
    <row r="791" spans="1:14" ht="129.6">
      <c r="A791" s="29">
        <v>789</v>
      </c>
      <c r="B791" s="25" t="s">
        <v>2118</v>
      </c>
      <c r="C791" s="80">
        <v>41357</v>
      </c>
      <c r="D791" s="25" t="s">
        <v>2119</v>
      </c>
      <c r="E791" s="53" t="s">
        <v>207</v>
      </c>
      <c r="F791" s="25"/>
      <c r="G791" s="25" t="s">
        <v>2120</v>
      </c>
      <c r="H791" s="25" t="s">
        <v>284</v>
      </c>
      <c r="I791" s="25" t="s">
        <v>565</v>
      </c>
      <c r="J791" s="25" t="s">
        <v>1278</v>
      </c>
      <c r="K791" s="25" t="s">
        <v>31</v>
      </c>
      <c r="L791" s="25" t="s">
        <v>59</v>
      </c>
      <c r="M791" s="25" t="s">
        <v>23</v>
      </c>
      <c r="N791" s="25" t="s">
        <v>24</v>
      </c>
    </row>
    <row r="792" spans="1:14" ht="43.15">
      <c r="A792" s="29">
        <v>790</v>
      </c>
      <c r="B792" s="26" t="s">
        <v>2121</v>
      </c>
      <c r="C792" s="80">
        <v>41357</v>
      </c>
      <c r="D792" s="25" t="s">
        <v>2122</v>
      </c>
      <c r="E792" s="53" t="s">
        <v>207</v>
      </c>
      <c r="F792" s="25"/>
      <c r="G792" s="26" t="s">
        <v>2123</v>
      </c>
      <c r="H792" s="25" t="s">
        <v>29</v>
      </c>
      <c r="I792" s="25" t="s">
        <v>20</v>
      </c>
      <c r="J792" s="25" t="s">
        <v>49</v>
      </c>
      <c r="K792" s="25" t="s">
        <v>22</v>
      </c>
      <c r="L792" s="25" t="s">
        <v>32</v>
      </c>
      <c r="M792" s="25" t="s">
        <v>23</v>
      </c>
      <c r="N792" s="25" t="s">
        <v>1734</v>
      </c>
    </row>
    <row r="793" spans="1:14" ht="72">
      <c r="A793" s="29">
        <v>791</v>
      </c>
      <c r="B793" s="27" t="s">
        <v>2124</v>
      </c>
      <c r="C793" s="81">
        <v>41364</v>
      </c>
      <c r="D793" s="26" t="s">
        <v>227</v>
      </c>
      <c r="E793" s="53" t="s">
        <v>227</v>
      </c>
      <c r="F793" s="26"/>
      <c r="G793" s="26" t="s">
        <v>2125</v>
      </c>
      <c r="H793" s="26" t="s">
        <v>19</v>
      </c>
      <c r="I793" s="26" t="s">
        <v>38</v>
      </c>
      <c r="J793" s="26" t="s">
        <v>21</v>
      </c>
      <c r="K793" s="26" t="s">
        <v>22</v>
      </c>
      <c r="L793" s="26" t="s">
        <v>23</v>
      </c>
      <c r="M793" s="26" t="s">
        <v>23</v>
      </c>
      <c r="N793" s="26" t="s">
        <v>24</v>
      </c>
    </row>
    <row r="794" spans="1:14" ht="172.9">
      <c r="A794" s="29">
        <v>792</v>
      </c>
      <c r="B794" s="26" t="s">
        <v>2126</v>
      </c>
      <c r="C794" s="81">
        <v>41370</v>
      </c>
      <c r="D794" s="26" t="s">
        <v>2127</v>
      </c>
      <c r="E794" s="53" t="s">
        <v>207</v>
      </c>
      <c r="F794" s="26"/>
      <c r="G794" s="26" t="s">
        <v>2128</v>
      </c>
      <c r="H794" s="26" t="s">
        <v>19</v>
      </c>
      <c r="I794" s="26" t="s">
        <v>45</v>
      </c>
      <c r="J794" s="26" t="s">
        <v>49</v>
      </c>
      <c r="K794" s="26" t="s">
        <v>22</v>
      </c>
      <c r="L794" s="26" t="s">
        <v>32</v>
      </c>
      <c r="M794" s="26" t="s">
        <v>23</v>
      </c>
      <c r="N794" s="25" t="s">
        <v>24</v>
      </c>
    </row>
    <row r="795" spans="1:14" ht="43.15">
      <c r="A795" s="29">
        <v>793</v>
      </c>
      <c r="B795" s="26" t="s">
        <v>2129</v>
      </c>
      <c r="C795" s="81">
        <v>41371</v>
      </c>
      <c r="D795" s="26" t="s">
        <v>2127</v>
      </c>
      <c r="E795" s="53" t="s">
        <v>207</v>
      </c>
      <c r="F795" s="26"/>
      <c r="G795" s="25" t="s">
        <v>2130</v>
      </c>
      <c r="H795" s="26" t="s">
        <v>29</v>
      </c>
      <c r="I795" s="26" t="s">
        <v>20</v>
      </c>
      <c r="J795" s="26" t="s">
        <v>49</v>
      </c>
      <c r="K795" s="26" t="s">
        <v>22</v>
      </c>
      <c r="L795" s="26" t="s">
        <v>32</v>
      </c>
      <c r="M795" s="26" t="s">
        <v>23</v>
      </c>
      <c r="N795" s="25" t="s">
        <v>24</v>
      </c>
    </row>
    <row r="796" spans="1:14" ht="86.45">
      <c r="A796" s="29">
        <v>794</v>
      </c>
      <c r="B796" s="25" t="s">
        <v>2131</v>
      </c>
      <c r="C796" s="80">
        <v>41388</v>
      </c>
      <c r="D796" s="25" t="s">
        <v>2088</v>
      </c>
      <c r="E796" s="53" t="s">
        <v>207</v>
      </c>
      <c r="F796" s="25"/>
      <c r="G796" s="25" t="s">
        <v>2132</v>
      </c>
      <c r="H796" s="25" t="s">
        <v>111</v>
      </c>
      <c r="I796" s="25" t="s">
        <v>38</v>
      </c>
      <c r="J796" s="25" t="s">
        <v>21</v>
      </c>
      <c r="K796" s="25" t="s">
        <v>22</v>
      </c>
      <c r="L796" s="25" t="s">
        <v>23</v>
      </c>
      <c r="M796" s="25" t="s">
        <v>23</v>
      </c>
      <c r="N796" s="25" t="s">
        <v>24</v>
      </c>
    </row>
    <row r="797" spans="1:14" ht="57.6">
      <c r="A797" s="29">
        <v>795</v>
      </c>
      <c r="B797" s="25" t="s">
        <v>2133</v>
      </c>
      <c r="C797" s="80">
        <v>41391</v>
      </c>
      <c r="D797" s="25" t="s">
        <v>2134</v>
      </c>
      <c r="E797" s="53" t="s">
        <v>91</v>
      </c>
      <c r="F797" s="25"/>
      <c r="G797" s="25" t="s">
        <v>2135</v>
      </c>
      <c r="H797" s="25" t="s">
        <v>146</v>
      </c>
      <c r="I797" s="25" t="s">
        <v>38</v>
      </c>
      <c r="J797" s="25" t="s">
        <v>21</v>
      </c>
      <c r="K797" s="25" t="s">
        <v>22</v>
      </c>
      <c r="L797" s="25" t="s">
        <v>115</v>
      </c>
      <c r="M797" s="25" t="s">
        <v>23</v>
      </c>
      <c r="N797" s="26" t="s">
        <v>24</v>
      </c>
    </row>
    <row r="798" spans="1:14" ht="144">
      <c r="A798" s="29">
        <v>796</v>
      </c>
      <c r="B798" s="25" t="s">
        <v>2136</v>
      </c>
      <c r="C798" s="80">
        <v>41391</v>
      </c>
      <c r="D798" s="25" t="s">
        <v>1951</v>
      </c>
      <c r="E798" s="53" t="s">
        <v>62</v>
      </c>
      <c r="F798" s="25"/>
      <c r="G798" s="25" t="s">
        <v>2137</v>
      </c>
      <c r="H798" s="25" t="s">
        <v>29</v>
      </c>
      <c r="I798" s="25" t="s">
        <v>20</v>
      </c>
      <c r="J798" s="25" t="s">
        <v>49</v>
      </c>
      <c r="K798" s="25" t="s">
        <v>22</v>
      </c>
      <c r="L798" s="25" t="s">
        <v>32</v>
      </c>
      <c r="M798" s="25" t="s">
        <v>23</v>
      </c>
      <c r="N798" s="25" t="s">
        <v>1734</v>
      </c>
    </row>
    <row r="799" spans="1:14" ht="259.14999999999998">
      <c r="A799" s="29">
        <v>797</v>
      </c>
      <c r="B799" s="25" t="s">
        <v>2138</v>
      </c>
      <c r="C799" s="80">
        <v>41398</v>
      </c>
      <c r="D799" s="25" t="s">
        <v>2088</v>
      </c>
      <c r="E799" s="53" t="s">
        <v>207</v>
      </c>
      <c r="F799" s="25"/>
      <c r="G799" s="25" t="s">
        <v>2139</v>
      </c>
      <c r="H799" s="25" t="s">
        <v>396</v>
      </c>
      <c r="I799" s="25" t="s">
        <v>500</v>
      </c>
      <c r="J799" s="25" t="s">
        <v>2140</v>
      </c>
      <c r="K799" s="25" t="s">
        <v>31</v>
      </c>
      <c r="L799" s="25" t="s">
        <v>32</v>
      </c>
      <c r="M799" s="25" t="s">
        <v>23</v>
      </c>
      <c r="N799" s="25" t="s">
        <v>1488</v>
      </c>
    </row>
    <row r="800" spans="1:14" ht="43.15">
      <c r="A800" s="29">
        <v>798</v>
      </c>
      <c r="B800" s="25" t="s">
        <v>2141</v>
      </c>
      <c r="C800" s="80">
        <v>41404</v>
      </c>
      <c r="D800" s="25" t="s">
        <v>207</v>
      </c>
      <c r="E800" s="53" t="s">
        <v>207</v>
      </c>
      <c r="F800" s="25"/>
      <c r="G800" s="25" t="s">
        <v>2142</v>
      </c>
      <c r="H800" s="25" t="s">
        <v>120</v>
      </c>
      <c r="I800" s="25" t="s">
        <v>500</v>
      </c>
      <c r="J800" s="25" t="s">
        <v>104</v>
      </c>
      <c r="K800" s="25" t="s">
        <v>31</v>
      </c>
      <c r="L800" s="25" t="s">
        <v>32</v>
      </c>
      <c r="M800" s="25" t="s">
        <v>32</v>
      </c>
      <c r="N800" s="25" t="s">
        <v>1734</v>
      </c>
    </row>
    <row r="801" spans="1:14" ht="129.6">
      <c r="A801" s="29">
        <v>799</v>
      </c>
      <c r="B801" s="25" t="s">
        <v>2143</v>
      </c>
      <c r="C801" s="80">
        <v>41421</v>
      </c>
      <c r="D801" s="25" t="s">
        <v>2071</v>
      </c>
      <c r="E801" s="53" t="s">
        <v>207</v>
      </c>
      <c r="F801" s="25"/>
      <c r="G801" s="25" t="s">
        <v>2144</v>
      </c>
      <c r="H801" s="25" t="s">
        <v>111</v>
      </c>
      <c r="I801" s="25" t="s">
        <v>20</v>
      </c>
      <c r="J801" s="25" t="s">
        <v>21</v>
      </c>
      <c r="K801" s="25" t="s">
        <v>22</v>
      </c>
      <c r="L801" s="25" t="s">
        <v>23</v>
      </c>
      <c r="M801" s="25" t="s">
        <v>23</v>
      </c>
      <c r="N801" s="25" t="s">
        <v>24</v>
      </c>
    </row>
    <row r="802" spans="1:14" ht="57.6">
      <c r="A802" s="29">
        <v>800</v>
      </c>
      <c r="B802" s="25" t="s">
        <v>2145</v>
      </c>
      <c r="C802" s="80">
        <v>41430</v>
      </c>
      <c r="D802" s="25" t="s">
        <v>2146</v>
      </c>
      <c r="E802" s="53" t="s">
        <v>52</v>
      </c>
      <c r="F802" s="25"/>
      <c r="G802" s="25" t="s">
        <v>2147</v>
      </c>
      <c r="H802" s="25" t="s">
        <v>111</v>
      </c>
      <c r="I802" s="25" t="s">
        <v>20</v>
      </c>
      <c r="J802" s="25" t="s">
        <v>21</v>
      </c>
      <c r="K802" s="25" t="s">
        <v>22</v>
      </c>
      <c r="L802" s="25" t="s">
        <v>171</v>
      </c>
      <c r="M802" s="25" t="s">
        <v>23</v>
      </c>
      <c r="N802" s="25" t="s">
        <v>24</v>
      </c>
    </row>
    <row r="803" spans="1:14" ht="57.6">
      <c r="A803" s="29">
        <v>801</v>
      </c>
      <c r="B803" s="25" t="s">
        <v>2148</v>
      </c>
      <c r="C803" s="80">
        <v>41432</v>
      </c>
      <c r="D803" s="25" t="s">
        <v>2043</v>
      </c>
      <c r="E803" s="53" t="s">
        <v>27</v>
      </c>
      <c r="F803" s="25"/>
      <c r="G803" s="25" t="s">
        <v>2149</v>
      </c>
      <c r="H803" s="25" t="s">
        <v>146</v>
      </c>
      <c r="I803" s="25" t="s">
        <v>1235</v>
      </c>
      <c r="J803" s="25" t="s">
        <v>21</v>
      </c>
      <c r="K803" s="25" t="s">
        <v>22</v>
      </c>
      <c r="L803" s="25" t="s">
        <v>23</v>
      </c>
      <c r="M803" s="25" t="s">
        <v>23</v>
      </c>
      <c r="N803" s="25" t="s">
        <v>24</v>
      </c>
    </row>
    <row r="804" spans="1:14" ht="57.6">
      <c r="A804" s="29">
        <v>802</v>
      </c>
      <c r="B804" s="25" t="s">
        <v>2150</v>
      </c>
      <c r="C804" s="80">
        <v>41440</v>
      </c>
      <c r="D804" s="25" t="s">
        <v>2151</v>
      </c>
      <c r="E804" s="53" t="s">
        <v>96</v>
      </c>
      <c r="F804" s="25"/>
      <c r="G804" s="25" t="s">
        <v>2152</v>
      </c>
      <c r="H804" s="25" t="s">
        <v>146</v>
      </c>
      <c r="I804" s="25" t="s">
        <v>48</v>
      </c>
      <c r="J804" s="25" t="s">
        <v>54</v>
      </c>
      <c r="K804" s="25" t="s">
        <v>2153</v>
      </c>
      <c r="L804" s="25" t="s">
        <v>23</v>
      </c>
      <c r="M804" s="25" t="s">
        <v>23</v>
      </c>
      <c r="N804" s="25" t="s">
        <v>24</v>
      </c>
    </row>
    <row r="805" spans="1:14" ht="72">
      <c r="A805" s="29">
        <v>803</v>
      </c>
      <c r="B805" s="25" t="s">
        <v>2154</v>
      </c>
      <c r="C805" s="80">
        <v>41441</v>
      </c>
      <c r="D805" s="25" t="s">
        <v>2155</v>
      </c>
      <c r="E805" s="53" t="s">
        <v>461</v>
      </c>
      <c r="F805" s="25"/>
      <c r="G805" s="25" t="s">
        <v>2156</v>
      </c>
      <c r="H805" s="25" t="s">
        <v>284</v>
      </c>
      <c r="I805" s="25" t="s">
        <v>285</v>
      </c>
      <c r="J805" s="25" t="s">
        <v>21</v>
      </c>
      <c r="K805" s="25" t="s">
        <v>22</v>
      </c>
      <c r="L805" s="25" t="s">
        <v>23</v>
      </c>
      <c r="M805" s="25" t="s">
        <v>23</v>
      </c>
      <c r="N805" s="25" t="s">
        <v>24</v>
      </c>
    </row>
    <row r="806" spans="1:14" ht="100.9">
      <c r="A806" s="29">
        <v>804</v>
      </c>
      <c r="B806" s="25" t="s">
        <v>2157</v>
      </c>
      <c r="C806" s="80">
        <v>41441</v>
      </c>
      <c r="D806" s="25" t="s">
        <v>2119</v>
      </c>
      <c r="E806" s="53" t="s">
        <v>207</v>
      </c>
      <c r="F806" s="25"/>
      <c r="G806" s="25" t="s">
        <v>2158</v>
      </c>
      <c r="H806" s="25" t="s">
        <v>222</v>
      </c>
      <c r="I806" s="25" t="s">
        <v>38</v>
      </c>
      <c r="J806" s="25" t="s">
        <v>88</v>
      </c>
      <c r="K806" s="25" t="s">
        <v>31</v>
      </c>
      <c r="L806" s="25" t="s">
        <v>171</v>
      </c>
      <c r="M806" s="25" t="s">
        <v>23</v>
      </c>
      <c r="N806" s="25" t="s">
        <v>24</v>
      </c>
    </row>
    <row r="807" spans="1:14" ht="144">
      <c r="A807" s="29">
        <v>805</v>
      </c>
      <c r="B807" s="25" t="s">
        <v>2159</v>
      </c>
      <c r="C807" s="80">
        <v>41442</v>
      </c>
      <c r="D807" s="25" t="s">
        <v>2119</v>
      </c>
      <c r="E807" s="53" t="s">
        <v>207</v>
      </c>
      <c r="F807" s="25"/>
      <c r="G807" s="25" t="s">
        <v>2160</v>
      </c>
      <c r="H807" s="25" t="s">
        <v>19</v>
      </c>
      <c r="I807" s="25" t="s">
        <v>38</v>
      </c>
      <c r="J807" s="25" t="s">
        <v>54</v>
      </c>
      <c r="K807" s="25" t="s">
        <v>31</v>
      </c>
      <c r="L807" s="25" t="s">
        <v>115</v>
      </c>
      <c r="M807" s="25" t="s">
        <v>23</v>
      </c>
      <c r="N807" s="25" t="s">
        <v>24</v>
      </c>
    </row>
    <row r="808" spans="1:14" ht="43.15">
      <c r="A808" s="29">
        <v>806</v>
      </c>
      <c r="B808" s="25" t="s">
        <v>2161</v>
      </c>
      <c r="C808" s="80">
        <v>41448</v>
      </c>
      <c r="D808" s="25" t="s">
        <v>2162</v>
      </c>
      <c r="E808" s="53" t="s">
        <v>52</v>
      </c>
      <c r="F808" s="25"/>
      <c r="G808" s="25" t="s">
        <v>2163</v>
      </c>
      <c r="H808" s="25" t="s">
        <v>284</v>
      </c>
      <c r="I808" s="25" t="s">
        <v>565</v>
      </c>
      <c r="J808" s="25" t="s">
        <v>54</v>
      </c>
      <c r="K808" s="25" t="s">
        <v>31</v>
      </c>
      <c r="L808" s="25" t="s">
        <v>115</v>
      </c>
      <c r="M808" s="25" t="s">
        <v>23</v>
      </c>
      <c r="N808" s="25" t="s">
        <v>24</v>
      </c>
    </row>
    <row r="809" spans="1:14" ht="158.44999999999999">
      <c r="A809" s="29">
        <v>807</v>
      </c>
      <c r="B809" s="25" t="s">
        <v>2164</v>
      </c>
      <c r="C809" s="80">
        <v>41454</v>
      </c>
      <c r="D809" s="25" t="s">
        <v>2165</v>
      </c>
      <c r="E809" s="53" t="s">
        <v>107</v>
      </c>
      <c r="F809" s="25"/>
      <c r="G809" s="25" t="s">
        <v>2166</v>
      </c>
      <c r="H809" s="25" t="s">
        <v>146</v>
      </c>
      <c r="I809" s="25" t="s">
        <v>167</v>
      </c>
      <c r="J809" s="25" t="s">
        <v>54</v>
      </c>
      <c r="K809" s="25" t="s">
        <v>31</v>
      </c>
      <c r="L809" s="25" t="s">
        <v>23</v>
      </c>
      <c r="M809" s="25" t="s">
        <v>23</v>
      </c>
      <c r="N809" s="25" t="s">
        <v>24</v>
      </c>
    </row>
    <row r="810" spans="1:14" ht="172.9">
      <c r="A810" s="29">
        <v>808</v>
      </c>
      <c r="B810" s="25" t="s">
        <v>2167</v>
      </c>
      <c r="C810" s="80">
        <v>41459</v>
      </c>
      <c r="D810" s="25" t="s">
        <v>2165</v>
      </c>
      <c r="E810" s="53" t="s">
        <v>107</v>
      </c>
      <c r="F810" s="25"/>
      <c r="G810" s="25" t="s">
        <v>2168</v>
      </c>
      <c r="H810" s="25" t="s">
        <v>29</v>
      </c>
      <c r="I810" s="25" t="s">
        <v>20</v>
      </c>
      <c r="J810" s="25" t="s">
        <v>49</v>
      </c>
      <c r="K810" s="25" t="s">
        <v>22</v>
      </c>
      <c r="L810" s="25" t="s">
        <v>32</v>
      </c>
      <c r="M810" s="25" t="s">
        <v>23</v>
      </c>
      <c r="N810" s="25" t="s">
        <v>1734</v>
      </c>
    </row>
    <row r="811" spans="1:14" ht="187.15">
      <c r="A811" s="29">
        <v>809</v>
      </c>
      <c r="B811" s="25" t="s">
        <v>2169</v>
      </c>
      <c r="C811" s="80">
        <v>41460</v>
      </c>
      <c r="D811" s="25" t="s">
        <v>2170</v>
      </c>
      <c r="E811" s="53" t="s">
        <v>118</v>
      </c>
      <c r="F811" s="25"/>
      <c r="G811" s="25" t="s">
        <v>2171</v>
      </c>
      <c r="H811" s="25" t="s">
        <v>29</v>
      </c>
      <c r="I811" s="25" t="s">
        <v>167</v>
      </c>
      <c r="J811" s="25" t="s">
        <v>49</v>
      </c>
      <c r="K811" s="25" t="s">
        <v>22</v>
      </c>
      <c r="L811" s="25" t="s">
        <v>32</v>
      </c>
      <c r="M811" s="25" t="s">
        <v>23</v>
      </c>
      <c r="N811" s="25" t="s">
        <v>1734</v>
      </c>
    </row>
    <row r="812" spans="1:14" ht="144">
      <c r="A812" s="29">
        <v>810</v>
      </c>
      <c r="B812" s="25" t="s">
        <v>2172</v>
      </c>
      <c r="C812" s="80">
        <v>41481</v>
      </c>
      <c r="D812" s="25" t="s">
        <v>2173</v>
      </c>
      <c r="E812" s="53" t="s">
        <v>231</v>
      </c>
      <c r="F812" s="25"/>
      <c r="G812" s="25" t="s">
        <v>2174</v>
      </c>
      <c r="H812" s="25" t="s">
        <v>19</v>
      </c>
      <c r="I812" s="25" t="s">
        <v>167</v>
      </c>
      <c r="J812" s="25" t="s">
        <v>54</v>
      </c>
      <c r="K812" s="25" t="s">
        <v>31</v>
      </c>
      <c r="L812" s="25" t="s">
        <v>115</v>
      </c>
      <c r="M812" s="25" t="s">
        <v>23</v>
      </c>
      <c r="N812" s="25" t="s">
        <v>24</v>
      </c>
    </row>
    <row r="813" spans="1:14" ht="316.89999999999998">
      <c r="A813" s="29">
        <v>811</v>
      </c>
      <c r="B813" s="25" t="s">
        <v>2175</v>
      </c>
      <c r="C813" s="80">
        <v>41487</v>
      </c>
      <c r="D813" s="25" t="s">
        <v>2176</v>
      </c>
      <c r="E813" s="53" t="s">
        <v>118</v>
      </c>
      <c r="F813" s="25"/>
      <c r="G813" s="25" t="s">
        <v>2177</v>
      </c>
      <c r="H813" s="25" t="s">
        <v>29</v>
      </c>
      <c r="I813" s="25" t="s">
        <v>20</v>
      </c>
      <c r="J813" s="25" t="s">
        <v>49</v>
      </c>
      <c r="K813" s="25" t="s">
        <v>22</v>
      </c>
      <c r="L813" s="25" t="s">
        <v>23</v>
      </c>
      <c r="M813" s="25" t="s">
        <v>32</v>
      </c>
      <c r="N813" s="25" t="s">
        <v>1488</v>
      </c>
    </row>
    <row r="814" spans="1:14" ht="57.6">
      <c r="A814" s="29">
        <v>812</v>
      </c>
      <c r="B814" s="25" t="s">
        <v>2178</v>
      </c>
      <c r="C814" s="80">
        <v>41491</v>
      </c>
      <c r="D814" s="25" t="s">
        <v>605</v>
      </c>
      <c r="E814" s="53" t="s">
        <v>52</v>
      </c>
      <c r="F814" s="25"/>
      <c r="G814" s="25" t="s">
        <v>2179</v>
      </c>
      <c r="H814" s="25" t="s">
        <v>29</v>
      </c>
      <c r="I814" s="25" t="s">
        <v>20</v>
      </c>
      <c r="J814" s="25" t="s">
        <v>1337</v>
      </c>
      <c r="K814" s="25" t="s">
        <v>31</v>
      </c>
      <c r="L814" s="25" t="s">
        <v>32</v>
      </c>
      <c r="M814" s="25" t="s">
        <v>32</v>
      </c>
      <c r="N814" s="25" t="s">
        <v>1488</v>
      </c>
    </row>
    <row r="815" spans="1:14" ht="86.45">
      <c r="A815" s="29">
        <v>813</v>
      </c>
      <c r="B815" s="25" t="s">
        <v>2180</v>
      </c>
      <c r="C815" s="80">
        <v>41491</v>
      </c>
      <c r="D815" s="25" t="s">
        <v>2181</v>
      </c>
      <c r="E815" s="53" t="s">
        <v>207</v>
      </c>
      <c r="F815" s="25"/>
      <c r="G815" s="25" t="s">
        <v>2182</v>
      </c>
      <c r="H815" s="25" t="s">
        <v>111</v>
      </c>
      <c r="I815" s="25" t="s">
        <v>38</v>
      </c>
      <c r="J815" s="25" t="s">
        <v>21</v>
      </c>
      <c r="K815" s="25" t="s">
        <v>22</v>
      </c>
      <c r="L815" s="25" t="s">
        <v>23</v>
      </c>
      <c r="M815" s="25" t="s">
        <v>23</v>
      </c>
      <c r="N815" s="25" t="s">
        <v>24</v>
      </c>
    </row>
    <row r="816" spans="1:14" ht="100.9">
      <c r="A816" s="29">
        <v>814</v>
      </c>
      <c r="B816" s="25" t="s">
        <v>2183</v>
      </c>
      <c r="C816" s="80">
        <v>41497</v>
      </c>
      <c r="D816" s="25" t="s">
        <v>2173</v>
      </c>
      <c r="E816" s="53" t="s">
        <v>231</v>
      </c>
      <c r="F816" s="25"/>
      <c r="G816" s="25" t="s">
        <v>2184</v>
      </c>
      <c r="H816" s="25" t="s">
        <v>19</v>
      </c>
      <c r="I816" s="25" t="s">
        <v>45</v>
      </c>
      <c r="J816" s="25" t="s">
        <v>49</v>
      </c>
      <c r="K816" s="25" t="s">
        <v>22</v>
      </c>
      <c r="L816" s="25" t="s">
        <v>32</v>
      </c>
      <c r="M816" s="25" t="s">
        <v>23</v>
      </c>
      <c r="N816" s="25" t="s">
        <v>24</v>
      </c>
    </row>
    <row r="817" spans="1:14" ht="72">
      <c r="A817" s="29">
        <v>815</v>
      </c>
      <c r="B817" s="25" t="s">
        <v>2185</v>
      </c>
      <c r="C817" s="80">
        <v>41511</v>
      </c>
      <c r="D817" s="25" t="s">
        <v>2186</v>
      </c>
      <c r="E817" s="53" t="s">
        <v>27</v>
      </c>
      <c r="F817" s="25"/>
      <c r="G817" s="25" t="s">
        <v>2187</v>
      </c>
      <c r="H817" s="25" t="s">
        <v>19</v>
      </c>
      <c r="I817" s="25" t="s">
        <v>2188</v>
      </c>
      <c r="J817" s="25" t="s">
        <v>54</v>
      </c>
      <c r="K817" s="25" t="s">
        <v>31</v>
      </c>
      <c r="L817" s="25" t="s">
        <v>23</v>
      </c>
      <c r="M817" s="25" t="s">
        <v>23</v>
      </c>
      <c r="N817" s="25" t="s">
        <v>24</v>
      </c>
    </row>
    <row r="818" spans="1:14" ht="86.45">
      <c r="A818" s="29">
        <v>816</v>
      </c>
      <c r="B818" s="25" t="s">
        <v>2189</v>
      </c>
      <c r="C818" s="80">
        <v>41512</v>
      </c>
      <c r="D818" s="25" t="s">
        <v>2190</v>
      </c>
      <c r="E818" s="53" t="s">
        <v>52</v>
      </c>
      <c r="F818" s="25"/>
      <c r="G818" s="25" t="s">
        <v>2191</v>
      </c>
      <c r="H818" s="25" t="s">
        <v>29</v>
      </c>
      <c r="I818" s="25" t="s">
        <v>20</v>
      </c>
      <c r="J818" s="25" t="s">
        <v>49</v>
      </c>
      <c r="K818" s="25" t="s">
        <v>22</v>
      </c>
      <c r="L818" s="25" t="s">
        <v>32</v>
      </c>
      <c r="M818" s="25" t="s">
        <v>23</v>
      </c>
      <c r="N818" s="25" t="s">
        <v>1488</v>
      </c>
    </row>
    <row r="819" spans="1:14" ht="129.6">
      <c r="A819" s="29">
        <v>817</v>
      </c>
      <c r="B819" s="25" t="s">
        <v>2192</v>
      </c>
      <c r="C819" s="80">
        <v>41513</v>
      </c>
      <c r="D819" s="25" t="s">
        <v>2186</v>
      </c>
      <c r="E819" s="53" t="s">
        <v>27</v>
      </c>
      <c r="F819" s="25"/>
      <c r="G819" s="25" t="s">
        <v>2193</v>
      </c>
      <c r="H819" s="25" t="s">
        <v>19</v>
      </c>
      <c r="I819" s="25" t="s">
        <v>45</v>
      </c>
      <c r="J819" s="25" t="s">
        <v>54</v>
      </c>
      <c r="K819" s="25" t="s">
        <v>31</v>
      </c>
      <c r="L819" s="25" t="s">
        <v>23</v>
      </c>
      <c r="M819" s="25" t="s">
        <v>23</v>
      </c>
      <c r="N819" s="25" t="s">
        <v>24</v>
      </c>
    </row>
    <row r="820" spans="1:14" ht="28.9">
      <c r="A820" s="29">
        <v>818</v>
      </c>
      <c r="B820" s="25" t="s">
        <v>2194</v>
      </c>
      <c r="C820" s="80">
        <v>41514</v>
      </c>
      <c r="D820" s="25" t="s">
        <v>2186</v>
      </c>
      <c r="E820" s="53" t="s">
        <v>27</v>
      </c>
      <c r="F820" s="25"/>
      <c r="G820" s="25" t="s">
        <v>2195</v>
      </c>
      <c r="H820" s="25" t="s">
        <v>29</v>
      </c>
      <c r="I820" s="25" t="s">
        <v>310</v>
      </c>
      <c r="J820" s="25" t="s">
        <v>49</v>
      </c>
      <c r="K820" s="25" t="s">
        <v>22</v>
      </c>
      <c r="L820" s="25" t="s">
        <v>32</v>
      </c>
      <c r="M820" s="25" t="s">
        <v>23</v>
      </c>
      <c r="N820" s="25" t="s">
        <v>24</v>
      </c>
    </row>
    <row r="821" spans="1:14" ht="72">
      <c r="A821" s="29">
        <v>819</v>
      </c>
      <c r="B821" s="25" t="s">
        <v>2196</v>
      </c>
      <c r="C821" s="80">
        <v>41519</v>
      </c>
      <c r="D821" s="25" t="s">
        <v>2181</v>
      </c>
      <c r="E821" s="53" t="s">
        <v>207</v>
      </c>
      <c r="F821" s="25"/>
      <c r="G821" s="25" t="s">
        <v>2197</v>
      </c>
      <c r="H821" s="25" t="s">
        <v>111</v>
      </c>
      <c r="I821" s="25" t="s">
        <v>38</v>
      </c>
      <c r="J821" s="25" t="s">
        <v>21</v>
      </c>
      <c r="K821" s="25" t="s">
        <v>22</v>
      </c>
      <c r="L821" s="25" t="s">
        <v>23</v>
      </c>
      <c r="M821" s="25" t="s">
        <v>23</v>
      </c>
      <c r="N821" s="25" t="s">
        <v>24</v>
      </c>
    </row>
    <row r="822" spans="1:14" ht="129.6">
      <c r="A822" s="29">
        <v>820</v>
      </c>
      <c r="B822" s="25" t="s">
        <v>2198</v>
      </c>
      <c r="C822" s="80">
        <v>41524</v>
      </c>
      <c r="D822" s="25" t="s">
        <v>2190</v>
      </c>
      <c r="E822" s="53" t="s">
        <v>52</v>
      </c>
      <c r="F822" s="25"/>
      <c r="G822" s="25" t="s">
        <v>2199</v>
      </c>
      <c r="H822" s="25" t="s">
        <v>19</v>
      </c>
      <c r="I822" s="25" t="s">
        <v>20</v>
      </c>
      <c r="J822" s="25" t="s">
        <v>88</v>
      </c>
      <c r="K822" s="25" t="s">
        <v>31</v>
      </c>
      <c r="L822" s="25" t="s">
        <v>115</v>
      </c>
      <c r="M822" s="25" t="s">
        <v>23</v>
      </c>
      <c r="N822" s="25" t="s">
        <v>24</v>
      </c>
    </row>
    <row r="823" spans="1:14" ht="57.6">
      <c r="A823" s="29">
        <v>821</v>
      </c>
      <c r="B823" s="25" t="s">
        <v>2200</v>
      </c>
      <c r="C823" s="80">
        <v>41525</v>
      </c>
      <c r="D823" s="25" t="s">
        <v>2201</v>
      </c>
      <c r="E823" s="53" t="s">
        <v>52</v>
      </c>
      <c r="F823" s="25"/>
      <c r="G823" s="25" t="s">
        <v>2202</v>
      </c>
      <c r="H823" s="25" t="s">
        <v>542</v>
      </c>
      <c r="I823" s="25" t="s">
        <v>565</v>
      </c>
      <c r="J823" s="25" t="s">
        <v>54</v>
      </c>
      <c r="K823" s="25" t="s">
        <v>31</v>
      </c>
      <c r="L823" s="25" t="s">
        <v>23</v>
      </c>
      <c r="M823" s="25" t="s">
        <v>23</v>
      </c>
      <c r="N823" s="25" t="s">
        <v>24</v>
      </c>
    </row>
    <row r="824" spans="1:14" ht="216">
      <c r="A824" s="29">
        <v>822</v>
      </c>
      <c r="B824" s="25" t="s">
        <v>2203</v>
      </c>
      <c r="C824" s="80">
        <v>41547</v>
      </c>
      <c r="D824" s="25" t="s">
        <v>231</v>
      </c>
      <c r="E824" s="53" t="s">
        <v>231</v>
      </c>
      <c r="F824" s="25"/>
      <c r="G824" s="25" t="s">
        <v>2204</v>
      </c>
      <c r="H824" s="25" t="s">
        <v>19</v>
      </c>
      <c r="I824" s="25" t="s">
        <v>45</v>
      </c>
      <c r="J824" s="25" t="s">
        <v>1337</v>
      </c>
      <c r="K824" s="25" t="s">
        <v>31</v>
      </c>
      <c r="L824" s="25" t="s">
        <v>23</v>
      </c>
      <c r="M824" s="25" t="s">
        <v>23</v>
      </c>
      <c r="N824" s="25" t="s">
        <v>24</v>
      </c>
    </row>
    <row r="825" spans="1:14" ht="43.15">
      <c r="A825" s="29">
        <v>823</v>
      </c>
      <c r="B825" s="25" t="s">
        <v>2205</v>
      </c>
      <c r="C825" s="80">
        <v>41548</v>
      </c>
      <c r="D825" s="25" t="s">
        <v>231</v>
      </c>
      <c r="E825" s="53" t="s">
        <v>231</v>
      </c>
      <c r="F825" s="25"/>
      <c r="G825" s="25" t="s">
        <v>2206</v>
      </c>
      <c r="H825" s="25" t="s">
        <v>120</v>
      </c>
      <c r="I825" s="25" t="s">
        <v>45</v>
      </c>
      <c r="J825" s="25" t="s">
        <v>104</v>
      </c>
      <c r="K825" s="25" t="s">
        <v>31</v>
      </c>
      <c r="L825" s="25" t="s">
        <v>32</v>
      </c>
      <c r="M825" s="25" t="s">
        <v>23</v>
      </c>
      <c r="N825" s="25" t="s">
        <v>24</v>
      </c>
    </row>
    <row r="826" spans="1:14" ht="100.9">
      <c r="A826" s="29">
        <v>824</v>
      </c>
      <c r="B826" s="25" t="s">
        <v>2207</v>
      </c>
      <c r="C826" s="80">
        <v>41553</v>
      </c>
      <c r="D826" s="25" t="s">
        <v>2176</v>
      </c>
      <c r="E826" s="53" t="s">
        <v>118</v>
      </c>
      <c r="F826" s="25"/>
      <c r="G826" s="25" t="s">
        <v>2208</v>
      </c>
      <c r="H826" s="25" t="s">
        <v>111</v>
      </c>
      <c r="I826" s="25" t="s">
        <v>38</v>
      </c>
      <c r="J826" s="25" t="s">
        <v>21</v>
      </c>
      <c r="K826" s="25" t="s">
        <v>22</v>
      </c>
      <c r="L826" s="25" t="s">
        <v>23</v>
      </c>
      <c r="M826" s="25" t="s">
        <v>23</v>
      </c>
      <c r="N826" s="25" t="s">
        <v>24</v>
      </c>
    </row>
    <row r="827" spans="1:14" ht="43.15">
      <c r="A827" s="29">
        <v>825</v>
      </c>
      <c r="B827" s="25" t="s">
        <v>2209</v>
      </c>
      <c r="C827" s="80">
        <v>41558</v>
      </c>
      <c r="D827" s="25" t="s">
        <v>96</v>
      </c>
      <c r="E827" s="53" t="s">
        <v>96</v>
      </c>
      <c r="F827" s="25"/>
      <c r="G827" s="25" t="s">
        <v>2210</v>
      </c>
      <c r="H827" s="25" t="s">
        <v>29</v>
      </c>
      <c r="I827" s="25" t="s">
        <v>20</v>
      </c>
      <c r="J827" s="25" t="s">
        <v>49</v>
      </c>
      <c r="K827" s="25" t="s">
        <v>22</v>
      </c>
      <c r="L827" s="25" t="s">
        <v>23</v>
      </c>
      <c r="M827" s="25" t="s">
        <v>32</v>
      </c>
      <c r="N827" s="25" t="s">
        <v>1488</v>
      </c>
    </row>
    <row r="828" spans="1:14" ht="72">
      <c r="A828" s="29">
        <v>826</v>
      </c>
      <c r="B828" s="28" t="s">
        <v>2211</v>
      </c>
      <c r="C828" s="80">
        <v>41559</v>
      </c>
      <c r="D828" s="25" t="s">
        <v>2212</v>
      </c>
      <c r="E828" s="53" t="s">
        <v>718</v>
      </c>
      <c r="F828" s="25"/>
      <c r="G828" s="25" t="s">
        <v>2213</v>
      </c>
      <c r="H828" s="25" t="s">
        <v>19</v>
      </c>
      <c r="I828" s="25" t="s">
        <v>38</v>
      </c>
      <c r="J828" s="25" t="s">
        <v>54</v>
      </c>
      <c r="K828" s="25" t="s">
        <v>31</v>
      </c>
      <c r="L828" s="25" t="s">
        <v>23</v>
      </c>
      <c r="M828" s="25" t="s">
        <v>23</v>
      </c>
      <c r="N828" s="25" t="s">
        <v>24</v>
      </c>
    </row>
    <row r="829" spans="1:14" ht="115.15">
      <c r="A829" s="29">
        <v>827</v>
      </c>
      <c r="B829" s="25" t="s">
        <v>2214</v>
      </c>
      <c r="C829" s="80">
        <v>41560</v>
      </c>
      <c r="D829" s="25" t="s">
        <v>2215</v>
      </c>
      <c r="E829" s="53" t="s">
        <v>107</v>
      </c>
      <c r="F829" s="25"/>
      <c r="G829" s="25" t="s">
        <v>2216</v>
      </c>
      <c r="H829" s="25" t="s">
        <v>19</v>
      </c>
      <c r="I829" s="25" t="s">
        <v>310</v>
      </c>
      <c r="J829" s="25" t="s">
        <v>54</v>
      </c>
      <c r="K829" s="25" t="s">
        <v>31</v>
      </c>
      <c r="L829" s="25" t="s">
        <v>23</v>
      </c>
      <c r="M829" s="25" t="s">
        <v>23</v>
      </c>
      <c r="N829" s="25" t="s">
        <v>24</v>
      </c>
    </row>
    <row r="830" spans="1:14" ht="72">
      <c r="A830" s="29">
        <v>828</v>
      </c>
      <c r="B830" s="25" t="s">
        <v>2217</v>
      </c>
      <c r="C830" s="80">
        <v>41561</v>
      </c>
      <c r="D830" s="25" t="s">
        <v>2215</v>
      </c>
      <c r="E830" s="53" t="s">
        <v>107</v>
      </c>
      <c r="F830" s="25"/>
      <c r="G830" s="25" t="s">
        <v>2218</v>
      </c>
      <c r="H830" s="25" t="s">
        <v>29</v>
      </c>
      <c r="I830" s="25" t="s">
        <v>38</v>
      </c>
      <c r="J830" s="25" t="s">
        <v>49</v>
      </c>
      <c r="K830" s="25" t="s">
        <v>22</v>
      </c>
      <c r="L830" s="25" t="s">
        <v>32</v>
      </c>
      <c r="M830" s="25" t="s">
        <v>23</v>
      </c>
      <c r="N830" s="25" t="s">
        <v>24</v>
      </c>
    </row>
    <row r="831" spans="1:14" ht="86.45">
      <c r="A831" s="29">
        <v>829</v>
      </c>
      <c r="B831" s="25" t="s">
        <v>2219</v>
      </c>
      <c r="C831" s="80">
        <v>41561</v>
      </c>
      <c r="D831" s="25" t="s">
        <v>2212</v>
      </c>
      <c r="E831" s="53" t="s">
        <v>718</v>
      </c>
      <c r="F831" s="25"/>
      <c r="G831" s="25" t="s">
        <v>2220</v>
      </c>
      <c r="H831" s="25" t="s">
        <v>111</v>
      </c>
      <c r="I831" s="25" t="s">
        <v>45</v>
      </c>
      <c r="J831" s="25" t="s">
        <v>21</v>
      </c>
      <c r="K831" s="25" t="s">
        <v>22</v>
      </c>
      <c r="L831" s="25" t="s">
        <v>171</v>
      </c>
      <c r="M831" s="25" t="s">
        <v>23</v>
      </c>
      <c r="N831" s="25" t="s">
        <v>24</v>
      </c>
    </row>
    <row r="832" spans="1:14" ht="187.15">
      <c r="A832" s="29">
        <v>830</v>
      </c>
      <c r="B832" s="25" t="s">
        <v>2221</v>
      </c>
      <c r="C832" s="80">
        <v>41582</v>
      </c>
      <c r="D832" s="25" t="s">
        <v>2176</v>
      </c>
      <c r="E832" s="53" t="s">
        <v>118</v>
      </c>
      <c r="F832" s="25"/>
      <c r="G832" s="25" t="s">
        <v>2222</v>
      </c>
      <c r="H832" s="25" t="s">
        <v>111</v>
      </c>
      <c r="I832" s="25" t="s">
        <v>38</v>
      </c>
      <c r="J832" s="25" t="s">
        <v>21</v>
      </c>
      <c r="K832" s="25" t="s">
        <v>22</v>
      </c>
      <c r="L832" s="25" t="s">
        <v>115</v>
      </c>
      <c r="M832" s="25" t="s">
        <v>23</v>
      </c>
      <c r="N832" s="25" t="s">
        <v>24</v>
      </c>
    </row>
    <row r="833" spans="1:14" ht="115.15">
      <c r="A833" s="29">
        <v>831</v>
      </c>
      <c r="B833" s="25" t="s">
        <v>2223</v>
      </c>
      <c r="C833" s="80">
        <v>41597</v>
      </c>
      <c r="D833" s="25" t="s">
        <v>2224</v>
      </c>
      <c r="E833" s="53" t="s">
        <v>96</v>
      </c>
      <c r="F833" s="25"/>
      <c r="G833" s="25" t="s">
        <v>2225</v>
      </c>
      <c r="H833" s="25" t="s">
        <v>29</v>
      </c>
      <c r="I833" s="25" t="s">
        <v>20</v>
      </c>
      <c r="J833" s="25" t="s">
        <v>49</v>
      </c>
      <c r="K833" s="25" t="s">
        <v>22</v>
      </c>
      <c r="L833" s="25" t="s">
        <v>23</v>
      </c>
      <c r="M833" s="25" t="s">
        <v>32</v>
      </c>
      <c r="N833" s="25" t="s">
        <v>1488</v>
      </c>
    </row>
    <row r="834" spans="1:14" ht="230.45">
      <c r="A834" s="29">
        <v>832</v>
      </c>
      <c r="B834" s="25" t="s">
        <v>2226</v>
      </c>
      <c r="C834" s="80">
        <v>41602</v>
      </c>
      <c r="D834" s="25" t="s">
        <v>374</v>
      </c>
      <c r="E834" s="53" t="s">
        <v>374</v>
      </c>
      <c r="F834" s="25"/>
      <c r="G834" s="40" t="s">
        <v>2227</v>
      </c>
      <c r="H834" s="25" t="s">
        <v>284</v>
      </c>
      <c r="I834" s="25" t="s">
        <v>285</v>
      </c>
      <c r="J834" s="25" t="s">
        <v>21</v>
      </c>
      <c r="K834" s="25" t="s">
        <v>22</v>
      </c>
      <c r="L834" s="25" t="s">
        <v>171</v>
      </c>
      <c r="M834" s="25" t="s">
        <v>23</v>
      </c>
      <c r="N834" s="25" t="s">
        <v>24</v>
      </c>
    </row>
    <row r="835" spans="1:14" ht="288">
      <c r="A835" s="29">
        <v>833</v>
      </c>
      <c r="B835" s="25" t="s">
        <v>2228</v>
      </c>
      <c r="C835" s="80">
        <v>41609</v>
      </c>
      <c r="D835" s="25" t="s">
        <v>1871</v>
      </c>
      <c r="E835" s="53" t="s">
        <v>231</v>
      </c>
      <c r="F835" s="25"/>
      <c r="G835" s="25" t="s">
        <v>2229</v>
      </c>
      <c r="H835" s="25" t="s">
        <v>120</v>
      </c>
      <c r="I835" s="25" t="s">
        <v>20</v>
      </c>
      <c r="J835" s="25" t="s">
        <v>54</v>
      </c>
      <c r="K835" s="25" t="s">
        <v>31</v>
      </c>
      <c r="L835" s="25" t="s">
        <v>32</v>
      </c>
      <c r="M835" s="25" t="s">
        <v>23</v>
      </c>
      <c r="N835" s="25" t="s">
        <v>1488</v>
      </c>
    </row>
    <row r="836" spans="1:14" ht="129.6">
      <c r="A836" s="29">
        <v>834</v>
      </c>
      <c r="B836" s="25" t="s">
        <v>2230</v>
      </c>
      <c r="C836" s="80">
        <v>41610</v>
      </c>
      <c r="D836" s="25" t="s">
        <v>1871</v>
      </c>
      <c r="E836" s="53" t="s">
        <v>231</v>
      </c>
      <c r="F836" s="25"/>
      <c r="G836" s="40" t="s">
        <v>2231</v>
      </c>
      <c r="H836" s="26" t="s">
        <v>29</v>
      </c>
      <c r="I836" s="25" t="s">
        <v>20</v>
      </c>
      <c r="J836" s="25" t="s">
        <v>49</v>
      </c>
      <c r="K836" s="25" t="s">
        <v>22</v>
      </c>
      <c r="L836" s="25" t="s">
        <v>32</v>
      </c>
      <c r="M836" s="25" t="s">
        <v>32</v>
      </c>
      <c r="N836" s="25" t="s">
        <v>1488</v>
      </c>
    </row>
    <row r="837" spans="1:14">
      <c r="A837" s="29">
        <v>835</v>
      </c>
      <c r="B837" s="25" t="s">
        <v>2232</v>
      </c>
      <c r="C837" s="80">
        <v>41613</v>
      </c>
      <c r="D837" s="25" t="s">
        <v>2224</v>
      </c>
      <c r="E837" s="53" t="s">
        <v>96</v>
      </c>
      <c r="F837" s="25"/>
      <c r="G837" s="25" t="s">
        <v>2233</v>
      </c>
      <c r="H837" s="25" t="s">
        <v>29</v>
      </c>
      <c r="I837" s="25" t="s">
        <v>20</v>
      </c>
      <c r="J837" s="25" t="s">
        <v>49</v>
      </c>
      <c r="K837" s="25" t="s">
        <v>22</v>
      </c>
      <c r="L837" s="25" t="s">
        <v>23</v>
      </c>
      <c r="M837" s="25" t="s">
        <v>32</v>
      </c>
      <c r="N837" s="25" t="s">
        <v>1488</v>
      </c>
    </row>
    <row r="838" spans="1:14" ht="28.9">
      <c r="A838" s="29">
        <v>836</v>
      </c>
      <c r="B838" s="25" t="s">
        <v>2234</v>
      </c>
      <c r="C838" s="80">
        <v>41618</v>
      </c>
      <c r="D838" s="28" t="s">
        <v>2235</v>
      </c>
      <c r="E838" s="53" t="s">
        <v>2236</v>
      </c>
      <c r="F838" s="28"/>
      <c r="G838" s="25" t="s">
        <v>2237</v>
      </c>
      <c r="H838" s="25" t="s">
        <v>111</v>
      </c>
      <c r="I838" s="25" t="s">
        <v>38</v>
      </c>
      <c r="J838" s="25" t="s">
        <v>21</v>
      </c>
      <c r="K838" s="25" t="s">
        <v>22</v>
      </c>
      <c r="L838" s="25" t="s">
        <v>23</v>
      </c>
      <c r="M838" s="25" t="s">
        <v>23</v>
      </c>
      <c r="N838" s="25" t="s">
        <v>24</v>
      </c>
    </row>
    <row r="839" spans="1:14" ht="86.45">
      <c r="A839" s="29">
        <v>837</v>
      </c>
      <c r="B839" s="25" t="s">
        <v>2238</v>
      </c>
      <c r="C839" s="80">
        <v>41629</v>
      </c>
      <c r="D839" s="25" t="s">
        <v>2239</v>
      </c>
      <c r="E839" s="53" t="s">
        <v>62</v>
      </c>
      <c r="F839" s="25"/>
      <c r="G839" s="25" t="s">
        <v>2240</v>
      </c>
      <c r="H839" s="25" t="s">
        <v>111</v>
      </c>
      <c r="I839" s="25" t="s">
        <v>38</v>
      </c>
      <c r="J839" s="25" t="s">
        <v>21</v>
      </c>
      <c r="K839" s="25" t="s">
        <v>22</v>
      </c>
      <c r="L839" s="25" t="s">
        <v>23</v>
      </c>
      <c r="M839" s="25" t="s">
        <v>23</v>
      </c>
      <c r="N839" s="25" t="s">
        <v>24</v>
      </c>
    </row>
    <row r="840" spans="1:14" ht="43.15">
      <c r="A840" s="29">
        <v>838</v>
      </c>
      <c r="B840" s="25" t="s">
        <v>2241</v>
      </c>
      <c r="C840" s="80">
        <v>41632</v>
      </c>
      <c r="D840" s="25" t="s">
        <v>2181</v>
      </c>
      <c r="E840" s="53" t="s">
        <v>207</v>
      </c>
      <c r="F840" s="25"/>
      <c r="G840" s="25" t="s">
        <v>2242</v>
      </c>
      <c r="H840" s="25" t="s">
        <v>19</v>
      </c>
      <c r="I840" s="25" t="s">
        <v>38</v>
      </c>
      <c r="J840" s="25" t="s">
        <v>54</v>
      </c>
      <c r="K840" s="25" t="s">
        <v>31</v>
      </c>
      <c r="L840" s="25" t="s">
        <v>115</v>
      </c>
      <c r="M840" s="25" t="s">
        <v>23</v>
      </c>
      <c r="N840" s="25" t="s">
        <v>24</v>
      </c>
    </row>
    <row r="841" spans="1:14" ht="28.9">
      <c r="A841" s="29">
        <v>839</v>
      </c>
      <c r="B841" s="25" t="s">
        <v>2243</v>
      </c>
      <c r="C841" s="80">
        <v>41632</v>
      </c>
      <c r="D841" s="25" t="s">
        <v>634</v>
      </c>
      <c r="E841" s="53" t="s">
        <v>62</v>
      </c>
      <c r="F841" s="25"/>
      <c r="G841" s="25" t="s">
        <v>2244</v>
      </c>
      <c r="H841" s="25" t="s">
        <v>111</v>
      </c>
      <c r="I841" s="25" t="s">
        <v>167</v>
      </c>
      <c r="J841" s="25" t="s">
        <v>21</v>
      </c>
      <c r="K841" s="25" t="s">
        <v>22</v>
      </c>
      <c r="L841" s="25" t="s">
        <v>23</v>
      </c>
      <c r="M841" s="25" t="s">
        <v>23</v>
      </c>
      <c r="N841" s="25" t="s">
        <v>24</v>
      </c>
    </row>
    <row r="842" spans="1:14" ht="86.45">
      <c r="A842" s="29">
        <v>840</v>
      </c>
      <c r="B842" s="25" t="s">
        <v>2245</v>
      </c>
      <c r="C842" s="80">
        <v>41632</v>
      </c>
      <c r="D842" s="25" t="s">
        <v>634</v>
      </c>
      <c r="E842" s="53" t="s">
        <v>62</v>
      </c>
      <c r="F842" s="25"/>
      <c r="G842" s="25" t="s">
        <v>2246</v>
      </c>
      <c r="H842" s="25" t="s">
        <v>111</v>
      </c>
      <c r="I842" s="25" t="s">
        <v>20</v>
      </c>
      <c r="J842" s="25" t="s">
        <v>21</v>
      </c>
      <c r="K842" s="25" t="s">
        <v>22</v>
      </c>
      <c r="L842" s="25" t="s">
        <v>23</v>
      </c>
      <c r="M842" s="25" t="s">
        <v>23</v>
      </c>
      <c r="N842" s="25" t="s">
        <v>24</v>
      </c>
    </row>
    <row r="843" spans="1:14" ht="129.6">
      <c r="A843" s="29">
        <v>841</v>
      </c>
      <c r="B843" s="25" t="s">
        <v>2247</v>
      </c>
      <c r="C843" s="80">
        <v>41635</v>
      </c>
      <c r="D843" s="25" t="s">
        <v>2248</v>
      </c>
      <c r="E843" s="53" t="s">
        <v>718</v>
      </c>
      <c r="F843" s="25"/>
      <c r="G843" s="25" t="s">
        <v>2249</v>
      </c>
      <c r="H843" s="25" t="s">
        <v>146</v>
      </c>
      <c r="I843" s="25" t="s">
        <v>20</v>
      </c>
      <c r="J843" s="25" t="s">
        <v>21</v>
      </c>
      <c r="K843" s="25" t="s">
        <v>22</v>
      </c>
      <c r="L843" s="25" t="s">
        <v>115</v>
      </c>
      <c r="M843" s="25" t="s">
        <v>115</v>
      </c>
      <c r="N843" s="25" t="s">
        <v>24</v>
      </c>
    </row>
    <row r="844" spans="1:14" ht="69">
      <c r="A844" s="29">
        <v>842</v>
      </c>
      <c r="B844" s="25" t="s">
        <v>2250</v>
      </c>
      <c r="C844" s="80">
        <v>41635</v>
      </c>
      <c r="D844" s="26" t="s">
        <v>634</v>
      </c>
      <c r="E844" s="53" t="s">
        <v>62</v>
      </c>
      <c r="F844" s="46"/>
      <c r="G844" s="37" t="s">
        <v>2251</v>
      </c>
      <c r="H844" s="25" t="s">
        <v>29</v>
      </c>
      <c r="I844" s="25" t="s">
        <v>20</v>
      </c>
      <c r="J844" s="25" t="s">
        <v>49</v>
      </c>
      <c r="K844" s="25" t="s">
        <v>22</v>
      </c>
      <c r="L844" s="25" t="s">
        <v>23</v>
      </c>
      <c r="M844" s="25" t="s">
        <v>32</v>
      </c>
      <c r="N844" s="25" t="s">
        <v>1488</v>
      </c>
    </row>
    <row r="845" spans="1:14" ht="96.6">
      <c r="A845" s="29">
        <v>843</v>
      </c>
      <c r="B845" s="18" t="s">
        <v>2252</v>
      </c>
      <c r="C845" s="77">
        <v>41644</v>
      </c>
      <c r="D845" s="18" t="s">
        <v>2253</v>
      </c>
      <c r="E845" s="53" t="s">
        <v>62</v>
      </c>
      <c r="F845" s="19"/>
      <c r="G845" s="37" t="s">
        <v>2254</v>
      </c>
      <c r="H845" s="20" t="s">
        <v>146</v>
      </c>
      <c r="I845" s="18" t="s">
        <v>167</v>
      </c>
      <c r="J845" s="18" t="s">
        <v>93</v>
      </c>
      <c r="K845" s="18" t="s">
        <v>31</v>
      </c>
      <c r="L845" s="18" t="s">
        <v>23</v>
      </c>
      <c r="M845" s="21" t="s">
        <v>23</v>
      </c>
      <c r="N845" s="22" t="s">
        <v>24</v>
      </c>
    </row>
    <row r="846" spans="1:14" ht="110.45">
      <c r="A846" s="29">
        <v>844</v>
      </c>
      <c r="B846" s="1" t="s">
        <v>2255</v>
      </c>
      <c r="C846" s="24">
        <v>41644</v>
      </c>
      <c r="D846" s="1" t="s">
        <v>2253</v>
      </c>
      <c r="E846" s="53" t="s">
        <v>62</v>
      </c>
      <c r="F846" s="1"/>
      <c r="G846" s="30" t="s">
        <v>2256</v>
      </c>
      <c r="H846" s="1" t="s">
        <v>111</v>
      </c>
      <c r="I846" s="1" t="s">
        <v>38</v>
      </c>
      <c r="J846" s="1" t="s">
        <v>21</v>
      </c>
      <c r="K846" s="1" t="s">
        <v>22</v>
      </c>
      <c r="L846" s="1" t="s">
        <v>171</v>
      </c>
      <c r="M846" s="14" t="s">
        <v>23</v>
      </c>
      <c r="N846" s="3" t="s">
        <v>24</v>
      </c>
    </row>
    <row r="847" spans="1:14" ht="69">
      <c r="A847" s="29">
        <v>845</v>
      </c>
      <c r="B847" s="1" t="s">
        <v>2257</v>
      </c>
      <c r="C847" s="24">
        <v>41644</v>
      </c>
      <c r="D847" s="1" t="s">
        <v>634</v>
      </c>
      <c r="E847" s="53" t="s">
        <v>62</v>
      </c>
      <c r="F847" s="1"/>
      <c r="G847" s="33" t="s">
        <v>2258</v>
      </c>
      <c r="H847" s="1" t="s">
        <v>29</v>
      </c>
      <c r="I847" s="1" t="s">
        <v>167</v>
      </c>
      <c r="J847" s="1" t="s">
        <v>49</v>
      </c>
      <c r="K847" s="1" t="s">
        <v>22</v>
      </c>
      <c r="L847" s="1" t="s">
        <v>32</v>
      </c>
      <c r="M847" s="1" t="s">
        <v>32</v>
      </c>
      <c r="N847" s="3" t="s">
        <v>1488</v>
      </c>
    </row>
    <row r="848" spans="1:14" ht="69">
      <c r="A848" s="29">
        <v>846</v>
      </c>
      <c r="B848" s="1" t="s">
        <v>2259</v>
      </c>
      <c r="C848" s="24">
        <v>41646</v>
      </c>
      <c r="D848" s="1" t="s">
        <v>634</v>
      </c>
      <c r="E848" s="53" t="s">
        <v>62</v>
      </c>
      <c r="F848" s="1"/>
      <c r="G848" s="33" t="s">
        <v>2260</v>
      </c>
      <c r="H848" s="1" t="s">
        <v>19</v>
      </c>
      <c r="I848" s="1" t="s">
        <v>38</v>
      </c>
      <c r="J848" s="1" t="s">
        <v>93</v>
      </c>
      <c r="K848" s="1" t="s">
        <v>31</v>
      </c>
      <c r="L848" s="1" t="s">
        <v>59</v>
      </c>
      <c r="M848" s="1" t="s">
        <v>23</v>
      </c>
      <c r="N848" s="3" t="s">
        <v>24</v>
      </c>
    </row>
    <row r="849" spans="1:14" ht="138">
      <c r="A849" s="29">
        <v>847</v>
      </c>
      <c r="B849" s="1" t="s">
        <v>2261</v>
      </c>
      <c r="C849" s="24">
        <v>41646</v>
      </c>
      <c r="D849" s="1" t="s">
        <v>634</v>
      </c>
      <c r="E849" s="53" t="s">
        <v>62</v>
      </c>
      <c r="F849" s="1"/>
      <c r="G849" s="33" t="s">
        <v>2262</v>
      </c>
      <c r="H849" s="1" t="s">
        <v>29</v>
      </c>
      <c r="I849" s="1" t="s">
        <v>20</v>
      </c>
      <c r="J849" s="1" t="s">
        <v>49</v>
      </c>
      <c r="K849" s="1" t="s">
        <v>22</v>
      </c>
      <c r="L849" s="1" t="s">
        <v>32</v>
      </c>
      <c r="M849" s="1" t="s">
        <v>23</v>
      </c>
      <c r="N849" s="3" t="s">
        <v>1488</v>
      </c>
    </row>
    <row r="850" spans="1:14" ht="110.45">
      <c r="A850" s="29">
        <v>848</v>
      </c>
      <c r="B850" s="1" t="s">
        <v>2263</v>
      </c>
      <c r="C850" s="24">
        <v>41647</v>
      </c>
      <c r="D850" s="1" t="s">
        <v>2264</v>
      </c>
      <c r="E850" s="53" t="s">
        <v>35</v>
      </c>
      <c r="F850" s="1"/>
      <c r="G850" s="35" t="s">
        <v>2265</v>
      </c>
      <c r="H850" s="1" t="s">
        <v>111</v>
      </c>
      <c r="I850" s="1" t="s">
        <v>38</v>
      </c>
      <c r="J850" s="1" t="s">
        <v>21</v>
      </c>
      <c r="K850" s="1" t="s">
        <v>22</v>
      </c>
      <c r="L850" s="1" t="s">
        <v>59</v>
      </c>
      <c r="M850" s="1" t="s">
        <v>23</v>
      </c>
      <c r="N850" s="3" t="s">
        <v>24</v>
      </c>
    </row>
    <row r="851" spans="1:14" ht="110.45">
      <c r="A851" s="29">
        <v>849</v>
      </c>
      <c r="B851" s="1" t="s">
        <v>2266</v>
      </c>
      <c r="C851" s="4">
        <v>41651</v>
      </c>
      <c r="D851" s="1" t="s">
        <v>786</v>
      </c>
      <c r="E851" s="53" t="s">
        <v>52</v>
      </c>
      <c r="F851" s="1"/>
      <c r="G851" s="30" t="s">
        <v>2267</v>
      </c>
      <c r="H851" s="1" t="s">
        <v>44</v>
      </c>
      <c r="I851" s="1" t="s">
        <v>285</v>
      </c>
      <c r="J851" s="1" t="s">
        <v>21</v>
      </c>
      <c r="K851" s="1" t="s">
        <v>22</v>
      </c>
      <c r="L851" s="1" t="s">
        <v>23</v>
      </c>
      <c r="M851" s="1" t="s">
        <v>23</v>
      </c>
      <c r="N851" s="3" t="s">
        <v>24</v>
      </c>
    </row>
    <row r="852" spans="1:14" ht="110.45">
      <c r="A852" s="29">
        <v>850</v>
      </c>
      <c r="B852" s="1" t="s">
        <v>2268</v>
      </c>
      <c r="C852" s="24">
        <v>41651</v>
      </c>
      <c r="D852" s="1" t="s">
        <v>634</v>
      </c>
      <c r="E852" s="53" t="s">
        <v>62</v>
      </c>
      <c r="F852" s="1"/>
      <c r="G852" s="30" t="s">
        <v>2269</v>
      </c>
      <c r="H852" s="1" t="s">
        <v>2270</v>
      </c>
      <c r="I852" s="1" t="s">
        <v>20</v>
      </c>
      <c r="J852" s="1" t="s">
        <v>2271</v>
      </c>
      <c r="K852" s="1" t="s">
        <v>31</v>
      </c>
      <c r="L852" s="1" t="s">
        <v>32</v>
      </c>
      <c r="M852" s="1" t="s">
        <v>23</v>
      </c>
      <c r="N852" s="3" t="s">
        <v>24</v>
      </c>
    </row>
    <row r="853" spans="1:14" ht="179.45">
      <c r="A853" s="29">
        <v>851</v>
      </c>
      <c r="B853" s="1" t="s">
        <v>2272</v>
      </c>
      <c r="C853" s="78">
        <v>41651</v>
      </c>
      <c r="D853" s="1" t="s">
        <v>2224</v>
      </c>
      <c r="E853" s="53" t="s">
        <v>96</v>
      </c>
      <c r="F853" s="1"/>
      <c r="G853" s="30" t="s">
        <v>2273</v>
      </c>
      <c r="H853" s="1" t="s">
        <v>396</v>
      </c>
      <c r="I853" s="1" t="s">
        <v>167</v>
      </c>
      <c r="J853" s="1" t="s">
        <v>314</v>
      </c>
      <c r="K853" s="1" t="s">
        <v>22</v>
      </c>
      <c r="L853" s="1" t="s">
        <v>32</v>
      </c>
      <c r="M853" s="1" t="s">
        <v>23</v>
      </c>
      <c r="N853" s="3" t="s">
        <v>1488</v>
      </c>
    </row>
    <row r="854" spans="1:14" ht="55.15">
      <c r="A854" s="29">
        <v>852</v>
      </c>
      <c r="B854" s="1" t="s">
        <v>2274</v>
      </c>
      <c r="C854" s="24">
        <v>41652</v>
      </c>
      <c r="D854" s="1" t="s">
        <v>2224</v>
      </c>
      <c r="E854" s="53" t="s">
        <v>96</v>
      </c>
      <c r="F854" s="1"/>
      <c r="G854" s="30" t="s">
        <v>2275</v>
      </c>
      <c r="H854" s="1" t="s">
        <v>29</v>
      </c>
      <c r="I854" s="1" t="s">
        <v>167</v>
      </c>
      <c r="J854" s="1" t="s">
        <v>49</v>
      </c>
      <c r="K854" s="1" t="s">
        <v>22</v>
      </c>
      <c r="L854" s="1" t="s">
        <v>32</v>
      </c>
      <c r="M854" s="1" t="s">
        <v>23</v>
      </c>
      <c r="N854" s="3" t="s">
        <v>1488</v>
      </c>
    </row>
    <row r="855" spans="1:14" ht="69">
      <c r="A855" s="29">
        <v>853</v>
      </c>
      <c r="B855" s="1" t="s">
        <v>2276</v>
      </c>
      <c r="C855" s="24">
        <v>41655</v>
      </c>
      <c r="D855" s="1" t="s">
        <v>2277</v>
      </c>
      <c r="E855" s="53" t="s">
        <v>718</v>
      </c>
      <c r="F855" s="1"/>
      <c r="G855" s="30" t="s">
        <v>2278</v>
      </c>
      <c r="H855" s="1" t="s">
        <v>29</v>
      </c>
      <c r="I855" s="1" t="s">
        <v>20</v>
      </c>
      <c r="J855" s="1" t="s">
        <v>49</v>
      </c>
      <c r="K855" s="1" t="s">
        <v>22</v>
      </c>
      <c r="L855" s="1" t="s">
        <v>32</v>
      </c>
      <c r="M855" s="1" t="s">
        <v>23</v>
      </c>
      <c r="N855" s="3" t="s">
        <v>1734</v>
      </c>
    </row>
    <row r="856" spans="1:14" ht="55.15">
      <c r="A856" s="29">
        <v>854</v>
      </c>
      <c r="B856" s="1" t="s">
        <v>2279</v>
      </c>
      <c r="C856" s="24">
        <v>41656</v>
      </c>
      <c r="D856" s="1" t="s">
        <v>2277</v>
      </c>
      <c r="E856" s="53" t="s">
        <v>718</v>
      </c>
      <c r="F856" s="1"/>
      <c r="G856" s="30" t="s">
        <v>2280</v>
      </c>
      <c r="H856" s="1" t="s">
        <v>146</v>
      </c>
      <c r="I856" s="1" t="s">
        <v>20</v>
      </c>
      <c r="J856" s="1" t="s">
        <v>88</v>
      </c>
      <c r="K856" s="1" t="s">
        <v>31</v>
      </c>
      <c r="L856" s="1" t="s">
        <v>23</v>
      </c>
      <c r="M856" s="1" t="s">
        <v>23</v>
      </c>
      <c r="N856" s="3" t="s">
        <v>24</v>
      </c>
    </row>
    <row r="857" spans="1:14" ht="110.45">
      <c r="A857" s="29">
        <v>855</v>
      </c>
      <c r="B857" s="1" t="s">
        <v>2281</v>
      </c>
      <c r="C857" s="24">
        <v>41656</v>
      </c>
      <c r="D857" s="1" t="s">
        <v>2277</v>
      </c>
      <c r="E857" s="53" t="s">
        <v>718</v>
      </c>
      <c r="F857" s="1"/>
      <c r="G857" s="30" t="s">
        <v>2282</v>
      </c>
      <c r="H857" s="1" t="s">
        <v>111</v>
      </c>
      <c r="I857" s="1" t="s">
        <v>20</v>
      </c>
      <c r="J857" s="1" t="s">
        <v>21</v>
      </c>
      <c r="K857" s="1" t="s">
        <v>22</v>
      </c>
      <c r="L857" s="1" t="s">
        <v>23</v>
      </c>
      <c r="M857" s="1" t="s">
        <v>23</v>
      </c>
      <c r="N857" s="3" t="s">
        <v>24</v>
      </c>
    </row>
    <row r="858" spans="1:14" ht="69">
      <c r="A858" s="29">
        <v>856</v>
      </c>
      <c r="B858" s="1" t="s">
        <v>2283</v>
      </c>
      <c r="C858" s="24">
        <v>41659</v>
      </c>
      <c r="D858" s="1" t="s">
        <v>2277</v>
      </c>
      <c r="E858" s="53" t="s">
        <v>718</v>
      </c>
      <c r="F858" s="1"/>
      <c r="G858" s="30" t="s">
        <v>2284</v>
      </c>
      <c r="H858" s="1" t="s">
        <v>19</v>
      </c>
      <c r="I858" s="1" t="s">
        <v>167</v>
      </c>
      <c r="J858" s="1" t="s">
        <v>54</v>
      </c>
      <c r="K858" s="1" t="s">
        <v>31</v>
      </c>
      <c r="L858" s="1" t="s">
        <v>23</v>
      </c>
      <c r="M858" s="1" t="s">
        <v>23</v>
      </c>
      <c r="N858" s="3" t="s">
        <v>24</v>
      </c>
    </row>
    <row r="859" spans="1:14" ht="124.15">
      <c r="A859" s="29">
        <v>857</v>
      </c>
      <c r="B859" s="1" t="s">
        <v>2285</v>
      </c>
      <c r="C859" s="24">
        <v>41660</v>
      </c>
      <c r="D859" s="1" t="s">
        <v>449</v>
      </c>
      <c r="E859" s="53" t="s">
        <v>449</v>
      </c>
      <c r="F859" s="1"/>
      <c r="G859" s="30" t="s">
        <v>2286</v>
      </c>
      <c r="H859" s="1" t="s">
        <v>29</v>
      </c>
      <c r="I859" s="1" t="s">
        <v>20</v>
      </c>
      <c r="J859" s="1" t="s">
        <v>49</v>
      </c>
      <c r="K859" s="1" t="s">
        <v>22</v>
      </c>
      <c r="L859" s="1" t="s">
        <v>32</v>
      </c>
      <c r="M859" s="1" t="s">
        <v>23</v>
      </c>
      <c r="N859" s="3" t="s">
        <v>1734</v>
      </c>
    </row>
    <row r="860" spans="1:14" ht="151.9">
      <c r="A860" s="29">
        <v>858</v>
      </c>
      <c r="B860" s="1" t="s">
        <v>2287</v>
      </c>
      <c r="C860" s="24">
        <v>41665</v>
      </c>
      <c r="D860" s="1" t="s">
        <v>2253</v>
      </c>
      <c r="E860" s="53" t="s">
        <v>62</v>
      </c>
      <c r="F860" s="1"/>
      <c r="G860" s="30" t="s">
        <v>2288</v>
      </c>
      <c r="H860" s="1" t="s">
        <v>29</v>
      </c>
      <c r="I860" s="1" t="s">
        <v>310</v>
      </c>
      <c r="J860" s="1" t="s">
        <v>104</v>
      </c>
      <c r="K860" s="1" t="s">
        <v>31</v>
      </c>
      <c r="L860" s="1" t="s">
        <v>32</v>
      </c>
      <c r="M860" s="1" t="s">
        <v>23</v>
      </c>
      <c r="N860" s="3" t="s">
        <v>24</v>
      </c>
    </row>
    <row r="861" spans="1:14" ht="124.15">
      <c r="A861" s="29">
        <v>859</v>
      </c>
      <c r="B861" s="1" t="s">
        <v>2289</v>
      </c>
      <c r="C861" s="24">
        <v>41672</v>
      </c>
      <c r="D861" s="1" t="s">
        <v>461</v>
      </c>
      <c r="E861" s="53" t="s">
        <v>461</v>
      </c>
      <c r="F861" s="1"/>
      <c r="G861" s="30" t="s">
        <v>2290</v>
      </c>
      <c r="H861" s="1" t="s">
        <v>19</v>
      </c>
      <c r="I861" s="1" t="s">
        <v>38</v>
      </c>
      <c r="J861" s="1" t="s">
        <v>88</v>
      </c>
      <c r="K861" s="1" t="s">
        <v>582</v>
      </c>
      <c r="L861" s="1" t="s">
        <v>115</v>
      </c>
      <c r="M861" s="1" t="s">
        <v>23</v>
      </c>
      <c r="N861" s="3" t="s">
        <v>24</v>
      </c>
    </row>
    <row r="862" spans="1:14" ht="82.9">
      <c r="A862" s="29">
        <v>860</v>
      </c>
      <c r="B862" s="1" t="s">
        <v>2291</v>
      </c>
      <c r="C862" s="24">
        <v>41677</v>
      </c>
      <c r="D862" s="1" t="s">
        <v>2292</v>
      </c>
      <c r="E862" s="53" t="s">
        <v>52</v>
      </c>
      <c r="F862" s="1"/>
      <c r="G862" s="30" t="s">
        <v>2293</v>
      </c>
      <c r="H862" s="1" t="s">
        <v>146</v>
      </c>
      <c r="I862" s="1" t="s">
        <v>38</v>
      </c>
      <c r="J862" s="1" t="s">
        <v>88</v>
      </c>
      <c r="K862" s="1" t="s">
        <v>31</v>
      </c>
      <c r="L862" s="1" t="s">
        <v>23</v>
      </c>
      <c r="M862" s="1" t="s">
        <v>23</v>
      </c>
      <c r="N862" s="3" t="s">
        <v>24</v>
      </c>
    </row>
    <row r="863" spans="1:14" ht="138">
      <c r="A863" s="29">
        <v>861</v>
      </c>
      <c r="B863" s="1" t="s">
        <v>2294</v>
      </c>
      <c r="C863" s="24">
        <v>41678</v>
      </c>
      <c r="D863" s="1" t="s">
        <v>2212</v>
      </c>
      <c r="E863" s="53" t="s">
        <v>718</v>
      </c>
      <c r="F863" s="1"/>
      <c r="G863" s="30" t="s">
        <v>2295</v>
      </c>
      <c r="H863" s="1" t="s">
        <v>19</v>
      </c>
      <c r="I863" s="1" t="s">
        <v>38</v>
      </c>
      <c r="J863" s="1" t="s">
        <v>54</v>
      </c>
      <c r="K863" s="1" t="s">
        <v>31</v>
      </c>
      <c r="L863" s="1" t="s">
        <v>23</v>
      </c>
      <c r="M863" s="1" t="s">
        <v>23</v>
      </c>
      <c r="N863" s="3" t="s">
        <v>24</v>
      </c>
    </row>
    <row r="864" spans="1:14" ht="110.45">
      <c r="A864" s="29">
        <v>862</v>
      </c>
      <c r="B864" s="1" t="s">
        <v>2296</v>
      </c>
      <c r="C864" s="24">
        <v>41679</v>
      </c>
      <c r="D864" s="1" t="s">
        <v>461</v>
      </c>
      <c r="E864" s="53" t="s">
        <v>461</v>
      </c>
      <c r="F864" s="1"/>
      <c r="G864" s="30" t="s">
        <v>2297</v>
      </c>
      <c r="H864" s="1" t="s">
        <v>19</v>
      </c>
      <c r="I864" s="1" t="s">
        <v>310</v>
      </c>
      <c r="J864" s="1" t="s">
        <v>314</v>
      </c>
      <c r="K864" s="1" t="s">
        <v>22</v>
      </c>
      <c r="L864" s="1" t="s">
        <v>115</v>
      </c>
      <c r="M864" s="1" t="s">
        <v>32</v>
      </c>
      <c r="N864" s="3" t="s">
        <v>24</v>
      </c>
    </row>
    <row r="865" spans="1:14" ht="151.9">
      <c r="A865" s="29">
        <v>863</v>
      </c>
      <c r="B865" s="1" t="s">
        <v>2296</v>
      </c>
      <c r="C865" s="24">
        <v>41679</v>
      </c>
      <c r="D865" s="1" t="s">
        <v>461</v>
      </c>
      <c r="E865" s="53" t="s">
        <v>461</v>
      </c>
      <c r="F865" s="1"/>
      <c r="G865" s="30" t="s">
        <v>2298</v>
      </c>
      <c r="H865" s="1" t="s">
        <v>29</v>
      </c>
      <c r="I865" s="1" t="s">
        <v>20</v>
      </c>
      <c r="J865" s="1" t="s">
        <v>49</v>
      </c>
      <c r="K865" s="1" t="s">
        <v>22</v>
      </c>
      <c r="L865" s="1" t="s">
        <v>32</v>
      </c>
      <c r="M865" s="1" t="s">
        <v>32</v>
      </c>
      <c r="N865" s="3" t="s">
        <v>1488</v>
      </c>
    </row>
    <row r="866" spans="1:14" ht="96.6">
      <c r="A866" s="29">
        <v>864</v>
      </c>
      <c r="B866" s="1" t="s">
        <v>2299</v>
      </c>
      <c r="C866" s="24">
        <v>41680</v>
      </c>
      <c r="D866" s="1" t="s">
        <v>2224</v>
      </c>
      <c r="E866" s="53" t="s">
        <v>96</v>
      </c>
      <c r="F866" s="1"/>
      <c r="G866" s="33" t="s">
        <v>2300</v>
      </c>
      <c r="H866" s="1" t="s">
        <v>19</v>
      </c>
      <c r="I866" s="1" t="s">
        <v>38</v>
      </c>
      <c r="J866" s="1" t="s">
        <v>93</v>
      </c>
      <c r="K866" s="1" t="s">
        <v>31</v>
      </c>
      <c r="L866" s="1" t="s">
        <v>23</v>
      </c>
      <c r="M866" s="1" t="s">
        <v>23</v>
      </c>
      <c r="N866" s="3" t="s">
        <v>24</v>
      </c>
    </row>
    <row r="867" spans="1:14" ht="179.45">
      <c r="A867" s="29">
        <v>865</v>
      </c>
      <c r="B867" s="3" t="s">
        <v>2301</v>
      </c>
      <c r="C867" s="24">
        <v>41681</v>
      </c>
      <c r="D867" s="1" t="s">
        <v>461</v>
      </c>
      <c r="E867" s="53" t="s">
        <v>461</v>
      </c>
      <c r="F867" s="1"/>
      <c r="G867" s="30" t="s">
        <v>2302</v>
      </c>
      <c r="H867" s="1" t="s">
        <v>284</v>
      </c>
      <c r="I867" s="1" t="s">
        <v>38</v>
      </c>
      <c r="J867" s="1" t="s">
        <v>21</v>
      </c>
      <c r="K867" s="1" t="s">
        <v>22</v>
      </c>
      <c r="L867" s="1" t="s">
        <v>23</v>
      </c>
      <c r="M867" s="1" t="s">
        <v>23</v>
      </c>
      <c r="N867" s="3" t="s">
        <v>24</v>
      </c>
    </row>
    <row r="868" spans="1:14" ht="69">
      <c r="A868" s="29">
        <v>866</v>
      </c>
      <c r="B868" s="3" t="s">
        <v>2303</v>
      </c>
      <c r="C868" s="4">
        <v>41686</v>
      </c>
      <c r="D868" s="1" t="s">
        <v>2212</v>
      </c>
      <c r="E868" s="53" t="s">
        <v>718</v>
      </c>
      <c r="F868" s="1"/>
      <c r="G868" s="30" t="s">
        <v>2304</v>
      </c>
      <c r="H868" s="3" t="s">
        <v>19</v>
      </c>
      <c r="I868" s="3" t="s">
        <v>285</v>
      </c>
      <c r="J868" s="3" t="s">
        <v>54</v>
      </c>
      <c r="K868" s="3" t="s">
        <v>31</v>
      </c>
      <c r="L868" s="3" t="s">
        <v>115</v>
      </c>
      <c r="M868" s="3" t="s">
        <v>23</v>
      </c>
      <c r="N868" s="3" t="s">
        <v>24</v>
      </c>
    </row>
    <row r="869" spans="1:14" ht="262.14999999999998">
      <c r="A869" s="29">
        <v>867</v>
      </c>
      <c r="B869" s="1" t="s">
        <v>2305</v>
      </c>
      <c r="C869" s="4">
        <v>41686</v>
      </c>
      <c r="D869" s="1" t="s">
        <v>2212</v>
      </c>
      <c r="E869" s="53" t="s">
        <v>718</v>
      </c>
      <c r="F869" s="1"/>
      <c r="G869" s="30" t="s">
        <v>2306</v>
      </c>
      <c r="H869" s="3" t="s">
        <v>111</v>
      </c>
      <c r="I869" s="3" t="s">
        <v>38</v>
      </c>
      <c r="J869" s="3" t="s">
        <v>21</v>
      </c>
      <c r="K869" s="3" t="s">
        <v>22</v>
      </c>
      <c r="L869" s="3" t="s">
        <v>23</v>
      </c>
      <c r="M869" s="3" t="s">
        <v>23</v>
      </c>
      <c r="N869" s="3" t="s">
        <v>24</v>
      </c>
    </row>
    <row r="870" spans="1:14" ht="82.9">
      <c r="A870" s="29">
        <v>868</v>
      </c>
      <c r="B870" s="1" t="s">
        <v>2307</v>
      </c>
      <c r="C870" s="24">
        <v>41686</v>
      </c>
      <c r="D870" s="1" t="s">
        <v>2308</v>
      </c>
      <c r="E870" s="53" t="s">
        <v>57</v>
      </c>
      <c r="F870" s="1"/>
      <c r="G870" s="30" t="s">
        <v>2309</v>
      </c>
      <c r="H870" s="1" t="s">
        <v>159</v>
      </c>
      <c r="I870" s="1" t="s">
        <v>565</v>
      </c>
      <c r="J870" s="1" t="s">
        <v>1278</v>
      </c>
      <c r="K870" s="1" t="s">
        <v>31</v>
      </c>
      <c r="L870" s="1" t="s">
        <v>171</v>
      </c>
      <c r="M870" s="1" t="s">
        <v>23</v>
      </c>
      <c r="N870" s="3" t="s">
        <v>24</v>
      </c>
    </row>
    <row r="871" spans="1:14" ht="124.15">
      <c r="A871" s="29">
        <v>869</v>
      </c>
      <c r="B871" s="1" t="s">
        <v>2310</v>
      </c>
      <c r="C871" s="24">
        <v>41687</v>
      </c>
      <c r="D871" s="1" t="s">
        <v>2212</v>
      </c>
      <c r="E871" s="53" t="s">
        <v>718</v>
      </c>
      <c r="F871" s="1"/>
      <c r="G871" s="30" t="s">
        <v>2311</v>
      </c>
      <c r="H871" s="1" t="s">
        <v>19</v>
      </c>
      <c r="I871" s="1" t="s">
        <v>38</v>
      </c>
      <c r="J871" s="1" t="s">
        <v>54</v>
      </c>
      <c r="K871" s="1" t="s">
        <v>31</v>
      </c>
      <c r="L871" s="1" t="s">
        <v>115</v>
      </c>
      <c r="M871" s="1" t="s">
        <v>23</v>
      </c>
      <c r="N871" s="3" t="s">
        <v>24</v>
      </c>
    </row>
    <row r="872" spans="1:14" ht="151.9">
      <c r="A872" s="29">
        <v>870</v>
      </c>
      <c r="B872" s="3" t="s">
        <v>2312</v>
      </c>
      <c r="C872" s="24">
        <v>41687</v>
      </c>
      <c r="D872" s="1" t="s">
        <v>2313</v>
      </c>
      <c r="E872" s="53" t="s">
        <v>52</v>
      </c>
      <c r="F872" s="1"/>
      <c r="G872" s="30" t="s">
        <v>2314</v>
      </c>
      <c r="H872" s="1" t="s">
        <v>120</v>
      </c>
      <c r="I872" s="1" t="s">
        <v>45</v>
      </c>
      <c r="J872" s="1" t="s">
        <v>49</v>
      </c>
      <c r="K872" s="1" t="s">
        <v>31</v>
      </c>
      <c r="L872" s="1" t="s">
        <v>23</v>
      </c>
      <c r="M872" s="1" t="s">
        <v>23</v>
      </c>
      <c r="N872" s="3" t="s">
        <v>24</v>
      </c>
    </row>
    <row r="873" spans="1:14" ht="165.6">
      <c r="A873" s="29">
        <v>871</v>
      </c>
      <c r="B873" s="3" t="s">
        <v>2315</v>
      </c>
      <c r="C873" s="4">
        <v>41690</v>
      </c>
      <c r="D873" s="3" t="s">
        <v>2316</v>
      </c>
      <c r="E873" s="53" t="s">
        <v>399</v>
      </c>
      <c r="F873" s="3"/>
      <c r="G873" s="30" t="s">
        <v>2317</v>
      </c>
      <c r="H873" s="3" t="s">
        <v>29</v>
      </c>
      <c r="I873" s="3" t="s">
        <v>20</v>
      </c>
      <c r="J873" s="3" t="s">
        <v>49</v>
      </c>
      <c r="K873" s="3" t="s">
        <v>22</v>
      </c>
      <c r="L873" s="3" t="s">
        <v>23</v>
      </c>
      <c r="M873" s="3" t="s">
        <v>32</v>
      </c>
      <c r="N873" s="3" t="s">
        <v>1488</v>
      </c>
    </row>
    <row r="874" spans="1:14" ht="193.15">
      <c r="A874" s="29">
        <v>872</v>
      </c>
      <c r="B874" s="3" t="s">
        <v>2318</v>
      </c>
      <c r="C874" s="4">
        <v>41694</v>
      </c>
      <c r="D874" s="3" t="s">
        <v>2319</v>
      </c>
      <c r="E874" s="53" t="s">
        <v>207</v>
      </c>
      <c r="F874" s="3"/>
      <c r="G874" s="30" t="s">
        <v>2320</v>
      </c>
      <c r="H874" s="3" t="s">
        <v>29</v>
      </c>
      <c r="I874" s="3" t="s">
        <v>20</v>
      </c>
      <c r="J874" s="3" t="s">
        <v>49</v>
      </c>
      <c r="K874" s="3" t="s">
        <v>22</v>
      </c>
      <c r="L874" s="3" t="s">
        <v>32</v>
      </c>
      <c r="M874" s="3" t="s">
        <v>23</v>
      </c>
      <c r="N874" s="3" t="s">
        <v>1488</v>
      </c>
    </row>
    <row r="875" spans="1:14" ht="262.14999999999998">
      <c r="A875" s="29">
        <v>873</v>
      </c>
      <c r="B875" s="17" t="s">
        <v>2321</v>
      </c>
      <c r="C875" s="4">
        <v>41695</v>
      </c>
      <c r="D875" s="3" t="s">
        <v>2170</v>
      </c>
      <c r="E875" s="53" t="s">
        <v>118</v>
      </c>
      <c r="F875" s="3"/>
      <c r="G875" s="30" t="s">
        <v>2322</v>
      </c>
      <c r="H875" s="3" t="s">
        <v>222</v>
      </c>
      <c r="I875" s="3" t="s">
        <v>1235</v>
      </c>
      <c r="J875" s="3" t="s">
        <v>93</v>
      </c>
      <c r="K875" s="3" t="s">
        <v>31</v>
      </c>
      <c r="L875" s="3" t="s">
        <v>115</v>
      </c>
      <c r="M875" s="3" t="s">
        <v>23</v>
      </c>
      <c r="N875" s="3" t="s">
        <v>24</v>
      </c>
    </row>
    <row r="876" spans="1:14" ht="41.45">
      <c r="A876" s="29">
        <v>874</v>
      </c>
      <c r="B876" s="3" t="s">
        <v>2323</v>
      </c>
      <c r="C876" s="4">
        <v>41700</v>
      </c>
      <c r="D876" s="3" t="s">
        <v>2324</v>
      </c>
      <c r="E876" s="53" t="s">
        <v>135</v>
      </c>
      <c r="F876" s="3"/>
      <c r="G876" s="30" t="s">
        <v>2325</v>
      </c>
      <c r="H876" s="3" t="s">
        <v>19</v>
      </c>
      <c r="I876" s="3" t="s">
        <v>48</v>
      </c>
      <c r="J876" s="3" t="s">
        <v>54</v>
      </c>
      <c r="K876" s="3" t="s">
        <v>582</v>
      </c>
      <c r="L876" s="3" t="s">
        <v>115</v>
      </c>
      <c r="M876" s="3" t="s">
        <v>23</v>
      </c>
      <c r="N876" s="3" t="s">
        <v>24</v>
      </c>
    </row>
    <row r="877" spans="1:14" ht="220.9">
      <c r="A877" s="29">
        <v>875</v>
      </c>
      <c r="B877" s="17" t="s">
        <v>2326</v>
      </c>
      <c r="C877" s="4">
        <v>41701</v>
      </c>
      <c r="D877" s="1" t="s">
        <v>836</v>
      </c>
      <c r="E877" s="53" t="s">
        <v>96</v>
      </c>
      <c r="F877" s="3"/>
      <c r="G877" s="30" t="s">
        <v>2327</v>
      </c>
      <c r="H877" s="3" t="s">
        <v>29</v>
      </c>
      <c r="I877" s="3" t="s">
        <v>20</v>
      </c>
      <c r="J877" s="3" t="s">
        <v>49</v>
      </c>
      <c r="K877" s="3" t="s">
        <v>22</v>
      </c>
      <c r="L877" s="3" t="s">
        <v>32</v>
      </c>
      <c r="M877" s="3" t="s">
        <v>23</v>
      </c>
      <c r="N877" s="3" t="s">
        <v>1734</v>
      </c>
    </row>
    <row r="878" spans="1:14" ht="96.6">
      <c r="A878" s="29">
        <v>876</v>
      </c>
      <c r="B878" s="3" t="s">
        <v>2328</v>
      </c>
      <c r="C878" s="24">
        <v>41702</v>
      </c>
      <c r="D878" s="1" t="s">
        <v>2329</v>
      </c>
      <c r="E878" s="53" t="s">
        <v>461</v>
      </c>
      <c r="F878" s="1"/>
      <c r="G878" s="30" t="s">
        <v>2330</v>
      </c>
      <c r="H878" s="1" t="s">
        <v>2331</v>
      </c>
      <c r="I878" s="1" t="s">
        <v>45</v>
      </c>
      <c r="J878" s="1" t="s">
        <v>21</v>
      </c>
      <c r="K878" s="1" t="s">
        <v>582</v>
      </c>
      <c r="L878" s="3" t="s">
        <v>32</v>
      </c>
      <c r="M878" s="3" t="s">
        <v>23</v>
      </c>
      <c r="N878" s="3" t="s">
        <v>24</v>
      </c>
    </row>
    <row r="879" spans="1:14" ht="138">
      <c r="A879" s="29">
        <v>877</v>
      </c>
      <c r="B879" s="3" t="s">
        <v>2332</v>
      </c>
      <c r="C879" s="24">
        <v>41705</v>
      </c>
      <c r="D879" s="1" t="s">
        <v>2333</v>
      </c>
      <c r="E879" s="53" t="s">
        <v>52</v>
      </c>
      <c r="F879" s="1"/>
      <c r="G879" s="30" t="s">
        <v>2334</v>
      </c>
      <c r="H879" s="1" t="s">
        <v>29</v>
      </c>
      <c r="I879" s="1" t="s">
        <v>20</v>
      </c>
      <c r="J879" s="1" t="s">
        <v>49</v>
      </c>
      <c r="K879" s="1" t="s">
        <v>22</v>
      </c>
      <c r="L879" s="3" t="s">
        <v>23</v>
      </c>
      <c r="M879" s="3" t="s">
        <v>32</v>
      </c>
      <c r="N879" s="3" t="s">
        <v>1734</v>
      </c>
    </row>
    <row r="880" spans="1:14" ht="193.15">
      <c r="A880" s="29">
        <v>878</v>
      </c>
      <c r="B880" s="3" t="s">
        <v>2335</v>
      </c>
      <c r="C880" s="24">
        <v>41707</v>
      </c>
      <c r="D880" s="1" t="s">
        <v>2224</v>
      </c>
      <c r="E880" s="53" t="s">
        <v>96</v>
      </c>
      <c r="F880" s="1"/>
      <c r="G880" s="30" t="s">
        <v>2336</v>
      </c>
      <c r="H880" s="1" t="s">
        <v>29</v>
      </c>
      <c r="I880" s="1" t="s">
        <v>310</v>
      </c>
      <c r="J880" s="1" t="s">
        <v>49</v>
      </c>
      <c r="K880" s="1" t="s">
        <v>22</v>
      </c>
      <c r="L880" s="3" t="s">
        <v>32</v>
      </c>
      <c r="M880" s="3" t="s">
        <v>23</v>
      </c>
      <c r="N880" s="3" t="s">
        <v>24</v>
      </c>
    </row>
    <row r="881" spans="1:14" ht="165.6">
      <c r="A881" s="29">
        <v>879</v>
      </c>
      <c r="B881" s="3" t="s">
        <v>2337</v>
      </c>
      <c r="C881" s="4">
        <v>41707</v>
      </c>
      <c r="D881" s="1" t="s">
        <v>2338</v>
      </c>
      <c r="E881" s="53" t="s">
        <v>384</v>
      </c>
      <c r="F881" s="3"/>
      <c r="G881" s="30" t="s">
        <v>2339</v>
      </c>
      <c r="H881" s="3" t="s">
        <v>159</v>
      </c>
      <c r="I881" s="3" t="s">
        <v>38</v>
      </c>
      <c r="J881" s="3" t="s">
        <v>54</v>
      </c>
      <c r="K881" s="3" t="s">
        <v>31</v>
      </c>
      <c r="L881" s="3" t="s">
        <v>171</v>
      </c>
      <c r="M881" s="3" t="s">
        <v>23</v>
      </c>
      <c r="N881" s="3" t="s">
        <v>24</v>
      </c>
    </row>
    <row r="882" spans="1:14" ht="124.15">
      <c r="A882" s="29">
        <v>880</v>
      </c>
      <c r="B882" s="17" t="s">
        <v>2340</v>
      </c>
      <c r="C882" s="4">
        <v>41708</v>
      </c>
      <c r="D882" s="1" t="s">
        <v>2338</v>
      </c>
      <c r="E882" s="53" t="s">
        <v>384</v>
      </c>
      <c r="F882" s="3"/>
      <c r="G882" s="30" t="s">
        <v>2341</v>
      </c>
      <c r="H882" s="3" t="s">
        <v>29</v>
      </c>
      <c r="I882" s="3" t="s">
        <v>20</v>
      </c>
      <c r="J882" s="3" t="s">
        <v>104</v>
      </c>
      <c r="K882" s="3" t="s">
        <v>31</v>
      </c>
      <c r="L882" s="3" t="s">
        <v>32</v>
      </c>
      <c r="M882" s="3" t="s">
        <v>23</v>
      </c>
      <c r="N882" s="3" t="s">
        <v>1488</v>
      </c>
    </row>
    <row r="883" spans="1:14" ht="27.6">
      <c r="A883" s="29">
        <v>881</v>
      </c>
      <c r="B883" s="3" t="s">
        <v>2342</v>
      </c>
      <c r="C883" s="4">
        <v>41729</v>
      </c>
      <c r="D883" s="1" t="s">
        <v>27</v>
      </c>
      <c r="E883" s="53" t="s">
        <v>27</v>
      </c>
      <c r="F883" s="1"/>
      <c r="G883" s="30" t="s">
        <v>2343</v>
      </c>
      <c r="H883" s="1" t="s">
        <v>29</v>
      </c>
      <c r="I883" s="1" t="s">
        <v>45</v>
      </c>
      <c r="J883" s="1" t="s">
        <v>49</v>
      </c>
      <c r="K883" s="1" t="s">
        <v>31</v>
      </c>
      <c r="L883" s="3" t="s">
        <v>23</v>
      </c>
      <c r="M883" s="3" t="s">
        <v>23</v>
      </c>
      <c r="N883" s="3" t="s">
        <v>24</v>
      </c>
    </row>
    <row r="884" spans="1:14" ht="151.9">
      <c r="A884" s="29">
        <v>882</v>
      </c>
      <c r="B884" s="3" t="s">
        <v>2344</v>
      </c>
      <c r="C884" s="24">
        <v>41733</v>
      </c>
      <c r="D884" s="1" t="s">
        <v>2345</v>
      </c>
      <c r="E884" s="53" t="s">
        <v>461</v>
      </c>
      <c r="F884" s="1"/>
      <c r="G884" s="30" t="s">
        <v>2346</v>
      </c>
      <c r="H884" s="1" t="s">
        <v>111</v>
      </c>
      <c r="I884" s="1" t="s">
        <v>20</v>
      </c>
      <c r="J884" s="1" t="s">
        <v>21</v>
      </c>
      <c r="K884" s="1" t="s">
        <v>22</v>
      </c>
      <c r="L884" s="3" t="s">
        <v>23</v>
      </c>
      <c r="M884" s="3" t="s">
        <v>23</v>
      </c>
      <c r="N884" s="3" t="s">
        <v>24</v>
      </c>
    </row>
    <row r="885" spans="1:14" ht="193.15">
      <c r="A885" s="29">
        <v>883</v>
      </c>
      <c r="B885" s="3" t="s">
        <v>2347</v>
      </c>
      <c r="C885" s="4">
        <v>41755</v>
      </c>
      <c r="D885" s="3" t="s">
        <v>2348</v>
      </c>
      <c r="E885" s="53" t="s">
        <v>35</v>
      </c>
      <c r="F885" s="3"/>
      <c r="G885" s="30" t="s">
        <v>2349</v>
      </c>
      <c r="H885" s="3" t="s">
        <v>44</v>
      </c>
      <c r="I885" s="3" t="s">
        <v>285</v>
      </c>
      <c r="J885" s="3" t="s">
        <v>88</v>
      </c>
      <c r="K885" s="3" t="s">
        <v>31</v>
      </c>
      <c r="L885" s="3" t="s">
        <v>23</v>
      </c>
      <c r="M885" s="3" t="s">
        <v>23</v>
      </c>
      <c r="N885" s="3" t="s">
        <v>24</v>
      </c>
    </row>
    <row r="886" spans="1:14" ht="110.45">
      <c r="A886" s="29">
        <v>884</v>
      </c>
      <c r="B886" s="3" t="s">
        <v>2350</v>
      </c>
      <c r="C886" s="24">
        <v>41756</v>
      </c>
      <c r="D886" s="1" t="s">
        <v>243</v>
      </c>
      <c r="E886" s="53" t="s">
        <v>27</v>
      </c>
      <c r="F886" s="1"/>
      <c r="G886" s="30" t="s">
        <v>2351</v>
      </c>
      <c r="H886" s="1" t="s">
        <v>120</v>
      </c>
      <c r="I886" s="1" t="s">
        <v>20</v>
      </c>
      <c r="J886" s="1" t="s">
        <v>104</v>
      </c>
      <c r="K886" s="1" t="s">
        <v>31</v>
      </c>
      <c r="L886" s="3" t="s">
        <v>32</v>
      </c>
      <c r="M886" s="3" t="s">
        <v>23</v>
      </c>
      <c r="N886" s="3" t="s">
        <v>1488</v>
      </c>
    </row>
    <row r="887" spans="1:14" ht="110.45">
      <c r="A887" s="29">
        <v>885</v>
      </c>
      <c r="B887" s="3" t="s">
        <v>2352</v>
      </c>
      <c r="C887" s="24">
        <v>41757</v>
      </c>
      <c r="D887" s="1" t="s">
        <v>2353</v>
      </c>
      <c r="E887" s="53" t="s">
        <v>461</v>
      </c>
      <c r="F887" s="1"/>
      <c r="G887" s="30" t="s">
        <v>2354</v>
      </c>
      <c r="H887" s="1" t="s">
        <v>29</v>
      </c>
      <c r="I887" s="1" t="s">
        <v>20</v>
      </c>
      <c r="J887" s="1" t="s">
        <v>49</v>
      </c>
      <c r="K887" s="1" t="s">
        <v>22</v>
      </c>
      <c r="L887" s="3" t="s">
        <v>171</v>
      </c>
      <c r="M887" s="3" t="s">
        <v>32</v>
      </c>
      <c r="N887" s="3" t="s">
        <v>1734</v>
      </c>
    </row>
    <row r="888" spans="1:14" ht="124.15">
      <c r="A888" s="29">
        <v>886</v>
      </c>
      <c r="B888" s="3" t="s">
        <v>2355</v>
      </c>
      <c r="C888" s="24">
        <v>41763</v>
      </c>
      <c r="D888" s="1" t="s">
        <v>2356</v>
      </c>
      <c r="E888" s="53" t="s">
        <v>52</v>
      </c>
      <c r="F888" s="1"/>
      <c r="G888" s="30" t="s">
        <v>2357</v>
      </c>
      <c r="H888" s="1" t="s">
        <v>29</v>
      </c>
      <c r="I888" s="1" t="s">
        <v>20</v>
      </c>
      <c r="J888" s="1" t="s">
        <v>49</v>
      </c>
      <c r="K888" s="1" t="s">
        <v>22</v>
      </c>
      <c r="L888" s="3" t="s">
        <v>23</v>
      </c>
      <c r="M888" s="3" t="s">
        <v>32</v>
      </c>
      <c r="N888" s="3" t="s">
        <v>1488</v>
      </c>
    </row>
    <row r="889" spans="1:14" ht="303.60000000000002">
      <c r="A889" s="29">
        <v>887</v>
      </c>
      <c r="B889" s="3" t="s">
        <v>2358</v>
      </c>
      <c r="C889" s="4">
        <v>41770</v>
      </c>
      <c r="D889" s="3" t="s">
        <v>2359</v>
      </c>
      <c r="E889" s="53" t="s">
        <v>764</v>
      </c>
      <c r="F889" s="3"/>
      <c r="G889" s="33" t="s">
        <v>2360</v>
      </c>
      <c r="H889" s="3" t="s">
        <v>19</v>
      </c>
      <c r="I889" s="3" t="s">
        <v>45</v>
      </c>
      <c r="J889" s="3" t="s">
        <v>21</v>
      </c>
      <c r="K889" s="3" t="s">
        <v>22</v>
      </c>
      <c r="L889" s="3" t="s">
        <v>23</v>
      </c>
      <c r="M889" s="3" t="s">
        <v>23</v>
      </c>
      <c r="N889" s="3" t="s">
        <v>24</v>
      </c>
    </row>
    <row r="890" spans="1:14" ht="220.9">
      <c r="A890" s="29">
        <v>888</v>
      </c>
      <c r="B890" s="3" t="s">
        <v>2361</v>
      </c>
      <c r="C890" s="4">
        <v>41771</v>
      </c>
      <c r="D890" s="3" t="s">
        <v>2359</v>
      </c>
      <c r="E890" s="53" t="s">
        <v>764</v>
      </c>
      <c r="F890" s="3"/>
      <c r="G890" s="30" t="s">
        <v>2362</v>
      </c>
      <c r="H890" s="3" t="s">
        <v>542</v>
      </c>
      <c r="I890" s="3" t="s">
        <v>310</v>
      </c>
      <c r="J890" s="3" t="s">
        <v>54</v>
      </c>
      <c r="K890" s="3" t="s">
        <v>418</v>
      </c>
      <c r="L890" s="3" t="s">
        <v>32</v>
      </c>
      <c r="M890" s="3" t="s">
        <v>23</v>
      </c>
      <c r="N890" s="3" t="s">
        <v>24</v>
      </c>
    </row>
    <row r="891" spans="1:14" ht="124.15">
      <c r="A891" s="29">
        <v>889</v>
      </c>
      <c r="B891" s="3" t="s">
        <v>2363</v>
      </c>
      <c r="C891" s="4">
        <v>41774</v>
      </c>
      <c r="D891" s="3" t="s">
        <v>2364</v>
      </c>
      <c r="E891" s="53" t="s">
        <v>57</v>
      </c>
      <c r="F891" s="3"/>
      <c r="G891" s="30" t="s">
        <v>2365</v>
      </c>
      <c r="H891" s="3" t="s">
        <v>1473</v>
      </c>
      <c r="I891" s="3" t="s">
        <v>45</v>
      </c>
      <c r="J891" s="3" t="s">
        <v>54</v>
      </c>
      <c r="K891" s="3" t="s">
        <v>31</v>
      </c>
      <c r="L891" s="3" t="s">
        <v>171</v>
      </c>
      <c r="M891" s="3" t="s">
        <v>23</v>
      </c>
      <c r="N891" s="3" t="s">
        <v>24</v>
      </c>
    </row>
    <row r="892" spans="1:14" ht="110.45">
      <c r="A892" s="29">
        <v>890</v>
      </c>
      <c r="B892" s="3" t="s">
        <v>2366</v>
      </c>
      <c r="C892" s="4">
        <v>41788</v>
      </c>
      <c r="D892" s="3" t="s">
        <v>80</v>
      </c>
      <c r="E892" s="53" t="s">
        <v>80</v>
      </c>
      <c r="F892" s="3"/>
      <c r="G892" s="30" t="s">
        <v>2367</v>
      </c>
      <c r="H892" s="3" t="s">
        <v>29</v>
      </c>
      <c r="I892" s="3" t="s">
        <v>20</v>
      </c>
      <c r="J892" s="3" t="s">
        <v>49</v>
      </c>
      <c r="K892" s="3" t="s">
        <v>22</v>
      </c>
      <c r="L892" s="3" t="s">
        <v>23</v>
      </c>
      <c r="M892" s="3" t="s">
        <v>32</v>
      </c>
      <c r="N892" s="3" t="s">
        <v>1734</v>
      </c>
    </row>
    <row r="893" spans="1:14" ht="138">
      <c r="A893" s="29">
        <v>891</v>
      </c>
      <c r="B893" s="3" t="s">
        <v>2368</v>
      </c>
      <c r="C893" s="4">
        <v>41788</v>
      </c>
      <c r="D893" s="3" t="s">
        <v>2369</v>
      </c>
      <c r="E893" s="53" t="s">
        <v>107</v>
      </c>
      <c r="F893" s="3"/>
      <c r="G893" s="30" t="s">
        <v>2370</v>
      </c>
      <c r="H893" s="3" t="s">
        <v>29</v>
      </c>
      <c r="I893" s="3" t="s">
        <v>20</v>
      </c>
      <c r="J893" s="3" t="s">
        <v>49</v>
      </c>
      <c r="K893" s="3" t="s">
        <v>22</v>
      </c>
      <c r="L893" s="3" t="s">
        <v>23</v>
      </c>
      <c r="M893" s="3" t="s">
        <v>32</v>
      </c>
      <c r="N893" s="3" t="s">
        <v>1734</v>
      </c>
    </row>
    <row r="894" spans="1:14" ht="96.6">
      <c r="A894" s="29">
        <v>892</v>
      </c>
      <c r="B894" s="3" t="s">
        <v>2371</v>
      </c>
      <c r="C894" s="4">
        <v>41796</v>
      </c>
      <c r="D894" s="1" t="s">
        <v>2372</v>
      </c>
      <c r="E894" s="53" t="s">
        <v>207</v>
      </c>
      <c r="F894" s="3"/>
      <c r="G894" s="30" t="s">
        <v>2373</v>
      </c>
      <c r="H894" s="3" t="s">
        <v>29</v>
      </c>
      <c r="I894" s="3" t="s">
        <v>167</v>
      </c>
      <c r="J894" s="3" t="s">
        <v>49</v>
      </c>
      <c r="K894" s="3" t="s">
        <v>22</v>
      </c>
      <c r="L894" s="3" t="s">
        <v>32</v>
      </c>
      <c r="M894" s="3" t="s">
        <v>23</v>
      </c>
      <c r="N894" s="3" t="s">
        <v>24</v>
      </c>
    </row>
    <row r="895" spans="1:14" ht="193.15">
      <c r="A895" s="29">
        <v>893</v>
      </c>
      <c r="B895" s="3" t="s">
        <v>2374</v>
      </c>
      <c r="C895" s="4">
        <v>41802</v>
      </c>
      <c r="D895" s="1" t="s">
        <v>836</v>
      </c>
      <c r="E895" s="53" t="s">
        <v>96</v>
      </c>
      <c r="F895" s="3"/>
      <c r="G895" s="30" t="s">
        <v>2375</v>
      </c>
      <c r="H895" s="3" t="s">
        <v>29</v>
      </c>
      <c r="I895" s="3" t="s">
        <v>20</v>
      </c>
      <c r="J895" s="3" t="s">
        <v>49</v>
      </c>
      <c r="K895" s="3" t="s">
        <v>22</v>
      </c>
      <c r="L895" s="3" t="s">
        <v>32</v>
      </c>
      <c r="M895" s="3" t="s">
        <v>23</v>
      </c>
      <c r="N895" s="3" t="s">
        <v>1734</v>
      </c>
    </row>
    <row r="896" spans="1:14" ht="138">
      <c r="A896" s="29">
        <v>894</v>
      </c>
      <c r="B896" s="3" t="s">
        <v>2376</v>
      </c>
      <c r="C896" s="4">
        <v>41826</v>
      </c>
      <c r="D896" s="3" t="s">
        <v>2277</v>
      </c>
      <c r="E896" s="53" t="s">
        <v>718</v>
      </c>
      <c r="F896" s="3"/>
      <c r="G896" s="30" t="s">
        <v>2377</v>
      </c>
      <c r="H896" s="3" t="s">
        <v>29</v>
      </c>
      <c r="I896" s="3" t="s">
        <v>20</v>
      </c>
      <c r="J896" s="3" t="s">
        <v>49</v>
      </c>
      <c r="K896" s="3" t="s">
        <v>22</v>
      </c>
      <c r="L896" s="3" t="s">
        <v>23</v>
      </c>
      <c r="M896" s="3" t="s">
        <v>32</v>
      </c>
      <c r="N896" s="3" t="s">
        <v>1734</v>
      </c>
    </row>
    <row r="897" spans="1:14" ht="96.6">
      <c r="A897" s="29">
        <v>895</v>
      </c>
      <c r="B897" s="3" t="s">
        <v>2378</v>
      </c>
      <c r="C897" s="4">
        <v>41826</v>
      </c>
      <c r="D897" s="3" t="s">
        <v>2379</v>
      </c>
      <c r="E897" s="53" t="s">
        <v>399</v>
      </c>
      <c r="F897" s="3"/>
      <c r="G897" s="30" t="s">
        <v>2380</v>
      </c>
      <c r="H897" s="3" t="s">
        <v>44</v>
      </c>
      <c r="I897" s="3" t="s">
        <v>167</v>
      </c>
      <c r="J897" s="3" t="s">
        <v>54</v>
      </c>
      <c r="K897" s="3" t="s">
        <v>31</v>
      </c>
      <c r="L897" s="3" t="s">
        <v>23</v>
      </c>
      <c r="M897" s="3" t="s">
        <v>23</v>
      </c>
      <c r="N897" s="3" t="s">
        <v>24</v>
      </c>
    </row>
    <row r="898" spans="1:14" ht="124.15">
      <c r="A898" s="29">
        <v>896</v>
      </c>
      <c r="B898" s="3" t="s">
        <v>2381</v>
      </c>
      <c r="C898" s="4">
        <v>41832</v>
      </c>
      <c r="D898" s="3" t="s">
        <v>2224</v>
      </c>
      <c r="E898" s="53" t="s">
        <v>96</v>
      </c>
      <c r="F898" s="3"/>
      <c r="G898" s="30" t="s">
        <v>2382</v>
      </c>
      <c r="H898" s="3" t="s">
        <v>29</v>
      </c>
      <c r="I898" s="3" t="s">
        <v>38</v>
      </c>
      <c r="J898" s="3" t="s">
        <v>49</v>
      </c>
      <c r="K898" s="3" t="s">
        <v>22</v>
      </c>
      <c r="L898" s="3" t="s">
        <v>32</v>
      </c>
      <c r="M898" s="3" t="s">
        <v>23</v>
      </c>
      <c r="N898" s="3" t="s">
        <v>24</v>
      </c>
    </row>
    <row r="899" spans="1:14" ht="124.15">
      <c r="A899" s="29">
        <v>897</v>
      </c>
      <c r="B899" s="3" t="s">
        <v>2383</v>
      </c>
      <c r="C899" s="24">
        <v>41833</v>
      </c>
      <c r="D899" s="3" t="s">
        <v>2224</v>
      </c>
      <c r="E899" s="53" t="s">
        <v>96</v>
      </c>
      <c r="F899" s="3"/>
      <c r="G899" s="30" t="s">
        <v>2384</v>
      </c>
      <c r="H899" s="1" t="s">
        <v>29</v>
      </c>
      <c r="I899" s="1" t="s">
        <v>45</v>
      </c>
      <c r="J899" s="1" t="s">
        <v>49</v>
      </c>
      <c r="K899" s="1" t="s">
        <v>22</v>
      </c>
      <c r="L899" s="1" t="s">
        <v>32</v>
      </c>
      <c r="M899" s="1" t="s">
        <v>23</v>
      </c>
      <c r="N899" s="1" t="s">
        <v>24</v>
      </c>
    </row>
    <row r="900" spans="1:14" ht="248.45">
      <c r="A900" s="29">
        <v>898</v>
      </c>
      <c r="B900" s="1" t="s">
        <v>2385</v>
      </c>
      <c r="C900" s="24">
        <v>41833</v>
      </c>
      <c r="D900" s="1" t="s">
        <v>2386</v>
      </c>
      <c r="E900" s="53" t="s">
        <v>91</v>
      </c>
      <c r="F900" s="1"/>
      <c r="G900" s="30" t="s">
        <v>2387</v>
      </c>
      <c r="H900" s="1" t="s">
        <v>120</v>
      </c>
      <c r="I900" s="1" t="s">
        <v>45</v>
      </c>
      <c r="J900" s="1" t="s">
        <v>1337</v>
      </c>
      <c r="K900" s="1" t="s">
        <v>31</v>
      </c>
      <c r="L900" s="1" t="s">
        <v>32</v>
      </c>
      <c r="M900" s="1" t="s">
        <v>23</v>
      </c>
      <c r="N900" s="1" t="s">
        <v>24</v>
      </c>
    </row>
    <row r="901" spans="1:14" ht="289.89999999999998">
      <c r="A901" s="29">
        <v>899</v>
      </c>
      <c r="B901" s="1" t="s">
        <v>2388</v>
      </c>
      <c r="C901" s="24">
        <v>41833</v>
      </c>
      <c r="D901" s="1" t="s">
        <v>2389</v>
      </c>
      <c r="E901" s="53" t="s">
        <v>399</v>
      </c>
      <c r="F901" s="1"/>
      <c r="G901" s="30" t="s">
        <v>2390</v>
      </c>
      <c r="H901" s="1" t="s">
        <v>44</v>
      </c>
      <c r="I901" s="1" t="s">
        <v>565</v>
      </c>
      <c r="J901" s="1" t="s">
        <v>54</v>
      </c>
      <c r="K901" s="1" t="s">
        <v>31</v>
      </c>
      <c r="L901" s="1" t="s">
        <v>23</v>
      </c>
      <c r="M901" s="1" t="s">
        <v>23</v>
      </c>
      <c r="N901" s="1" t="s">
        <v>24</v>
      </c>
    </row>
    <row r="902" spans="1:14" ht="124.15">
      <c r="A902" s="29">
        <v>900</v>
      </c>
      <c r="B902" s="1" t="s">
        <v>2391</v>
      </c>
      <c r="C902" s="24">
        <v>41837</v>
      </c>
      <c r="D902" s="1" t="s">
        <v>2392</v>
      </c>
      <c r="E902" s="53" t="s">
        <v>91</v>
      </c>
      <c r="F902" s="1"/>
      <c r="G902" s="30" t="s">
        <v>2393</v>
      </c>
      <c r="H902" s="1" t="s">
        <v>570</v>
      </c>
      <c r="I902" s="1" t="s">
        <v>45</v>
      </c>
      <c r="J902" s="1" t="s">
        <v>2271</v>
      </c>
      <c r="K902" s="1" t="s">
        <v>31</v>
      </c>
      <c r="L902" s="1" t="s">
        <v>32</v>
      </c>
      <c r="M902" s="1" t="s">
        <v>23</v>
      </c>
      <c r="N902" s="1" t="s">
        <v>1488</v>
      </c>
    </row>
    <row r="903" spans="1:14" ht="165.6">
      <c r="A903" s="29">
        <v>901</v>
      </c>
      <c r="B903" s="1" t="s">
        <v>2394</v>
      </c>
      <c r="C903" s="24">
        <v>41839</v>
      </c>
      <c r="D903" s="1" t="s">
        <v>2170</v>
      </c>
      <c r="E903" s="53" t="s">
        <v>118</v>
      </c>
      <c r="F903" s="1"/>
      <c r="G903" s="30" t="s">
        <v>2395</v>
      </c>
      <c r="H903" s="1" t="s">
        <v>19</v>
      </c>
      <c r="I903" s="1" t="s">
        <v>45</v>
      </c>
      <c r="J903" s="1" t="s">
        <v>54</v>
      </c>
      <c r="K903" s="1" t="s">
        <v>31</v>
      </c>
      <c r="L903" s="1" t="s">
        <v>23</v>
      </c>
      <c r="M903" s="1" t="s">
        <v>23</v>
      </c>
      <c r="N903" s="1" t="s">
        <v>24</v>
      </c>
    </row>
    <row r="904" spans="1:14" ht="138">
      <c r="A904" s="29">
        <v>902</v>
      </c>
      <c r="B904" s="1" t="s">
        <v>2396</v>
      </c>
      <c r="C904" s="24">
        <v>41839</v>
      </c>
      <c r="D904" s="1" t="s">
        <v>2170</v>
      </c>
      <c r="E904" s="53" t="s">
        <v>118</v>
      </c>
      <c r="F904" s="1"/>
      <c r="G904" s="30" t="s">
        <v>2397</v>
      </c>
      <c r="H904" s="1" t="s">
        <v>29</v>
      </c>
      <c r="I904" s="1" t="s">
        <v>20</v>
      </c>
      <c r="J904" s="1" t="s">
        <v>49</v>
      </c>
      <c r="K904" s="1" t="s">
        <v>22</v>
      </c>
      <c r="L904" s="1" t="s">
        <v>32</v>
      </c>
      <c r="M904" s="1" t="s">
        <v>32</v>
      </c>
      <c r="N904" s="1" t="s">
        <v>1488</v>
      </c>
    </row>
    <row r="905" spans="1:14" ht="82.9">
      <c r="A905" s="29">
        <v>903</v>
      </c>
      <c r="B905" s="1" t="s">
        <v>2398</v>
      </c>
      <c r="C905" s="24">
        <v>41854</v>
      </c>
      <c r="D905" s="1" t="s">
        <v>2399</v>
      </c>
      <c r="E905" s="53" t="s">
        <v>384</v>
      </c>
      <c r="F905" s="1"/>
      <c r="G905" s="30" t="s">
        <v>2400</v>
      </c>
      <c r="H905" s="1" t="s">
        <v>19</v>
      </c>
      <c r="I905" s="1" t="s">
        <v>38</v>
      </c>
      <c r="J905" s="1" t="s">
        <v>21</v>
      </c>
      <c r="K905" s="1" t="s">
        <v>31</v>
      </c>
      <c r="L905" s="1" t="s">
        <v>23</v>
      </c>
      <c r="M905" s="1" t="s">
        <v>23</v>
      </c>
      <c r="N905" s="1" t="s">
        <v>24</v>
      </c>
    </row>
    <row r="906" spans="1:14" ht="138">
      <c r="A906" s="29">
        <v>904</v>
      </c>
      <c r="B906" s="1" t="s">
        <v>2401</v>
      </c>
      <c r="C906" s="24">
        <v>41854</v>
      </c>
      <c r="D906" s="1" t="s">
        <v>2399</v>
      </c>
      <c r="E906" s="53" t="s">
        <v>384</v>
      </c>
      <c r="F906" s="1"/>
      <c r="G906" s="30" t="s">
        <v>2402</v>
      </c>
      <c r="H906" s="1" t="s">
        <v>29</v>
      </c>
      <c r="I906" s="1" t="s">
        <v>38</v>
      </c>
      <c r="J906" s="1" t="s">
        <v>49</v>
      </c>
      <c r="K906" s="1" t="s">
        <v>22</v>
      </c>
      <c r="L906" s="1" t="s">
        <v>32</v>
      </c>
      <c r="M906" s="1" t="s">
        <v>23</v>
      </c>
      <c r="N906" s="1" t="s">
        <v>1488</v>
      </c>
    </row>
    <row r="907" spans="1:14" ht="96.6">
      <c r="A907" s="29">
        <v>905</v>
      </c>
      <c r="B907" s="1" t="s">
        <v>2403</v>
      </c>
      <c r="C907" s="24">
        <v>41856</v>
      </c>
      <c r="D907" s="1" t="s">
        <v>2404</v>
      </c>
      <c r="E907" s="53" t="s">
        <v>399</v>
      </c>
      <c r="F907" s="1"/>
      <c r="G907" s="30" t="s">
        <v>2405</v>
      </c>
      <c r="H907" s="1" t="s">
        <v>29</v>
      </c>
      <c r="I907" s="1" t="s">
        <v>20</v>
      </c>
      <c r="J907" s="1" t="s">
        <v>49</v>
      </c>
      <c r="K907" s="1" t="s">
        <v>22</v>
      </c>
      <c r="L907" s="1" t="s">
        <v>32</v>
      </c>
      <c r="M907" s="1" t="s">
        <v>32</v>
      </c>
      <c r="N907" s="1" t="s">
        <v>1488</v>
      </c>
    </row>
    <row r="908" spans="1:14" ht="151.9">
      <c r="A908" s="29">
        <v>906</v>
      </c>
      <c r="B908" s="1" t="s">
        <v>2406</v>
      </c>
      <c r="C908" s="24">
        <v>41857</v>
      </c>
      <c r="D908" s="1" t="s">
        <v>2407</v>
      </c>
      <c r="E908" s="53" t="s">
        <v>399</v>
      </c>
      <c r="F908" s="1"/>
      <c r="G908" s="30" t="s">
        <v>2408</v>
      </c>
      <c r="H908" s="1" t="s">
        <v>19</v>
      </c>
      <c r="I908" s="1" t="s">
        <v>45</v>
      </c>
      <c r="J908" s="1" t="s">
        <v>21</v>
      </c>
      <c r="K908" s="1" t="s">
        <v>582</v>
      </c>
      <c r="L908" s="1" t="s">
        <v>23</v>
      </c>
      <c r="M908" s="1" t="s">
        <v>23</v>
      </c>
      <c r="N908" s="1" t="s">
        <v>24</v>
      </c>
    </row>
    <row r="909" spans="1:14" ht="165.6">
      <c r="A909" s="29">
        <v>907</v>
      </c>
      <c r="B909" s="1" t="s">
        <v>2409</v>
      </c>
      <c r="C909" s="24">
        <v>41859</v>
      </c>
      <c r="D909" s="1" t="s">
        <v>2410</v>
      </c>
      <c r="E909" s="53" t="s">
        <v>52</v>
      </c>
      <c r="F909" s="1"/>
      <c r="G909" s="30" t="s">
        <v>2411</v>
      </c>
      <c r="H909" s="1" t="s">
        <v>29</v>
      </c>
      <c r="I909" s="1" t="s">
        <v>20</v>
      </c>
      <c r="J909" s="1" t="s">
        <v>49</v>
      </c>
      <c r="K909" s="1" t="s">
        <v>22</v>
      </c>
      <c r="L909" s="1" t="s">
        <v>32</v>
      </c>
      <c r="M909" s="1" t="s">
        <v>23</v>
      </c>
      <c r="N909" s="1" t="s">
        <v>1488</v>
      </c>
    </row>
    <row r="910" spans="1:14" ht="41.45">
      <c r="A910" s="29">
        <v>908</v>
      </c>
      <c r="B910" s="3" t="s">
        <v>2412</v>
      </c>
      <c r="C910" s="4">
        <v>41862</v>
      </c>
      <c r="D910" s="3" t="s">
        <v>2379</v>
      </c>
      <c r="E910" s="53" t="s">
        <v>399</v>
      </c>
      <c r="F910" s="3"/>
      <c r="G910" s="30" t="s">
        <v>2413</v>
      </c>
      <c r="H910" s="3" t="s">
        <v>29</v>
      </c>
      <c r="I910" s="3" t="s">
        <v>20</v>
      </c>
      <c r="J910" s="3" t="s">
        <v>49</v>
      </c>
      <c r="K910" s="3" t="s">
        <v>22</v>
      </c>
      <c r="L910" s="3" t="s">
        <v>32</v>
      </c>
      <c r="M910" s="3" t="s">
        <v>23</v>
      </c>
      <c r="N910" s="3" t="s">
        <v>1488</v>
      </c>
    </row>
    <row r="911" spans="1:14" ht="82.9">
      <c r="A911" s="29">
        <v>909</v>
      </c>
      <c r="B911" s="3" t="s">
        <v>2414</v>
      </c>
      <c r="C911" s="4">
        <v>41897</v>
      </c>
      <c r="D911" s="3" t="s">
        <v>2415</v>
      </c>
      <c r="E911" s="53" t="s">
        <v>35</v>
      </c>
      <c r="F911" s="3"/>
      <c r="G911" s="30" t="s">
        <v>2416</v>
      </c>
      <c r="H911" s="3" t="s">
        <v>146</v>
      </c>
      <c r="I911" s="3" t="s">
        <v>45</v>
      </c>
      <c r="J911" s="3" t="s">
        <v>21</v>
      </c>
      <c r="K911" s="3" t="s">
        <v>22</v>
      </c>
      <c r="L911" s="3" t="s">
        <v>23</v>
      </c>
      <c r="M911" s="3" t="s">
        <v>23</v>
      </c>
      <c r="N911" s="3" t="s">
        <v>24</v>
      </c>
    </row>
    <row r="912" spans="1:14" ht="138">
      <c r="A912" s="29">
        <v>910</v>
      </c>
      <c r="B912" s="3" t="s">
        <v>2417</v>
      </c>
      <c r="C912" s="4">
        <v>41911</v>
      </c>
      <c r="D912" s="3" t="s">
        <v>2415</v>
      </c>
      <c r="E912" s="53" t="s">
        <v>35</v>
      </c>
      <c r="F912" s="17"/>
      <c r="G912" s="31" t="s">
        <v>2418</v>
      </c>
      <c r="H912" s="3" t="s">
        <v>111</v>
      </c>
      <c r="I912" s="3" t="s">
        <v>45</v>
      </c>
      <c r="J912" s="3" t="s">
        <v>21</v>
      </c>
      <c r="K912" s="3" t="s">
        <v>22</v>
      </c>
      <c r="L912" s="3" t="s">
        <v>23</v>
      </c>
      <c r="M912" s="3" t="s">
        <v>23</v>
      </c>
      <c r="N912" s="3" t="s">
        <v>24</v>
      </c>
    </row>
    <row r="913" spans="1:14" ht="193.15">
      <c r="A913" s="29">
        <v>911</v>
      </c>
      <c r="B913" s="3" t="s">
        <v>2419</v>
      </c>
      <c r="C913" s="4">
        <v>41913</v>
      </c>
      <c r="D913" s="3" t="s">
        <v>2415</v>
      </c>
      <c r="E913" s="53" t="s">
        <v>35</v>
      </c>
      <c r="F913" s="3"/>
      <c r="G913" s="30" t="s">
        <v>2420</v>
      </c>
      <c r="H913" s="3" t="s">
        <v>29</v>
      </c>
      <c r="I913" s="3" t="s">
        <v>48</v>
      </c>
      <c r="J913" s="3" t="s">
        <v>49</v>
      </c>
      <c r="K913" s="3" t="s">
        <v>22</v>
      </c>
      <c r="L913" s="3" t="s">
        <v>32</v>
      </c>
      <c r="M913" s="3" t="s">
        <v>23</v>
      </c>
      <c r="N913" s="3" t="s">
        <v>1488</v>
      </c>
    </row>
    <row r="914" spans="1:14" ht="151.9">
      <c r="A914" s="29">
        <v>912</v>
      </c>
      <c r="B914" s="3" t="s">
        <v>2421</v>
      </c>
      <c r="C914" s="4">
        <v>41919</v>
      </c>
      <c r="D914" s="3" t="s">
        <v>2316</v>
      </c>
      <c r="E914" s="53" t="s">
        <v>399</v>
      </c>
      <c r="F914" s="3"/>
      <c r="G914" s="30" t="s">
        <v>2422</v>
      </c>
      <c r="H914" s="3" t="s">
        <v>29</v>
      </c>
      <c r="I914" s="3" t="s">
        <v>20</v>
      </c>
      <c r="J914" s="3" t="s">
        <v>104</v>
      </c>
      <c r="K914" s="3" t="s">
        <v>31</v>
      </c>
      <c r="L914" s="3" t="s">
        <v>32</v>
      </c>
      <c r="M914" s="3" t="s">
        <v>23</v>
      </c>
      <c r="N914" s="3" t="s">
        <v>1488</v>
      </c>
    </row>
    <row r="915" spans="1:14" ht="82.9">
      <c r="A915" s="29">
        <v>913</v>
      </c>
      <c r="B915" s="3" t="s">
        <v>2423</v>
      </c>
      <c r="C915" s="4">
        <v>41920</v>
      </c>
      <c r="D915" s="1" t="s">
        <v>2356</v>
      </c>
      <c r="E915" s="53" t="s">
        <v>52</v>
      </c>
      <c r="F915" s="3"/>
      <c r="G915" s="30" t="s">
        <v>2424</v>
      </c>
      <c r="H915" s="3" t="s">
        <v>29</v>
      </c>
      <c r="I915" s="3" t="s">
        <v>285</v>
      </c>
      <c r="J915" s="3" t="s">
        <v>49</v>
      </c>
      <c r="K915" s="3" t="s">
        <v>22</v>
      </c>
      <c r="L915" s="3" t="s">
        <v>23</v>
      </c>
      <c r="M915" s="3" t="s">
        <v>32</v>
      </c>
      <c r="N915" s="3" t="s">
        <v>1488</v>
      </c>
    </row>
    <row r="916" spans="1:14" ht="110.45">
      <c r="A916" s="29">
        <v>914</v>
      </c>
      <c r="B916" s="3" t="s">
        <v>2425</v>
      </c>
      <c r="C916" s="4">
        <v>41923</v>
      </c>
      <c r="D916" s="3" t="s">
        <v>461</v>
      </c>
      <c r="E916" s="53" t="s">
        <v>461</v>
      </c>
      <c r="F916" s="3"/>
      <c r="G916" s="30" t="s">
        <v>2426</v>
      </c>
      <c r="H916" s="3" t="s">
        <v>146</v>
      </c>
      <c r="I916" s="3" t="s">
        <v>38</v>
      </c>
      <c r="J916" s="3" t="s">
        <v>21</v>
      </c>
      <c r="K916" s="3" t="s">
        <v>22</v>
      </c>
      <c r="L916" s="3" t="s">
        <v>23</v>
      </c>
      <c r="M916" s="3" t="s">
        <v>23</v>
      </c>
      <c r="N916" s="3" t="s">
        <v>24</v>
      </c>
    </row>
    <row r="917" spans="1:14" ht="82.9">
      <c r="A917" s="29">
        <v>915</v>
      </c>
      <c r="B917" s="1" t="s">
        <v>2427</v>
      </c>
      <c r="C917" s="24">
        <v>41934</v>
      </c>
      <c r="D917" s="1" t="s">
        <v>2428</v>
      </c>
      <c r="E917" s="53" t="s">
        <v>91</v>
      </c>
      <c r="F917" s="1"/>
      <c r="G917" s="30" t="s">
        <v>2429</v>
      </c>
      <c r="H917" s="1" t="s">
        <v>19</v>
      </c>
      <c r="I917" s="1" t="s">
        <v>45</v>
      </c>
      <c r="J917" s="1" t="s">
        <v>54</v>
      </c>
      <c r="K917" s="1" t="s">
        <v>31</v>
      </c>
      <c r="L917" s="1" t="s">
        <v>23</v>
      </c>
      <c r="M917" s="1" t="s">
        <v>23</v>
      </c>
      <c r="N917" s="1" t="s">
        <v>24</v>
      </c>
    </row>
    <row r="918" spans="1:14" ht="179.45">
      <c r="A918" s="29">
        <v>916</v>
      </c>
      <c r="B918" s="1" t="s">
        <v>2430</v>
      </c>
      <c r="C918" s="24">
        <v>41936</v>
      </c>
      <c r="D918" s="1" t="s">
        <v>836</v>
      </c>
      <c r="E918" s="53" t="s">
        <v>96</v>
      </c>
      <c r="F918" s="1"/>
      <c r="G918" s="30" t="s">
        <v>2431</v>
      </c>
      <c r="H918" s="1" t="s">
        <v>29</v>
      </c>
      <c r="I918" s="1" t="s">
        <v>20</v>
      </c>
      <c r="J918" s="1" t="s">
        <v>49</v>
      </c>
      <c r="K918" s="1" t="s">
        <v>22</v>
      </c>
      <c r="L918" s="1" t="s">
        <v>32</v>
      </c>
      <c r="M918" s="1" t="s">
        <v>23</v>
      </c>
      <c r="N918" s="1" t="s">
        <v>1734</v>
      </c>
    </row>
    <row r="919" spans="1:14" ht="110.45">
      <c r="A919" s="29">
        <v>917</v>
      </c>
      <c r="B919" s="1" t="s">
        <v>2432</v>
      </c>
      <c r="C919" s="24">
        <v>41936</v>
      </c>
      <c r="D919" s="1" t="s">
        <v>706</v>
      </c>
      <c r="E919" s="53" t="s">
        <v>35</v>
      </c>
      <c r="F919" s="1"/>
      <c r="G919" s="30" t="s">
        <v>2433</v>
      </c>
      <c r="H919" s="1" t="s">
        <v>159</v>
      </c>
      <c r="I919" s="1" t="s">
        <v>285</v>
      </c>
      <c r="J919" s="1" t="s">
        <v>54</v>
      </c>
      <c r="K919" s="1" t="s">
        <v>31</v>
      </c>
      <c r="L919" s="1" t="s">
        <v>171</v>
      </c>
      <c r="M919" s="1" t="s">
        <v>23</v>
      </c>
      <c r="N919" s="1" t="s">
        <v>24</v>
      </c>
    </row>
    <row r="920" spans="1:14" ht="110.45">
      <c r="A920" s="29">
        <v>918</v>
      </c>
      <c r="B920" s="1" t="s">
        <v>2434</v>
      </c>
      <c r="C920" s="24">
        <v>41940</v>
      </c>
      <c r="D920" s="1" t="s">
        <v>706</v>
      </c>
      <c r="E920" s="53" t="s">
        <v>35</v>
      </c>
      <c r="F920" s="1"/>
      <c r="G920" s="30" t="s">
        <v>2435</v>
      </c>
      <c r="H920" s="1" t="s">
        <v>19</v>
      </c>
      <c r="I920" s="1" t="s">
        <v>45</v>
      </c>
      <c r="J920" s="1" t="s">
        <v>54</v>
      </c>
      <c r="K920" s="1" t="s">
        <v>31</v>
      </c>
      <c r="L920" s="1" t="s">
        <v>115</v>
      </c>
      <c r="M920" s="1" t="s">
        <v>23</v>
      </c>
      <c r="N920" s="1" t="s">
        <v>24</v>
      </c>
    </row>
    <row r="921" spans="1:14" ht="96.6">
      <c r="A921" s="29">
        <v>919</v>
      </c>
      <c r="B921" s="1" t="s">
        <v>2436</v>
      </c>
      <c r="C921" s="24">
        <v>41940</v>
      </c>
      <c r="D921" s="1" t="s">
        <v>706</v>
      </c>
      <c r="E921" s="53" t="s">
        <v>35</v>
      </c>
      <c r="F921" s="1"/>
      <c r="G921" s="30" t="s">
        <v>2437</v>
      </c>
      <c r="H921" s="1" t="s">
        <v>29</v>
      </c>
      <c r="I921" s="1" t="s">
        <v>167</v>
      </c>
      <c r="J921" s="1" t="s">
        <v>49</v>
      </c>
      <c r="K921" s="1" t="s">
        <v>22</v>
      </c>
      <c r="L921" s="1" t="s">
        <v>32</v>
      </c>
      <c r="M921" s="1" t="s">
        <v>23</v>
      </c>
      <c r="N921" s="1" t="s">
        <v>1488</v>
      </c>
    </row>
    <row r="922" spans="1:14" ht="179.45">
      <c r="A922" s="29">
        <v>920</v>
      </c>
      <c r="B922" s="1" t="s">
        <v>2438</v>
      </c>
      <c r="C922" s="24">
        <v>41945</v>
      </c>
      <c r="D922" s="1" t="s">
        <v>706</v>
      </c>
      <c r="E922" s="53" t="s">
        <v>35</v>
      </c>
      <c r="F922" s="1"/>
      <c r="G922" s="30" t="s">
        <v>2439</v>
      </c>
      <c r="H922" s="1" t="s">
        <v>29</v>
      </c>
      <c r="I922" s="1" t="s">
        <v>20</v>
      </c>
      <c r="J922" s="1" t="s">
        <v>49</v>
      </c>
      <c r="K922" s="1" t="s">
        <v>22</v>
      </c>
      <c r="L922" s="1" t="s">
        <v>32</v>
      </c>
      <c r="M922" s="1" t="s">
        <v>23</v>
      </c>
      <c r="N922" s="1" t="s">
        <v>1488</v>
      </c>
    </row>
    <row r="923" spans="1:14" ht="96.6">
      <c r="A923" s="29">
        <v>921</v>
      </c>
      <c r="B923" s="1" t="s">
        <v>2440</v>
      </c>
      <c r="C923" s="24">
        <v>41958</v>
      </c>
      <c r="D923" s="1" t="s">
        <v>2441</v>
      </c>
      <c r="E923" s="53" t="s">
        <v>35</v>
      </c>
      <c r="F923" s="1"/>
      <c r="G923" s="30" t="s">
        <v>2442</v>
      </c>
      <c r="H923" s="1" t="s">
        <v>19</v>
      </c>
      <c r="I923" s="1" t="s">
        <v>38</v>
      </c>
      <c r="J923" s="1" t="s">
        <v>21</v>
      </c>
      <c r="K923" s="1" t="s">
        <v>22</v>
      </c>
      <c r="L923" s="1" t="s">
        <v>23</v>
      </c>
      <c r="M923" s="1" t="s">
        <v>23</v>
      </c>
      <c r="N923" s="1" t="s">
        <v>24</v>
      </c>
    </row>
    <row r="924" spans="1:14" ht="138">
      <c r="A924" s="29">
        <v>922</v>
      </c>
      <c r="B924" s="1" t="s">
        <v>2443</v>
      </c>
      <c r="C924" s="24">
        <v>41959</v>
      </c>
      <c r="D924" s="1" t="s">
        <v>2441</v>
      </c>
      <c r="E924" s="53" t="s">
        <v>35</v>
      </c>
      <c r="F924" s="1"/>
      <c r="G924" s="30" t="s">
        <v>2444</v>
      </c>
      <c r="H924" s="1" t="s">
        <v>542</v>
      </c>
      <c r="I924" s="1" t="s">
        <v>285</v>
      </c>
      <c r="J924" s="1" t="s">
        <v>21</v>
      </c>
      <c r="K924" s="1" t="s">
        <v>22</v>
      </c>
      <c r="L924" s="1" t="s">
        <v>115</v>
      </c>
      <c r="M924" s="1" t="s">
        <v>23</v>
      </c>
      <c r="N924" s="1" t="s">
        <v>24</v>
      </c>
    </row>
    <row r="925" spans="1:14" ht="165.6">
      <c r="A925" s="29">
        <v>923</v>
      </c>
      <c r="B925" s="1" t="s">
        <v>1849</v>
      </c>
      <c r="C925" s="24">
        <v>41966</v>
      </c>
      <c r="D925" s="1" t="s">
        <v>2445</v>
      </c>
      <c r="E925" s="53" t="s">
        <v>57</v>
      </c>
      <c r="F925" s="1"/>
      <c r="G925" s="30" t="s">
        <v>2446</v>
      </c>
      <c r="H925" s="1" t="s">
        <v>44</v>
      </c>
      <c r="I925" s="1" t="s">
        <v>38</v>
      </c>
      <c r="J925" s="1" t="s">
        <v>54</v>
      </c>
      <c r="K925" s="1" t="s">
        <v>31</v>
      </c>
      <c r="L925" s="1" t="s">
        <v>23</v>
      </c>
      <c r="M925" s="1" t="s">
        <v>23</v>
      </c>
      <c r="N925" s="1" t="s">
        <v>24</v>
      </c>
    </row>
    <row r="926" spans="1:14" ht="124.15">
      <c r="A926" s="29">
        <v>924</v>
      </c>
      <c r="B926" s="1" t="s">
        <v>2447</v>
      </c>
      <c r="C926" s="24">
        <v>41966</v>
      </c>
      <c r="D926" s="1" t="s">
        <v>2445</v>
      </c>
      <c r="E926" s="53" t="s">
        <v>57</v>
      </c>
      <c r="F926" s="1"/>
      <c r="G926" s="30" t="s">
        <v>2448</v>
      </c>
      <c r="H926" s="1" t="s">
        <v>29</v>
      </c>
      <c r="I926" s="1" t="s">
        <v>20</v>
      </c>
      <c r="J926" s="1" t="s">
        <v>49</v>
      </c>
      <c r="K926" s="1" t="s">
        <v>22</v>
      </c>
      <c r="L926" s="1" t="s">
        <v>32</v>
      </c>
      <c r="M926" s="1" t="s">
        <v>23</v>
      </c>
      <c r="N926" s="1" t="s">
        <v>1488</v>
      </c>
    </row>
    <row r="927" spans="1:14" ht="110.45">
      <c r="A927" s="29">
        <v>925</v>
      </c>
      <c r="B927" s="1" t="s">
        <v>2449</v>
      </c>
      <c r="C927" s="24">
        <v>41972</v>
      </c>
      <c r="D927" s="1" t="s">
        <v>2170</v>
      </c>
      <c r="E927" s="53" t="s">
        <v>118</v>
      </c>
      <c r="F927" s="1"/>
      <c r="G927" s="30" t="s">
        <v>2450</v>
      </c>
      <c r="H927" s="1" t="s">
        <v>29</v>
      </c>
      <c r="I927" s="1" t="s">
        <v>20</v>
      </c>
      <c r="J927" s="1" t="s">
        <v>49</v>
      </c>
      <c r="K927" s="1" t="s">
        <v>22</v>
      </c>
      <c r="L927" s="1" t="s">
        <v>23</v>
      </c>
      <c r="M927" s="1" t="s">
        <v>32</v>
      </c>
      <c r="N927" s="1" t="s">
        <v>1488</v>
      </c>
    </row>
    <row r="928" spans="1:14" ht="151.9">
      <c r="A928" s="29">
        <v>926</v>
      </c>
      <c r="B928" s="3" t="s">
        <v>2451</v>
      </c>
      <c r="C928" s="24">
        <v>41973</v>
      </c>
      <c r="D928" s="1" t="s">
        <v>706</v>
      </c>
      <c r="E928" s="53" t="s">
        <v>35</v>
      </c>
      <c r="F928" s="1"/>
      <c r="G928" s="30" t="s">
        <v>2452</v>
      </c>
      <c r="H928" s="1" t="s">
        <v>111</v>
      </c>
      <c r="I928" s="1" t="s">
        <v>20</v>
      </c>
      <c r="J928" s="1" t="s">
        <v>21</v>
      </c>
      <c r="K928" s="1" t="s">
        <v>22</v>
      </c>
      <c r="L928" s="1" t="s">
        <v>23</v>
      </c>
      <c r="M928" s="1" t="s">
        <v>23</v>
      </c>
      <c r="N928" s="1" t="s">
        <v>24</v>
      </c>
    </row>
    <row r="929" spans="1:14" ht="193.15">
      <c r="A929" s="29">
        <v>927</v>
      </c>
      <c r="B929" s="1" t="s">
        <v>2453</v>
      </c>
      <c r="C929" s="24">
        <v>41987</v>
      </c>
      <c r="D929" s="1" t="s">
        <v>2454</v>
      </c>
      <c r="E929" s="53" t="s">
        <v>399</v>
      </c>
      <c r="F929" s="1"/>
      <c r="G929" s="30" t="s">
        <v>2455</v>
      </c>
      <c r="H929" s="1" t="s">
        <v>29</v>
      </c>
      <c r="I929" s="1" t="s">
        <v>20</v>
      </c>
      <c r="J929" s="1" t="s">
        <v>49</v>
      </c>
      <c r="K929" s="1" t="s">
        <v>22</v>
      </c>
      <c r="L929" s="1" t="s">
        <v>32</v>
      </c>
      <c r="M929" s="1" t="s">
        <v>23</v>
      </c>
      <c r="N929" s="1" t="s">
        <v>1734</v>
      </c>
    </row>
    <row r="930" spans="1:14" ht="409.6">
      <c r="A930" s="29">
        <v>928</v>
      </c>
      <c r="B930" s="1" t="s">
        <v>2456</v>
      </c>
      <c r="C930" s="24">
        <v>41987</v>
      </c>
      <c r="D930" s="1" t="s">
        <v>2457</v>
      </c>
      <c r="E930" s="53" t="s">
        <v>399</v>
      </c>
      <c r="F930" s="1"/>
      <c r="G930" s="30" t="s">
        <v>2458</v>
      </c>
      <c r="H930" s="1" t="s">
        <v>29</v>
      </c>
      <c r="I930" s="1" t="s">
        <v>20</v>
      </c>
      <c r="J930" s="1" t="s">
        <v>49</v>
      </c>
      <c r="K930" s="1" t="s">
        <v>22</v>
      </c>
      <c r="L930" s="1" t="s">
        <v>32</v>
      </c>
      <c r="M930" s="1" t="s">
        <v>23</v>
      </c>
      <c r="N930" s="1" t="s">
        <v>1488</v>
      </c>
    </row>
    <row r="931" spans="1:14" ht="179.45">
      <c r="A931" s="29">
        <v>929</v>
      </c>
      <c r="B931" s="1" t="s">
        <v>2459</v>
      </c>
      <c r="C931" s="24">
        <v>41998</v>
      </c>
      <c r="D931" s="1" t="s">
        <v>2454</v>
      </c>
      <c r="E931" s="53" t="s">
        <v>399</v>
      </c>
      <c r="F931" s="1"/>
      <c r="G931" s="30" t="s">
        <v>2460</v>
      </c>
      <c r="H931" s="1" t="s">
        <v>29</v>
      </c>
      <c r="I931" s="1" t="s">
        <v>45</v>
      </c>
      <c r="J931" s="1" t="s">
        <v>49</v>
      </c>
      <c r="K931" s="1" t="s">
        <v>22</v>
      </c>
      <c r="L931" s="1" t="s">
        <v>32</v>
      </c>
      <c r="M931" s="1" t="s">
        <v>32</v>
      </c>
      <c r="N931" s="1" t="s">
        <v>1488</v>
      </c>
    </row>
    <row r="932" spans="1:14" ht="303.60000000000002">
      <c r="A932" s="29">
        <v>930</v>
      </c>
      <c r="B932" s="3" t="s">
        <v>2461</v>
      </c>
      <c r="C932" s="4">
        <v>41998</v>
      </c>
      <c r="D932" s="3" t="s">
        <v>605</v>
      </c>
      <c r="E932" s="53" t="s">
        <v>52</v>
      </c>
      <c r="F932" s="3"/>
      <c r="G932" s="30" t="s">
        <v>2462</v>
      </c>
      <c r="H932" s="3" t="s">
        <v>159</v>
      </c>
      <c r="I932" s="3" t="s">
        <v>310</v>
      </c>
      <c r="J932" s="3" t="s">
        <v>21</v>
      </c>
      <c r="K932" s="3" t="s">
        <v>22</v>
      </c>
      <c r="L932" s="3" t="s">
        <v>59</v>
      </c>
      <c r="M932" s="3" t="s">
        <v>23</v>
      </c>
      <c r="N932" s="3" t="s">
        <v>24</v>
      </c>
    </row>
    <row r="933" spans="1:14" ht="60">
      <c r="A933" s="29">
        <v>931</v>
      </c>
      <c r="B933" s="3" t="s">
        <v>2463</v>
      </c>
      <c r="C933" s="4">
        <v>42001</v>
      </c>
      <c r="D933" s="3" t="s">
        <v>2464</v>
      </c>
      <c r="E933" s="53" t="s">
        <v>399</v>
      </c>
      <c r="F933" s="17"/>
      <c r="G933" s="41" t="s">
        <v>2465</v>
      </c>
      <c r="H933" s="3" t="s">
        <v>29</v>
      </c>
      <c r="I933" s="3" t="s">
        <v>20</v>
      </c>
      <c r="J933" s="3" t="s">
        <v>49</v>
      </c>
      <c r="K933" s="3" t="s">
        <v>22</v>
      </c>
      <c r="L933" s="3" t="s">
        <v>32</v>
      </c>
      <c r="M933" s="3" t="s">
        <v>32</v>
      </c>
      <c r="N933" s="3" t="s">
        <v>1734</v>
      </c>
    </row>
    <row r="934" spans="1:14" ht="192">
      <c r="A934" s="29">
        <v>932</v>
      </c>
      <c r="B934" s="29" t="s">
        <v>2466</v>
      </c>
      <c r="C934" s="53">
        <v>42022</v>
      </c>
      <c r="D934" s="29" t="s">
        <v>2467</v>
      </c>
      <c r="E934" s="53" t="s">
        <v>62</v>
      </c>
      <c r="F934" s="29" t="s">
        <v>2467</v>
      </c>
      <c r="G934" s="41" t="s">
        <v>2468</v>
      </c>
      <c r="H934" s="29" t="s">
        <v>111</v>
      </c>
      <c r="I934" s="29" t="s">
        <v>45</v>
      </c>
      <c r="J934" s="29" t="s">
        <v>21</v>
      </c>
      <c r="K934" s="29" t="s">
        <v>22</v>
      </c>
      <c r="L934" s="29" t="s">
        <v>115</v>
      </c>
      <c r="M934" s="29" t="s">
        <v>22</v>
      </c>
      <c r="N934" s="29" t="s">
        <v>24</v>
      </c>
    </row>
    <row r="935" spans="1:14" ht="168">
      <c r="A935" s="29">
        <v>933</v>
      </c>
      <c r="B935" s="29" t="s">
        <v>2466</v>
      </c>
      <c r="C935" s="53">
        <v>42041</v>
      </c>
      <c r="D935" s="29" t="s">
        <v>2469</v>
      </c>
      <c r="E935" s="53" t="s">
        <v>107</v>
      </c>
      <c r="F935" s="29" t="s">
        <v>2469</v>
      </c>
      <c r="G935" s="41" t="s">
        <v>2470</v>
      </c>
      <c r="H935" s="29" t="s">
        <v>19</v>
      </c>
      <c r="I935" s="29" t="s">
        <v>20</v>
      </c>
      <c r="J935" s="29" t="s">
        <v>49</v>
      </c>
      <c r="K935" s="29" t="s">
        <v>31</v>
      </c>
      <c r="L935" s="29" t="s">
        <v>22</v>
      </c>
      <c r="M935" s="29" t="s">
        <v>22</v>
      </c>
      <c r="N935" s="29" t="s">
        <v>24</v>
      </c>
    </row>
    <row r="936" spans="1:14" ht="15" customHeight="1">
      <c r="A936" s="29">
        <v>934</v>
      </c>
      <c r="B936" s="29" t="s">
        <v>2466</v>
      </c>
      <c r="C936" s="53">
        <v>42046</v>
      </c>
      <c r="D936" s="29" t="s">
        <v>2471</v>
      </c>
      <c r="E936" s="53" t="s">
        <v>461</v>
      </c>
      <c r="F936" s="29" t="s">
        <v>2472</v>
      </c>
      <c r="G936" s="41" t="s">
        <v>2473</v>
      </c>
      <c r="H936" s="29" t="s">
        <v>44</v>
      </c>
      <c r="I936" s="29" t="s">
        <v>20</v>
      </c>
      <c r="J936" s="29" t="s">
        <v>49</v>
      </c>
      <c r="K936" s="29" t="s">
        <v>22</v>
      </c>
      <c r="L936" s="29" t="s">
        <v>32</v>
      </c>
      <c r="M936" s="29" t="s">
        <v>32</v>
      </c>
      <c r="N936" s="29" t="s">
        <v>2474</v>
      </c>
    </row>
    <row r="937" spans="1:14" ht="96">
      <c r="A937" s="29">
        <v>935</v>
      </c>
      <c r="B937" s="29" t="s">
        <v>2466</v>
      </c>
      <c r="C937" s="53">
        <v>42072</v>
      </c>
      <c r="D937" s="29" t="s">
        <v>2457</v>
      </c>
      <c r="E937" s="53" t="s">
        <v>399</v>
      </c>
      <c r="F937" s="29" t="s">
        <v>2457</v>
      </c>
      <c r="G937" s="41" t="s">
        <v>2475</v>
      </c>
      <c r="H937" s="29" t="s">
        <v>19</v>
      </c>
      <c r="I937" s="29" t="s">
        <v>20</v>
      </c>
      <c r="J937" s="29" t="s">
        <v>21</v>
      </c>
      <c r="K937" s="29" t="s">
        <v>22</v>
      </c>
      <c r="L937" s="29" t="s">
        <v>22</v>
      </c>
      <c r="M937" s="29" t="s">
        <v>22</v>
      </c>
      <c r="N937" s="29" t="s">
        <v>1734</v>
      </c>
    </row>
    <row r="938" spans="1:14" ht="168">
      <c r="A938" s="29">
        <v>936</v>
      </c>
      <c r="B938" s="29" t="s">
        <v>2476</v>
      </c>
      <c r="C938" s="53">
        <v>42097</v>
      </c>
      <c r="D938" s="29" t="s">
        <v>764</v>
      </c>
      <c r="E938" s="53" t="s">
        <v>764</v>
      </c>
      <c r="F938" s="29" t="s">
        <v>2477</v>
      </c>
      <c r="G938" s="41" t="s">
        <v>2478</v>
      </c>
      <c r="H938" s="29" t="s">
        <v>284</v>
      </c>
      <c r="I938" s="29" t="s">
        <v>38</v>
      </c>
      <c r="J938" s="29" t="s">
        <v>21</v>
      </c>
      <c r="K938" s="29" t="s">
        <v>22</v>
      </c>
      <c r="L938" s="29" t="s">
        <v>32</v>
      </c>
      <c r="M938" s="29" t="s">
        <v>22</v>
      </c>
      <c r="N938" s="29" t="s">
        <v>24</v>
      </c>
    </row>
    <row r="939" spans="1:14" ht="132">
      <c r="A939" s="29">
        <v>937</v>
      </c>
      <c r="B939" s="29" t="s">
        <v>2479</v>
      </c>
      <c r="C939" s="53">
        <v>42099</v>
      </c>
      <c r="D939" s="29" t="s">
        <v>706</v>
      </c>
      <c r="E939" s="53" t="s">
        <v>35</v>
      </c>
      <c r="F939" s="29" t="s">
        <v>2480</v>
      </c>
      <c r="G939" s="41" t="s">
        <v>2481</v>
      </c>
      <c r="H939" s="29" t="s">
        <v>222</v>
      </c>
      <c r="I939" s="29" t="s">
        <v>167</v>
      </c>
      <c r="J939" s="29" t="s">
        <v>49</v>
      </c>
      <c r="K939" s="29" t="s">
        <v>22</v>
      </c>
      <c r="L939" s="29" t="s">
        <v>32</v>
      </c>
      <c r="M939" s="29" t="s">
        <v>22</v>
      </c>
      <c r="N939" s="29" t="s">
        <v>24</v>
      </c>
    </row>
    <row r="940" spans="1:14" ht="144">
      <c r="A940" s="29">
        <v>938</v>
      </c>
      <c r="B940" s="29" t="s">
        <v>2482</v>
      </c>
      <c r="C940" s="53">
        <v>42099</v>
      </c>
      <c r="D940" s="29" t="s">
        <v>2483</v>
      </c>
      <c r="E940" s="53" t="s">
        <v>91</v>
      </c>
      <c r="F940" s="29" t="s">
        <v>2484</v>
      </c>
      <c r="G940" s="41" t="s">
        <v>2485</v>
      </c>
      <c r="H940" s="29" t="s">
        <v>37</v>
      </c>
      <c r="I940" s="29" t="s">
        <v>38</v>
      </c>
      <c r="J940" s="29" t="s">
        <v>49</v>
      </c>
      <c r="K940" s="29" t="s">
        <v>31</v>
      </c>
      <c r="L940" s="29" t="s">
        <v>32</v>
      </c>
      <c r="M940" s="29" t="s">
        <v>22</v>
      </c>
      <c r="N940" s="29" t="s">
        <v>24</v>
      </c>
    </row>
    <row r="941" spans="1:14" ht="144">
      <c r="A941" s="29">
        <v>939</v>
      </c>
      <c r="B941" s="29" t="s">
        <v>2486</v>
      </c>
      <c r="C941" s="53">
        <v>42119</v>
      </c>
      <c r="D941" s="29" t="s">
        <v>2224</v>
      </c>
      <c r="E941" s="53" t="s">
        <v>96</v>
      </c>
      <c r="F941" s="29" t="s">
        <v>2224</v>
      </c>
      <c r="G941" s="41" t="s">
        <v>2487</v>
      </c>
      <c r="H941" s="29" t="s">
        <v>19</v>
      </c>
      <c r="I941" s="29" t="s">
        <v>20</v>
      </c>
      <c r="J941" s="29" t="s">
        <v>49</v>
      </c>
      <c r="K941" s="29" t="s">
        <v>31</v>
      </c>
      <c r="L941" s="29" t="s">
        <v>22</v>
      </c>
      <c r="M941" s="29" t="s">
        <v>22</v>
      </c>
      <c r="N941" s="29" t="s">
        <v>24</v>
      </c>
    </row>
    <row r="942" spans="1:14" ht="144">
      <c r="A942" s="29">
        <v>940</v>
      </c>
      <c r="B942" s="29" t="s">
        <v>2488</v>
      </c>
      <c r="C942" s="53">
        <v>42133</v>
      </c>
      <c r="D942" s="29" t="s">
        <v>2489</v>
      </c>
      <c r="E942" s="53" t="s">
        <v>449</v>
      </c>
      <c r="F942" s="29" t="s">
        <v>2490</v>
      </c>
      <c r="G942" s="41" t="s">
        <v>2491</v>
      </c>
      <c r="H942" s="29" t="s">
        <v>19</v>
      </c>
      <c r="I942" s="29" t="s">
        <v>38</v>
      </c>
      <c r="J942" s="29" t="s">
        <v>21</v>
      </c>
      <c r="K942" s="29" t="s">
        <v>22</v>
      </c>
      <c r="L942" s="29" t="s">
        <v>22</v>
      </c>
      <c r="M942" s="29" t="s">
        <v>22</v>
      </c>
      <c r="N942" s="29" t="s">
        <v>24</v>
      </c>
    </row>
    <row r="943" spans="1:14" ht="48">
      <c r="A943" s="29">
        <v>941</v>
      </c>
      <c r="B943" s="29" t="s">
        <v>2492</v>
      </c>
      <c r="C943" s="53">
        <v>42148</v>
      </c>
      <c r="D943" s="29" t="s">
        <v>2348</v>
      </c>
      <c r="E943" s="53" t="s">
        <v>35</v>
      </c>
      <c r="F943" s="29" t="s">
        <v>2493</v>
      </c>
      <c r="G943" s="41" t="s">
        <v>2494</v>
      </c>
      <c r="H943" s="29" t="s">
        <v>44</v>
      </c>
      <c r="I943" s="29" t="s">
        <v>38</v>
      </c>
      <c r="J943" s="29" t="s">
        <v>21</v>
      </c>
      <c r="K943" s="29" t="s">
        <v>22</v>
      </c>
      <c r="L943" s="29" t="s">
        <v>22</v>
      </c>
      <c r="M943" s="29" t="s">
        <v>22</v>
      </c>
      <c r="N943" s="29" t="s">
        <v>24</v>
      </c>
    </row>
    <row r="944" spans="1:14" ht="60.6">
      <c r="A944" s="29">
        <v>942</v>
      </c>
      <c r="B944" s="29" t="s">
        <v>2495</v>
      </c>
      <c r="C944" s="53">
        <v>42151</v>
      </c>
      <c r="D944" s="29" t="s">
        <v>2496</v>
      </c>
      <c r="E944" s="53" t="s">
        <v>410</v>
      </c>
      <c r="F944" s="29" t="s">
        <v>2497</v>
      </c>
      <c r="G944" s="42" t="s">
        <v>2498</v>
      </c>
      <c r="H944" s="29" t="s">
        <v>19</v>
      </c>
      <c r="I944" s="29" t="s">
        <v>45</v>
      </c>
      <c r="J944" s="29" t="s">
        <v>93</v>
      </c>
      <c r="K944" s="29" t="s">
        <v>31</v>
      </c>
      <c r="L944" s="29" t="s">
        <v>22</v>
      </c>
      <c r="M944" s="29" t="s">
        <v>22</v>
      </c>
      <c r="N944" s="29" t="s">
        <v>24</v>
      </c>
    </row>
    <row r="945" spans="1:14" ht="36.6">
      <c r="A945" s="29">
        <v>943</v>
      </c>
      <c r="B945" s="29" t="s">
        <v>2499</v>
      </c>
      <c r="C945" s="53">
        <v>42163</v>
      </c>
      <c r="D945" s="29" t="s">
        <v>2500</v>
      </c>
      <c r="E945" s="53" t="s">
        <v>107</v>
      </c>
      <c r="F945" s="29" t="s">
        <v>2500</v>
      </c>
      <c r="G945" s="42" t="s">
        <v>2501</v>
      </c>
      <c r="H945" s="29" t="s">
        <v>19</v>
      </c>
      <c r="I945" s="29" t="s">
        <v>38</v>
      </c>
      <c r="J945" s="29" t="s">
        <v>21</v>
      </c>
      <c r="K945" s="29" t="s">
        <v>22</v>
      </c>
      <c r="L945" s="29" t="s">
        <v>22</v>
      </c>
      <c r="M945" s="29" t="s">
        <v>22</v>
      </c>
      <c r="N945" s="29" t="s">
        <v>24</v>
      </c>
    </row>
    <row r="946" spans="1:14" ht="132.6">
      <c r="A946" s="29">
        <v>944</v>
      </c>
      <c r="B946" s="29" t="s">
        <v>2502</v>
      </c>
      <c r="C946" s="53">
        <v>42181</v>
      </c>
      <c r="D946" s="29" t="s">
        <v>2503</v>
      </c>
      <c r="E946" s="53" t="s">
        <v>57</v>
      </c>
      <c r="F946" s="29" t="s">
        <v>2503</v>
      </c>
      <c r="G946" s="42" t="s">
        <v>2504</v>
      </c>
      <c r="H946" s="29" t="s">
        <v>111</v>
      </c>
      <c r="I946" s="29" t="s">
        <v>20</v>
      </c>
      <c r="J946" s="29" t="s">
        <v>21</v>
      </c>
      <c r="K946" s="29" t="s">
        <v>22</v>
      </c>
      <c r="L946" s="29" t="s">
        <v>22</v>
      </c>
      <c r="M946" s="29" t="s">
        <v>22</v>
      </c>
      <c r="N946" s="29" t="s">
        <v>24</v>
      </c>
    </row>
    <row r="947" spans="1:14" ht="108.6">
      <c r="A947" s="29">
        <v>945</v>
      </c>
      <c r="B947" s="29" t="s">
        <v>2505</v>
      </c>
      <c r="C947" s="53">
        <v>42191</v>
      </c>
      <c r="D947" s="29" t="s">
        <v>2506</v>
      </c>
      <c r="E947" s="53" t="s">
        <v>52</v>
      </c>
      <c r="F947" s="29" t="s">
        <v>2506</v>
      </c>
      <c r="G947" s="42" t="s">
        <v>2507</v>
      </c>
      <c r="H947" s="29" t="s">
        <v>120</v>
      </c>
      <c r="I947" s="29" t="s">
        <v>20</v>
      </c>
      <c r="J947" s="29" t="s">
        <v>104</v>
      </c>
      <c r="K947" s="29" t="s">
        <v>31</v>
      </c>
      <c r="L947" s="29" t="s">
        <v>59</v>
      </c>
      <c r="M947" s="29" t="s">
        <v>59</v>
      </c>
      <c r="N947" s="29" t="s">
        <v>24</v>
      </c>
    </row>
    <row r="948" spans="1:14" ht="120.6">
      <c r="A948" s="29">
        <v>946</v>
      </c>
      <c r="B948" s="29" t="s">
        <v>2508</v>
      </c>
      <c r="C948" s="53">
        <v>42206</v>
      </c>
      <c r="D948" s="29" t="s">
        <v>2509</v>
      </c>
      <c r="E948" s="53" t="s">
        <v>461</v>
      </c>
      <c r="F948" s="29" t="s">
        <v>2472</v>
      </c>
      <c r="G948" s="42" t="s">
        <v>2510</v>
      </c>
      <c r="H948" s="29" t="s">
        <v>19</v>
      </c>
      <c r="I948" s="29" t="s">
        <v>20</v>
      </c>
      <c r="J948" s="29" t="s">
        <v>49</v>
      </c>
      <c r="K948" s="29" t="s">
        <v>22</v>
      </c>
      <c r="L948" s="29" t="s">
        <v>22</v>
      </c>
      <c r="M948" s="29" t="s">
        <v>22</v>
      </c>
      <c r="N948" s="29" t="s">
        <v>24</v>
      </c>
    </row>
    <row r="949" spans="1:14" ht="108.6">
      <c r="A949" s="29">
        <v>947</v>
      </c>
      <c r="B949" s="29" t="s">
        <v>2511</v>
      </c>
      <c r="C949" s="53">
        <v>42211</v>
      </c>
      <c r="D949" s="29" t="s">
        <v>2359</v>
      </c>
      <c r="E949" s="53" t="s">
        <v>764</v>
      </c>
      <c r="F949" s="29" t="s">
        <v>2359</v>
      </c>
      <c r="G949" s="42" t="s">
        <v>2512</v>
      </c>
      <c r="H949" s="29" t="s">
        <v>120</v>
      </c>
      <c r="I949" s="29" t="s">
        <v>48</v>
      </c>
      <c r="J949" s="29" t="s">
        <v>21</v>
      </c>
      <c r="K949" s="29" t="s">
        <v>22</v>
      </c>
      <c r="L949" s="29" t="s">
        <v>22</v>
      </c>
      <c r="M949" s="29" t="s">
        <v>22</v>
      </c>
      <c r="N949" s="29" t="s">
        <v>24</v>
      </c>
    </row>
    <row r="950" spans="1:14" ht="84.6">
      <c r="A950" s="29">
        <v>948</v>
      </c>
      <c r="B950" s="29" t="s">
        <v>2513</v>
      </c>
      <c r="C950" s="53">
        <v>42218</v>
      </c>
      <c r="D950" s="29" t="s">
        <v>700</v>
      </c>
      <c r="E950" s="53" t="s">
        <v>62</v>
      </c>
      <c r="F950" s="29" t="s">
        <v>700</v>
      </c>
      <c r="G950" s="42" t="s">
        <v>2514</v>
      </c>
      <c r="H950" s="29" t="s">
        <v>44</v>
      </c>
      <c r="I950" s="29" t="s">
        <v>20</v>
      </c>
      <c r="J950" s="29" t="s">
        <v>2515</v>
      </c>
      <c r="K950" s="29" t="s">
        <v>31</v>
      </c>
      <c r="L950" s="29" t="s">
        <v>22</v>
      </c>
      <c r="M950" s="29" t="s">
        <v>22</v>
      </c>
      <c r="N950" s="29" t="s">
        <v>24</v>
      </c>
    </row>
    <row r="951" spans="1:14" ht="84.6">
      <c r="A951" s="29">
        <v>949</v>
      </c>
      <c r="B951" s="29" t="s">
        <v>2516</v>
      </c>
      <c r="C951" s="53">
        <v>42223</v>
      </c>
      <c r="D951" s="29" t="s">
        <v>2517</v>
      </c>
      <c r="E951" s="53" t="s">
        <v>461</v>
      </c>
      <c r="F951" s="29" t="s">
        <v>2472</v>
      </c>
      <c r="G951" s="42" t="s">
        <v>2518</v>
      </c>
      <c r="H951" s="29" t="s">
        <v>19</v>
      </c>
      <c r="I951" s="29" t="s">
        <v>48</v>
      </c>
      <c r="J951" s="29" t="s">
        <v>21</v>
      </c>
      <c r="K951" s="29" t="s">
        <v>22</v>
      </c>
      <c r="L951" s="29" t="s">
        <v>22</v>
      </c>
      <c r="M951" s="29" t="s">
        <v>22</v>
      </c>
      <c r="N951" s="29" t="s">
        <v>24</v>
      </c>
    </row>
    <row r="952" spans="1:14" ht="108.6">
      <c r="A952" s="29">
        <v>950</v>
      </c>
      <c r="B952" s="29" t="s">
        <v>2519</v>
      </c>
      <c r="C952" s="53">
        <v>42253</v>
      </c>
      <c r="D952" s="29" t="s">
        <v>243</v>
      </c>
      <c r="E952" s="53" t="s">
        <v>27</v>
      </c>
      <c r="F952" s="29" t="s">
        <v>243</v>
      </c>
      <c r="G952" s="42" t="s">
        <v>2520</v>
      </c>
      <c r="H952" s="29" t="s">
        <v>19</v>
      </c>
      <c r="I952" s="29" t="s">
        <v>167</v>
      </c>
      <c r="J952" s="29" t="s">
        <v>314</v>
      </c>
      <c r="K952" s="29" t="s">
        <v>31</v>
      </c>
      <c r="L952" s="29" t="s">
        <v>32</v>
      </c>
      <c r="M952" s="29" t="s">
        <v>22</v>
      </c>
      <c r="N952" s="29" t="s">
        <v>24</v>
      </c>
    </row>
    <row r="953" spans="1:14" ht="132">
      <c r="A953" s="29">
        <v>951</v>
      </c>
      <c r="B953" s="29" t="s">
        <v>2521</v>
      </c>
      <c r="C953" s="53">
        <v>42293</v>
      </c>
      <c r="D953" s="29" t="s">
        <v>2522</v>
      </c>
      <c r="E953" s="53" t="s">
        <v>461</v>
      </c>
      <c r="F953" s="29" t="s">
        <v>2523</v>
      </c>
      <c r="G953" s="41" t="s">
        <v>2524</v>
      </c>
      <c r="H953" s="29" t="s">
        <v>44</v>
      </c>
      <c r="I953" s="29" t="s">
        <v>310</v>
      </c>
      <c r="J953" s="29" t="s">
        <v>21</v>
      </c>
      <c r="K953" s="29" t="s">
        <v>582</v>
      </c>
      <c r="L953" s="29" t="s">
        <v>22</v>
      </c>
      <c r="M953" s="29" t="s">
        <v>22</v>
      </c>
      <c r="N953" s="29" t="s">
        <v>24</v>
      </c>
    </row>
    <row r="954" spans="1:14" ht="156.6">
      <c r="A954" s="29">
        <v>952</v>
      </c>
      <c r="B954" s="29" t="s">
        <v>2525</v>
      </c>
      <c r="C954" s="53">
        <v>42316</v>
      </c>
      <c r="D954" s="29" t="s">
        <v>52</v>
      </c>
      <c r="E954" s="53" t="s">
        <v>52</v>
      </c>
      <c r="F954" s="29" t="s">
        <v>2526</v>
      </c>
      <c r="G954" s="42" t="s">
        <v>2527</v>
      </c>
      <c r="H954" s="29" t="s">
        <v>29</v>
      </c>
      <c r="I954" s="29" t="s">
        <v>45</v>
      </c>
      <c r="J954" s="29" t="s">
        <v>88</v>
      </c>
      <c r="K954" s="29" t="s">
        <v>2528</v>
      </c>
      <c r="L954" s="29" t="s">
        <v>22</v>
      </c>
      <c r="M954" s="29" t="s">
        <v>22</v>
      </c>
      <c r="N954" s="29" t="s">
        <v>24</v>
      </c>
    </row>
    <row r="955" spans="1:14" ht="228.6">
      <c r="A955" s="29">
        <v>953</v>
      </c>
      <c r="B955" s="29" t="s">
        <v>2529</v>
      </c>
      <c r="C955" s="53">
        <v>42325</v>
      </c>
      <c r="D955" s="29" t="s">
        <v>52</v>
      </c>
      <c r="E955" s="53" t="s">
        <v>52</v>
      </c>
      <c r="F955" s="29" t="s">
        <v>2526</v>
      </c>
      <c r="G955" s="42" t="s">
        <v>2530</v>
      </c>
      <c r="H955" s="29" t="s">
        <v>146</v>
      </c>
      <c r="I955" s="29" t="s">
        <v>48</v>
      </c>
      <c r="J955" s="29" t="s">
        <v>93</v>
      </c>
      <c r="K955" s="29" t="s">
        <v>31</v>
      </c>
      <c r="L955" s="29" t="s">
        <v>22</v>
      </c>
      <c r="M955" s="29" t="s">
        <v>22</v>
      </c>
      <c r="N955" s="29" t="s">
        <v>24</v>
      </c>
    </row>
    <row r="956" spans="1:14" ht="180.6">
      <c r="A956" s="29">
        <v>954</v>
      </c>
      <c r="B956" s="29" t="s">
        <v>2531</v>
      </c>
      <c r="C956" s="53">
        <v>42326</v>
      </c>
      <c r="D956" s="29" t="s">
        <v>2277</v>
      </c>
      <c r="E956" s="53" t="s">
        <v>718</v>
      </c>
      <c r="F956" s="29" t="s">
        <v>2526</v>
      </c>
      <c r="G956" s="42" t="s">
        <v>2532</v>
      </c>
      <c r="H956" s="29" t="s">
        <v>146</v>
      </c>
      <c r="I956" s="29" t="s">
        <v>45</v>
      </c>
      <c r="J956" s="29" t="s">
        <v>21</v>
      </c>
      <c r="K956" s="29" t="s">
        <v>22</v>
      </c>
      <c r="L956" s="29" t="s">
        <v>32</v>
      </c>
      <c r="M956" s="29" t="s">
        <v>32</v>
      </c>
      <c r="N956" s="29" t="s">
        <v>24</v>
      </c>
    </row>
    <row r="957" spans="1:14" ht="60.6">
      <c r="A957" s="29">
        <v>955</v>
      </c>
      <c r="B957" s="29" t="s">
        <v>2533</v>
      </c>
      <c r="C957" s="53">
        <v>42332</v>
      </c>
      <c r="D957" s="29" t="s">
        <v>2534</v>
      </c>
      <c r="E957" s="53" t="s">
        <v>52</v>
      </c>
      <c r="F957" s="29" t="s">
        <v>2535</v>
      </c>
      <c r="G957" s="42" t="s">
        <v>2536</v>
      </c>
      <c r="H957" s="29" t="s">
        <v>146</v>
      </c>
      <c r="I957" s="29" t="s">
        <v>48</v>
      </c>
      <c r="J957" s="29" t="s">
        <v>93</v>
      </c>
      <c r="K957" s="29" t="s">
        <v>31</v>
      </c>
      <c r="L957" s="29" t="s">
        <v>22</v>
      </c>
      <c r="M957" s="29" t="s">
        <v>22</v>
      </c>
      <c r="N957" s="29" t="s">
        <v>24</v>
      </c>
    </row>
    <row r="958" spans="1:14" ht="84.6">
      <c r="A958" s="29">
        <v>956</v>
      </c>
      <c r="B958" s="29" t="s">
        <v>2537</v>
      </c>
      <c r="C958" s="53">
        <v>42333</v>
      </c>
      <c r="D958" s="29" t="s">
        <v>2538</v>
      </c>
      <c r="E958" s="53" t="s">
        <v>267</v>
      </c>
      <c r="F958" s="29" t="s">
        <v>2539</v>
      </c>
      <c r="G958" s="42" t="s">
        <v>2540</v>
      </c>
      <c r="H958" s="29" t="s">
        <v>19</v>
      </c>
      <c r="I958" s="29" t="s">
        <v>167</v>
      </c>
      <c r="J958" s="29" t="s">
        <v>93</v>
      </c>
      <c r="K958" s="29" t="s">
        <v>31</v>
      </c>
      <c r="L958" s="29" t="s">
        <v>22</v>
      </c>
      <c r="M958" s="29" t="s">
        <v>22</v>
      </c>
      <c r="N958" s="29" t="s">
        <v>24</v>
      </c>
    </row>
    <row r="959" spans="1:14" ht="108.6">
      <c r="A959" s="29">
        <v>957</v>
      </c>
      <c r="B959" s="29" t="s">
        <v>2541</v>
      </c>
      <c r="C959" s="53">
        <v>42353</v>
      </c>
      <c r="D959" s="29" t="s">
        <v>52</v>
      </c>
      <c r="E959" s="53" t="s">
        <v>52</v>
      </c>
      <c r="F959" s="29" t="s">
        <v>2526</v>
      </c>
      <c r="G959" s="42" t="s">
        <v>2542</v>
      </c>
      <c r="H959" s="29" t="s">
        <v>120</v>
      </c>
      <c r="I959" s="29" t="s">
        <v>215</v>
      </c>
      <c r="J959" s="29" t="s">
        <v>2543</v>
      </c>
      <c r="K959" s="29" t="s">
        <v>31</v>
      </c>
      <c r="L959" s="29" t="s">
        <v>22</v>
      </c>
      <c r="M959" s="29" t="s">
        <v>22</v>
      </c>
      <c r="N959" s="29" t="s">
        <v>24</v>
      </c>
    </row>
    <row r="960" spans="1:14" ht="192.6">
      <c r="A960" s="29">
        <v>958</v>
      </c>
      <c r="B960" s="43" t="s">
        <v>2544</v>
      </c>
      <c r="C960" s="53">
        <v>42364</v>
      </c>
      <c r="D960" s="29" t="s">
        <v>2545</v>
      </c>
      <c r="E960" s="53" t="s">
        <v>267</v>
      </c>
      <c r="F960" s="29" t="s">
        <v>2526</v>
      </c>
      <c r="G960" s="42" t="s">
        <v>2546</v>
      </c>
      <c r="H960" s="29" t="s">
        <v>111</v>
      </c>
      <c r="I960" s="29" t="s">
        <v>20</v>
      </c>
      <c r="J960" s="29" t="s">
        <v>21</v>
      </c>
      <c r="K960" s="29" t="s">
        <v>22</v>
      </c>
      <c r="L960" s="29" t="s">
        <v>22</v>
      </c>
      <c r="M960" s="29" t="s">
        <v>22</v>
      </c>
      <c r="N960" s="29" t="s">
        <v>24</v>
      </c>
    </row>
    <row r="961" spans="1:14" ht="165.6">
      <c r="A961" s="29">
        <v>959</v>
      </c>
      <c r="B961" s="43" t="s">
        <v>2547</v>
      </c>
      <c r="C961" s="53">
        <v>42364</v>
      </c>
      <c r="D961" s="29" t="s">
        <v>57</v>
      </c>
      <c r="E961" s="53" t="s">
        <v>57</v>
      </c>
      <c r="F961" s="29" t="s">
        <v>2526</v>
      </c>
      <c r="G961" s="50" t="s">
        <v>2548</v>
      </c>
      <c r="H961" s="29" t="s">
        <v>111</v>
      </c>
      <c r="I961" s="29" t="s">
        <v>20</v>
      </c>
      <c r="J961" s="29" t="s">
        <v>21</v>
      </c>
      <c r="K961" s="29" t="s">
        <v>22</v>
      </c>
      <c r="L961" s="29" t="s">
        <v>32</v>
      </c>
      <c r="M961" s="29" t="s">
        <v>22</v>
      </c>
      <c r="N961" s="29" t="s">
        <v>24</v>
      </c>
    </row>
    <row r="962" spans="1:14" ht="96.6">
      <c r="A962" s="29">
        <v>960</v>
      </c>
      <c r="B962" s="29" t="s">
        <v>2549</v>
      </c>
      <c r="C962" s="53">
        <v>42375</v>
      </c>
      <c r="D962" s="29" t="s">
        <v>2550</v>
      </c>
      <c r="E962" s="53" t="s">
        <v>107</v>
      </c>
      <c r="F962" s="29" t="s">
        <v>2551</v>
      </c>
      <c r="G962" s="50" t="s">
        <v>2552</v>
      </c>
      <c r="H962" s="29" t="s">
        <v>120</v>
      </c>
      <c r="I962" s="29" t="s">
        <v>48</v>
      </c>
      <c r="J962" s="29" t="s">
        <v>21</v>
      </c>
      <c r="K962" s="29" t="s">
        <v>31</v>
      </c>
      <c r="L962" s="29" t="s">
        <v>32</v>
      </c>
      <c r="M962" s="29" t="s">
        <v>32</v>
      </c>
      <c r="N962" s="29" t="s">
        <v>24</v>
      </c>
    </row>
    <row r="963" spans="1:14" ht="151.9">
      <c r="A963" s="29">
        <v>961</v>
      </c>
      <c r="B963" s="29" t="s">
        <v>2553</v>
      </c>
      <c r="C963" s="53">
        <v>42376</v>
      </c>
      <c r="D963" s="29" t="s">
        <v>260</v>
      </c>
      <c r="E963" s="53" t="s">
        <v>52</v>
      </c>
      <c r="F963" s="29" t="s">
        <v>2526</v>
      </c>
      <c r="G963" s="50" t="s">
        <v>2554</v>
      </c>
      <c r="H963" s="29" t="s">
        <v>284</v>
      </c>
      <c r="I963" s="29" t="s">
        <v>45</v>
      </c>
      <c r="J963" s="29" t="s">
        <v>21</v>
      </c>
      <c r="K963" s="29" t="s">
        <v>31</v>
      </c>
      <c r="L963" s="29" t="s">
        <v>22</v>
      </c>
      <c r="M963" s="29" t="s">
        <v>22</v>
      </c>
      <c r="N963" s="29" t="s">
        <v>24</v>
      </c>
    </row>
    <row r="964" spans="1:14" ht="124.15">
      <c r="A964" s="29">
        <v>962</v>
      </c>
      <c r="B964" s="29" t="s">
        <v>2555</v>
      </c>
      <c r="C964" s="53">
        <v>42380</v>
      </c>
      <c r="D964" s="29" t="s">
        <v>118</v>
      </c>
      <c r="E964" s="53" t="s">
        <v>118</v>
      </c>
      <c r="F964" s="29" t="s">
        <v>2526</v>
      </c>
      <c r="G964" s="50" t="s">
        <v>2556</v>
      </c>
      <c r="H964" s="29" t="s">
        <v>44</v>
      </c>
      <c r="I964" s="29" t="s">
        <v>48</v>
      </c>
      <c r="J964" s="29" t="s">
        <v>21</v>
      </c>
      <c r="K964" s="29" t="s">
        <v>22</v>
      </c>
      <c r="L964" s="29" t="s">
        <v>22</v>
      </c>
      <c r="M964" s="29" t="s">
        <v>22</v>
      </c>
      <c r="N964" s="29" t="s">
        <v>24</v>
      </c>
    </row>
    <row r="965" spans="1:14" ht="124.15">
      <c r="A965" s="29">
        <v>963</v>
      </c>
      <c r="B965" s="29" t="s">
        <v>2557</v>
      </c>
      <c r="C965" s="53">
        <v>42380</v>
      </c>
      <c r="D965" s="29" t="s">
        <v>1951</v>
      </c>
      <c r="E965" s="53" t="s">
        <v>410</v>
      </c>
      <c r="F965" s="29" t="s">
        <v>1951</v>
      </c>
      <c r="G965" s="50" t="s">
        <v>2558</v>
      </c>
      <c r="H965" s="29" t="s">
        <v>19</v>
      </c>
      <c r="I965" s="29" t="s">
        <v>20</v>
      </c>
      <c r="J965" s="29" t="s">
        <v>21</v>
      </c>
      <c r="K965" s="29" t="s">
        <v>31</v>
      </c>
      <c r="L965" s="29" t="s">
        <v>22</v>
      </c>
      <c r="M965" s="29" t="s">
        <v>22</v>
      </c>
      <c r="N965" s="29" t="s">
        <v>24</v>
      </c>
    </row>
    <row r="966" spans="1:14" ht="124.15">
      <c r="A966" s="29">
        <v>964</v>
      </c>
      <c r="B966" s="29" t="s">
        <v>2559</v>
      </c>
      <c r="C966" s="53">
        <v>42400</v>
      </c>
      <c r="D966" s="29" t="s">
        <v>135</v>
      </c>
      <c r="E966" s="53" t="s">
        <v>135</v>
      </c>
      <c r="F966" s="29" t="s">
        <v>2560</v>
      </c>
      <c r="G966" s="50" t="s">
        <v>2561</v>
      </c>
      <c r="H966" s="29" t="s">
        <v>120</v>
      </c>
      <c r="I966" s="29" t="s">
        <v>285</v>
      </c>
      <c r="J966" s="29" t="s">
        <v>21</v>
      </c>
      <c r="K966" s="29" t="s">
        <v>22</v>
      </c>
      <c r="L966" s="29" t="s">
        <v>22</v>
      </c>
      <c r="M966" s="29" t="s">
        <v>22</v>
      </c>
      <c r="N966" s="29" t="s">
        <v>24</v>
      </c>
    </row>
    <row r="967" spans="1:14" ht="207">
      <c r="A967" s="29">
        <v>965</v>
      </c>
      <c r="B967" s="29" t="s">
        <v>2562</v>
      </c>
      <c r="C967" s="53">
        <v>42411</v>
      </c>
      <c r="D967" s="29" t="s">
        <v>2563</v>
      </c>
      <c r="E967" s="53" t="s">
        <v>231</v>
      </c>
      <c r="F967" s="29" t="s">
        <v>2526</v>
      </c>
      <c r="G967" s="50" t="s">
        <v>2564</v>
      </c>
      <c r="H967" s="29" t="s">
        <v>120</v>
      </c>
      <c r="I967" s="29" t="s">
        <v>48</v>
      </c>
      <c r="J967" s="29" t="s">
        <v>21</v>
      </c>
      <c r="K967" s="29" t="s">
        <v>22</v>
      </c>
      <c r="L967" s="29" t="s">
        <v>22</v>
      </c>
      <c r="M967" s="29" t="s">
        <v>22</v>
      </c>
      <c r="N967" s="29" t="s">
        <v>24</v>
      </c>
    </row>
    <row r="968" spans="1:14" ht="262.14999999999998">
      <c r="A968" s="29">
        <v>966</v>
      </c>
      <c r="B968" s="29" t="s">
        <v>2565</v>
      </c>
      <c r="C968" s="53">
        <v>42414</v>
      </c>
      <c r="D968" s="29" t="s">
        <v>2566</v>
      </c>
      <c r="E968" s="53" t="s">
        <v>17</v>
      </c>
      <c r="F968" s="29" t="s">
        <v>2566</v>
      </c>
      <c r="G968" s="50" t="s">
        <v>2567</v>
      </c>
      <c r="H968" s="29" t="s">
        <v>19</v>
      </c>
      <c r="I968" s="29" t="s">
        <v>167</v>
      </c>
      <c r="J968" s="29" t="s">
        <v>49</v>
      </c>
      <c r="K968" s="29" t="s">
        <v>31</v>
      </c>
      <c r="L968" s="29" t="s">
        <v>32</v>
      </c>
      <c r="M968" s="29" t="s">
        <v>22</v>
      </c>
      <c r="N968" s="29" t="s">
        <v>24</v>
      </c>
    </row>
    <row r="969" spans="1:14" ht="193.15">
      <c r="A969" s="29">
        <v>967</v>
      </c>
      <c r="B969" s="29" t="s">
        <v>2568</v>
      </c>
      <c r="C969" s="53">
        <v>42415</v>
      </c>
      <c r="D969" s="29" t="s">
        <v>2534</v>
      </c>
      <c r="E969" s="53" t="s">
        <v>52</v>
      </c>
      <c r="F969" s="29" t="s">
        <v>2535</v>
      </c>
      <c r="G969" s="50" t="s">
        <v>2569</v>
      </c>
      <c r="H969" s="29" t="s">
        <v>120</v>
      </c>
      <c r="I969" s="29" t="s">
        <v>1035</v>
      </c>
      <c r="J969" s="29" t="s">
        <v>93</v>
      </c>
      <c r="K969" s="29" t="s">
        <v>31</v>
      </c>
      <c r="L969" s="29" t="s">
        <v>22</v>
      </c>
      <c r="M969" s="29" t="s">
        <v>22</v>
      </c>
      <c r="N969" s="29" t="s">
        <v>24</v>
      </c>
    </row>
    <row r="970" spans="1:14" ht="262.14999999999998">
      <c r="A970" s="29">
        <v>968</v>
      </c>
      <c r="B970" s="29" t="s">
        <v>2570</v>
      </c>
      <c r="C970" s="53">
        <v>42429</v>
      </c>
      <c r="D970" s="29" t="s">
        <v>2571</v>
      </c>
      <c r="E970" s="53" t="s">
        <v>35</v>
      </c>
      <c r="F970" s="29" t="s">
        <v>2526</v>
      </c>
      <c r="G970" s="50" t="s">
        <v>2572</v>
      </c>
      <c r="H970" s="29" t="s">
        <v>19</v>
      </c>
      <c r="I970" s="29" t="s">
        <v>45</v>
      </c>
      <c r="J970" s="29" t="s">
        <v>49</v>
      </c>
      <c r="K970" s="29" t="s">
        <v>31</v>
      </c>
      <c r="L970" s="29" t="s">
        <v>22</v>
      </c>
      <c r="M970" s="29" t="s">
        <v>22</v>
      </c>
      <c r="N970" s="29" t="s">
        <v>24</v>
      </c>
    </row>
    <row r="971" spans="1:14" ht="138">
      <c r="A971" s="29">
        <v>969</v>
      </c>
      <c r="B971" s="29" t="s">
        <v>2573</v>
      </c>
      <c r="C971" s="53">
        <v>42431</v>
      </c>
      <c r="D971" s="29" t="s">
        <v>2574</v>
      </c>
      <c r="E971" s="53" t="s">
        <v>52</v>
      </c>
      <c r="F971" s="29" t="s">
        <v>2526</v>
      </c>
      <c r="G971" s="50" t="s">
        <v>2575</v>
      </c>
      <c r="H971" s="29" t="s">
        <v>284</v>
      </c>
      <c r="I971" s="29" t="s">
        <v>45</v>
      </c>
      <c r="J971" s="29" t="s">
        <v>21</v>
      </c>
      <c r="K971" s="29" t="s">
        <v>31</v>
      </c>
      <c r="L971" s="29" t="s">
        <v>22</v>
      </c>
      <c r="M971" s="29" t="s">
        <v>32</v>
      </c>
      <c r="N971" s="29" t="s">
        <v>24</v>
      </c>
    </row>
    <row r="972" spans="1:14" ht="96.6">
      <c r="A972" s="29">
        <v>970</v>
      </c>
      <c r="B972" s="29" t="s">
        <v>2576</v>
      </c>
      <c r="C972" s="53">
        <v>42446</v>
      </c>
      <c r="D972" s="29" t="s">
        <v>2577</v>
      </c>
      <c r="E972" s="53" t="s">
        <v>461</v>
      </c>
      <c r="F972" s="29" t="s">
        <v>2578</v>
      </c>
      <c r="G972" s="50" t="s">
        <v>2579</v>
      </c>
      <c r="H972" s="29" t="s">
        <v>120</v>
      </c>
      <c r="I972" s="29" t="s">
        <v>310</v>
      </c>
      <c r="J972" s="29" t="s">
        <v>93</v>
      </c>
      <c r="K972" s="29" t="s">
        <v>582</v>
      </c>
      <c r="L972" s="29" t="s">
        <v>59</v>
      </c>
      <c r="M972" s="29" t="s">
        <v>59</v>
      </c>
      <c r="N972" s="29" t="s">
        <v>24</v>
      </c>
    </row>
    <row r="973" spans="1:14" ht="220.9">
      <c r="A973" s="29">
        <v>971</v>
      </c>
      <c r="B973" s="29" t="s">
        <v>2580</v>
      </c>
      <c r="C973" s="53">
        <v>42463</v>
      </c>
      <c r="D973" s="29" t="s">
        <v>886</v>
      </c>
      <c r="E973" s="53" t="s">
        <v>57</v>
      </c>
      <c r="F973" s="29" t="s">
        <v>2581</v>
      </c>
      <c r="G973" s="50" t="s">
        <v>2582</v>
      </c>
      <c r="H973" s="29" t="s">
        <v>111</v>
      </c>
      <c r="I973" s="29" t="s">
        <v>38</v>
      </c>
      <c r="J973" s="29" t="s">
        <v>21</v>
      </c>
      <c r="K973" s="29" t="s">
        <v>22</v>
      </c>
      <c r="L973" s="29" t="s">
        <v>32</v>
      </c>
      <c r="M973" s="29" t="s">
        <v>32</v>
      </c>
      <c r="N973" s="29" t="s">
        <v>24</v>
      </c>
    </row>
    <row r="974" spans="1:14" ht="220.9">
      <c r="A974" s="29">
        <v>972</v>
      </c>
      <c r="B974" s="29" t="s">
        <v>2583</v>
      </c>
      <c r="C974" s="53">
        <v>42511</v>
      </c>
      <c r="D974" s="29" t="s">
        <v>2584</v>
      </c>
      <c r="E974" s="53" t="s">
        <v>52</v>
      </c>
      <c r="F974" s="29" t="s">
        <v>2526</v>
      </c>
      <c r="G974" s="50" t="s">
        <v>2585</v>
      </c>
      <c r="H974" s="29" t="s">
        <v>222</v>
      </c>
      <c r="I974" s="29" t="s">
        <v>285</v>
      </c>
      <c r="J974" s="29" t="s">
        <v>88</v>
      </c>
      <c r="K974" s="29" t="s">
        <v>31</v>
      </c>
      <c r="L974" s="29" t="s">
        <v>22</v>
      </c>
      <c r="M974" s="29" t="s">
        <v>22</v>
      </c>
      <c r="N974" s="29" t="s">
        <v>24</v>
      </c>
    </row>
    <row r="975" spans="1:14" ht="179.45">
      <c r="A975" s="29">
        <v>973</v>
      </c>
      <c r="B975" s="29" t="s">
        <v>2586</v>
      </c>
      <c r="C975" s="53">
        <v>42512</v>
      </c>
      <c r="D975" s="29" t="s">
        <v>2399</v>
      </c>
      <c r="E975" s="53" t="s">
        <v>384</v>
      </c>
      <c r="F975" s="29" t="s">
        <v>2399</v>
      </c>
      <c r="G975" s="50" t="s">
        <v>2587</v>
      </c>
      <c r="H975" s="29" t="s">
        <v>111</v>
      </c>
      <c r="I975" s="29" t="s">
        <v>167</v>
      </c>
      <c r="J975" s="29" t="s">
        <v>21</v>
      </c>
      <c r="K975" s="29" t="s">
        <v>2528</v>
      </c>
      <c r="L975" s="29" t="s">
        <v>32</v>
      </c>
      <c r="M975" s="29" t="s">
        <v>32</v>
      </c>
      <c r="N975" s="29" t="s">
        <v>24</v>
      </c>
    </row>
    <row r="976" spans="1:14" ht="124.15">
      <c r="A976" s="29">
        <v>974</v>
      </c>
      <c r="B976" s="29" t="s">
        <v>2588</v>
      </c>
      <c r="C976" s="53">
        <v>42518</v>
      </c>
      <c r="D976" s="29" t="s">
        <v>2589</v>
      </c>
      <c r="E976" s="53" t="s">
        <v>57</v>
      </c>
      <c r="F976" s="29" t="s">
        <v>2526</v>
      </c>
      <c r="G976" s="50" t="s">
        <v>2590</v>
      </c>
      <c r="H976" s="29" t="s">
        <v>284</v>
      </c>
      <c r="I976" s="29" t="s">
        <v>20</v>
      </c>
      <c r="J976" s="29" t="s">
        <v>21</v>
      </c>
      <c r="K976" s="29" t="s">
        <v>22</v>
      </c>
      <c r="L976" s="29" t="s">
        <v>32</v>
      </c>
      <c r="M976" s="29" t="s">
        <v>22</v>
      </c>
      <c r="N976" s="29" t="s">
        <v>24</v>
      </c>
    </row>
    <row r="977" spans="1:14" ht="96.6">
      <c r="A977" s="29">
        <v>975</v>
      </c>
      <c r="B977" s="29" t="s">
        <v>2591</v>
      </c>
      <c r="C977" s="53">
        <v>42519</v>
      </c>
      <c r="D977" s="29" t="s">
        <v>667</v>
      </c>
      <c r="E977" s="53" t="s">
        <v>35</v>
      </c>
      <c r="F977" s="29" t="s">
        <v>148</v>
      </c>
      <c r="G977" s="50" t="s">
        <v>2592</v>
      </c>
      <c r="H977" s="29" t="s">
        <v>19</v>
      </c>
      <c r="I977" s="29" t="s">
        <v>167</v>
      </c>
      <c r="J977" s="29" t="s">
        <v>1250</v>
      </c>
      <c r="K977" s="29" t="s">
        <v>31</v>
      </c>
      <c r="L977" s="29" t="s">
        <v>32</v>
      </c>
      <c r="M977" s="29" t="s">
        <v>32</v>
      </c>
      <c r="N977" s="29" t="s">
        <v>1734</v>
      </c>
    </row>
    <row r="978" spans="1:14" ht="179.45">
      <c r="A978" s="29">
        <v>976</v>
      </c>
      <c r="B978" s="29" t="s">
        <v>2593</v>
      </c>
      <c r="C978" s="53">
        <v>42539</v>
      </c>
      <c r="D978" s="29" t="s">
        <v>2594</v>
      </c>
      <c r="E978" s="53" t="s">
        <v>62</v>
      </c>
      <c r="F978" s="29" t="s">
        <v>2595</v>
      </c>
      <c r="G978" s="50" t="s">
        <v>2596</v>
      </c>
      <c r="H978" s="29" t="s">
        <v>19</v>
      </c>
      <c r="I978" s="29" t="s">
        <v>167</v>
      </c>
      <c r="J978" s="29" t="s">
        <v>1278</v>
      </c>
      <c r="K978" s="29" t="s">
        <v>31</v>
      </c>
      <c r="L978" s="29" t="s">
        <v>22</v>
      </c>
      <c r="M978" s="29" t="s">
        <v>22</v>
      </c>
      <c r="N978" s="29" t="s">
        <v>24</v>
      </c>
    </row>
    <row r="979" spans="1:14" ht="262.14999999999998">
      <c r="A979" s="29">
        <v>977</v>
      </c>
      <c r="B979" s="29" t="s">
        <v>2597</v>
      </c>
      <c r="C979" s="53">
        <v>42541</v>
      </c>
      <c r="D979" s="29" t="s">
        <v>718</v>
      </c>
      <c r="E979" s="53" t="s">
        <v>718</v>
      </c>
      <c r="F979" s="29" t="s">
        <v>2526</v>
      </c>
      <c r="G979" s="50" t="s">
        <v>2598</v>
      </c>
      <c r="H979" s="29" t="s">
        <v>111</v>
      </c>
      <c r="I979" s="29" t="s">
        <v>20</v>
      </c>
      <c r="J979" s="29" t="s">
        <v>21</v>
      </c>
      <c r="K979" s="29" t="s">
        <v>22</v>
      </c>
      <c r="L979" s="29" t="s">
        <v>59</v>
      </c>
      <c r="M979" s="29" t="s">
        <v>22</v>
      </c>
      <c r="N979" s="29" t="s">
        <v>24</v>
      </c>
    </row>
    <row r="980" spans="1:14" ht="151.9">
      <c r="A980" s="29">
        <v>978</v>
      </c>
      <c r="B980" s="29" t="s">
        <v>2599</v>
      </c>
      <c r="C980" s="53">
        <v>42542</v>
      </c>
      <c r="D980" s="29" t="s">
        <v>2534</v>
      </c>
      <c r="E980" s="53" t="s">
        <v>52</v>
      </c>
      <c r="F980" s="29" t="s">
        <v>2526</v>
      </c>
      <c r="G980" s="50" t="s">
        <v>2600</v>
      </c>
      <c r="H980" s="29" t="s">
        <v>19</v>
      </c>
      <c r="I980" s="29" t="s">
        <v>2601</v>
      </c>
      <c r="J980" s="29" t="s">
        <v>93</v>
      </c>
      <c r="K980" s="29" t="s">
        <v>31</v>
      </c>
      <c r="L980" s="29" t="s">
        <v>22</v>
      </c>
      <c r="M980" s="29" t="s">
        <v>22</v>
      </c>
      <c r="N980" s="29" t="s">
        <v>24</v>
      </c>
    </row>
    <row r="981" spans="1:14" ht="151.9">
      <c r="A981" s="29">
        <v>979</v>
      </c>
      <c r="B981" s="29" t="s">
        <v>2602</v>
      </c>
      <c r="C981" s="53">
        <v>42547</v>
      </c>
      <c r="D981" s="29" t="s">
        <v>2356</v>
      </c>
      <c r="E981" s="53" t="s">
        <v>27</v>
      </c>
      <c r="F981" s="29" t="s">
        <v>2526</v>
      </c>
      <c r="G981" s="50" t="s">
        <v>2603</v>
      </c>
      <c r="H981" s="29" t="s">
        <v>111</v>
      </c>
      <c r="I981" s="29" t="s">
        <v>20</v>
      </c>
      <c r="J981" s="29" t="s">
        <v>21</v>
      </c>
      <c r="K981" s="29" t="s">
        <v>22</v>
      </c>
      <c r="L981" s="29" t="s">
        <v>32</v>
      </c>
      <c r="M981" s="29" t="s">
        <v>32</v>
      </c>
      <c r="N981" s="29" t="s">
        <v>24</v>
      </c>
    </row>
    <row r="982" spans="1:14" ht="207">
      <c r="A982" s="29">
        <v>980</v>
      </c>
      <c r="B982" s="29" t="s">
        <v>2604</v>
      </c>
      <c r="C982" s="53">
        <v>42552</v>
      </c>
      <c r="D982" s="29" t="s">
        <v>2605</v>
      </c>
      <c r="E982" s="53" t="s">
        <v>57</v>
      </c>
      <c r="F982" s="29" t="s">
        <v>2526</v>
      </c>
      <c r="G982" s="50" t="s">
        <v>2606</v>
      </c>
      <c r="H982" s="29" t="s">
        <v>120</v>
      </c>
      <c r="I982" s="29" t="s">
        <v>20</v>
      </c>
      <c r="J982" s="29" t="s">
        <v>21</v>
      </c>
      <c r="K982" s="29" t="s">
        <v>22</v>
      </c>
      <c r="L982" s="29" t="s">
        <v>171</v>
      </c>
      <c r="M982" s="29" t="s">
        <v>22</v>
      </c>
      <c r="N982" s="29" t="s">
        <v>24</v>
      </c>
    </row>
    <row r="983" spans="1:14" ht="151.9">
      <c r="A983" s="29">
        <v>981</v>
      </c>
      <c r="B983" s="29" t="s">
        <v>2607</v>
      </c>
      <c r="C983" s="53">
        <v>42556</v>
      </c>
      <c r="D983" s="29" t="s">
        <v>2608</v>
      </c>
      <c r="E983" s="53" t="s">
        <v>57</v>
      </c>
      <c r="F983" s="29" t="s">
        <v>2526</v>
      </c>
      <c r="G983" s="50" t="s">
        <v>2609</v>
      </c>
      <c r="H983" s="29" t="s">
        <v>44</v>
      </c>
      <c r="I983" s="29" t="s">
        <v>45</v>
      </c>
      <c r="J983" s="29" t="s">
        <v>21</v>
      </c>
      <c r="K983" s="29" t="s">
        <v>22</v>
      </c>
      <c r="L983" s="29" t="s">
        <v>22</v>
      </c>
      <c r="M983" s="29" t="s">
        <v>22</v>
      </c>
      <c r="N983" s="29" t="s">
        <v>24</v>
      </c>
    </row>
    <row r="984" spans="1:14" ht="124.15">
      <c r="A984" s="29">
        <v>982</v>
      </c>
      <c r="B984" s="29" t="s">
        <v>2610</v>
      </c>
      <c r="C984" s="53">
        <v>42566</v>
      </c>
      <c r="D984" s="29" t="s">
        <v>2611</v>
      </c>
      <c r="E984" s="53" t="s">
        <v>91</v>
      </c>
      <c r="F984" s="29" t="s">
        <v>2392</v>
      </c>
      <c r="G984" s="50" t="s">
        <v>2612</v>
      </c>
      <c r="H984" s="29" t="s">
        <v>19</v>
      </c>
      <c r="I984" s="29" t="s">
        <v>547</v>
      </c>
      <c r="J984" s="29" t="s">
        <v>21</v>
      </c>
      <c r="K984" s="29" t="s">
        <v>31</v>
      </c>
      <c r="L984" s="29" t="s">
        <v>32</v>
      </c>
      <c r="M984" s="29" t="s">
        <v>22</v>
      </c>
      <c r="N984" s="29" t="s">
        <v>24</v>
      </c>
    </row>
    <row r="985" spans="1:14" ht="96.6">
      <c r="A985" s="29">
        <v>983</v>
      </c>
      <c r="B985" s="29" t="s">
        <v>2613</v>
      </c>
      <c r="C985" s="53">
        <v>42588</v>
      </c>
      <c r="D985" s="29" t="s">
        <v>2614</v>
      </c>
      <c r="E985" s="53" t="s">
        <v>52</v>
      </c>
      <c r="F985" s="29" t="s">
        <v>2526</v>
      </c>
      <c r="G985" s="50" t="s">
        <v>2615</v>
      </c>
      <c r="H985" s="29" t="s">
        <v>542</v>
      </c>
      <c r="I985" s="29" t="s">
        <v>167</v>
      </c>
      <c r="J985" s="29" t="s">
        <v>21</v>
      </c>
      <c r="K985" s="29" t="s">
        <v>22</v>
      </c>
      <c r="L985" s="29" t="s">
        <v>32</v>
      </c>
      <c r="M985" s="29" t="s">
        <v>32</v>
      </c>
      <c r="N985" s="29" t="s">
        <v>24</v>
      </c>
    </row>
    <row r="986" spans="1:14" ht="165.6">
      <c r="A986" s="29">
        <v>984</v>
      </c>
      <c r="B986" s="29" t="s">
        <v>2616</v>
      </c>
      <c r="C986" s="53">
        <v>42589</v>
      </c>
      <c r="D986" s="29" t="s">
        <v>2617</v>
      </c>
      <c r="E986" s="53" t="s">
        <v>107</v>
      </c>
      <c r="F986" s="29" t="s">
        <v>2526</v>
      </c>
      <c r="G986" s="50" t="s">
        <v>2618</v>
      </c>
      <c r="H986" s="29" t="s">
        <v>120</v>
      </c>
      <c r="I986" s="29" t="s">
        <v>20</v>
      </c>
      <c r="J986" s="29" t="s">
        <v>21</v>
      </c>
      <c r="K986" s="29" t="s">
        <v>22</v>
      </c>
      <c r="L986" s="29" t="s">
        <v>32</v>
      </c>
      <c r="M986" s="29" t="s">
        <v>22</v>
      </c>
      <c r="N986" s="29" t="s">
        <v>24</v>
      </c>
    </row>
    <row r="987" spans="1:14" ht="179.45">
      <c r="A987" s="29">
        <v>985</v>
      </c>
      <c r="B987" s="29" t="s">
        <v>2619</v>
      </c>
      <c r="C987" s="53">
        <v>42619</v>
      </c>
      <c r="D987" s="29" t="s">
        <v>2538</v>
      </c>
      <c r="E987" s="53" t="s">
        <v>267</v>
      </c>
      <c r="F987" s="29" t="s">
        <v>2539</v>
      </c>
      <c r="G987" s="50" t="s">
        <v>2620</v>
      </c>
      <c r="H987" s="29" t="s">
        <v>19</v>
      </c>
      <c r="I987" s="29" t="s">
        <v>167</v>
      </c>
      <c r="J987" s="29" t="s">
        <v>1250</v>
      </c>
      <c r="K987" s="29" t="s">
        <v>31</v>
      </c>
      <c r="L987" s="29" t="s">
        <v>32</v>
      </c>
      <c r="M987" s="29" t="s">
        <v>22</v>
      </c>
      <c r="N987" s="29" t="s">
        <v>24</v>
      </c>
    </row>
    <row r="988" spans="1:14" ht="179.45">
      <c r="A988" s="29">
        <v>986</v>
      </c>
      <c r="B988" s="29" t="s">
        <v>2621</v>
      </c>
      <c r="C988" s="53">
        <v>42628</v>
      </c>
      <c r="D988" s="29" t="s">
        <v>2622</v>
      </c>
      <c r="E988" s="53" t="s">
        <v>231</v>
      </c>
      <c r="F988" s="29" t="s">
        <v>2526</v>
      </c>
      <c r="G988" s="50" t="s">
        <v>2623</v>
      </c>
      <c r="H988" s="29" t="s">
        <v>671</v>
      </c>
      <c r="I988" s="29" t="s">
        <v>20</v>
      </c>
      <c r="J988" s="29" t="s">
        <v>21</v>
      </c>
      <c r="K988" s="29" t="s">
        <v>2528</v>
      </c>
      <c r="L988" s="29" t="s">
        <v>32</v>
      </c>
      <c r="M988" s="29" t="s">
        <v>32</v>
      </c>
      <c r="N988" s="29" t="s">
        <v>24</v>
      </c>
    </row>
    <row r="989" spans="1:14" ht="124.15">
      <c r="A989" s="29">
        <v>987</v>
      </c>
      <c r="B989" s="29" t="s">
        <v>2624</v>
      </c>
      <c r="C989" s="53">
        <v>42633</v>
      </c>
      <c r="D989" s="29" t="s">
        <v>2625</v>
      </c>
      <c r="E989" s="53" t="s">
        <v>231</v>
      </c>
      <c r="F989" s="29" t="s">
        <v>2526</v>
      </c>
      <c r="G989" s="50" t="s">
        <v>2626</v>
      </c>
      <c r="H989" s="29" t="s">
        <v>44</v>
      </c>
      <c r="I989" s="29" t="s">
        <v>2601</v>
      </c>
      <c r="J989" s="29" t="s">
        <v>21</v>
      </c>
      <c r="K989" s="29" t="s">
        <v>22</v>
      </c>
      <c r="L989" s="29" t="s">
        <v>32</v>
      </c>
      <c r="M989" s="29" t="s">
        <v>32</v>
      </c>
      <c r="N989" s="29" t="s">
        <v>24</v>
      </c>
    </row>
    <row r="990" spans="1:14" ht="179.45">
      <c r="A990" s="29">
        <v>988</v>
      </c>
      <c r="B990" s="29" t="s">
        <v>2627</v>
      </c>
      <c r="C990" s="53">
        <v>42661</v>
      </c>
      <c r="D990" s="29" t="s">
        <v>2134</v>
      </c>
      <c r="E990" s="53" t="s">
        <v>91</v>
      </c>
      <c r="F990" s="29" t="s">
        <v>2134</v>
      </c>
      <c r="G990" s="50" t="s">
        <v>2628</v>
      </c>
      <c r="H990" s="29" t="s">
        <v>44</v>
      </c>
      <c r="I990" s="29" t="s">
        <v>167</v>
      </c>
      <c r="J990" s="29" t="s">
        <v>21</v>
      </c>
      <c r="K990" s="29" t="s">
        <v>22</v>
      </c>
      <c r="L990" s="29" t="s">
        <v>171</v>
      </c>
      <c r="M990" s="29" t="s">
        <v>32</v>
      </c>
      <c r="N990" s="29" t="s">
        <v>24</v>
      </c>
    </row>
    <row r="991" spans="1:14" ht="110.45">
      <c r="A991" s="29">
        <v>989</v>
      </c>
      <c r="B991" s="29" t="s">
        <v>2629</v>
      </c>
      <c r="C991" s="53">
        <v>42700</v>
      </c>
      <c r="D991" s="29" t="s">
        <v>2630</v>
      </c>
      <c r="E991" s="53" t="s">
        <v>374</v>
      </c>
      <c r="F991" s="29" t="s">
        <v>374</v>
      </c>
      <c r="G991" s="50" t="s">
        <v>2631</v>
      </c>
      <c r="H991" s="29" t="s">
        <v>29</v>
      </c>
      <c r="I991" s="29" t="s">
        <v>20</v>
      </c>
      <c r="J991" s="29" t="s">
        <v>49</v>
      </c>
      <c r="K991" s="29" t="s">
        <v>22</v>
      </c>
      <c r="L991" s="29" t="s">
        <v>22</v>
      </c>
      <c r="M991" s="29" t="s">
        <v>59</v>
      </c>
      <c r="N991" s="29" t="s">
        <v>2474</v>
      </c>
    </row>
    <row r="992" spans="1:14" ht="110.45">
      <c r="A992" s="29">
        <v>990</v>
      </c>
      <c r="B992" s="29" t="s">
        <v>2632</v>
      </c>
      <c r="C992" s="53">
        <v>42706</v>
      </c>
      <c r="D992" s="29" t="s">
        <v>2633</v>
      </c>
      <c r="E992" s="53" t="s">
        <v>764</v>
      </c>
      <c r="F992" s="29" t="s">
        <v>2359</v>
      </c>
      <c r="G992" s="50" t="s">
        <v>2634</v>
      </c>
      <c r="H992" s="29" t="s">
        <v>284</v>
      </c>
      <c r="I992" s="29" t="s">
        <v>1035</v>
      </c>
      <c r="J992" s="29" t="s">
        <v>21</v>
      </c>
      <c r="K992" s="29" t="s">
        <v>22</v>
      </c>
      <c r="L992" s="29" t="s">
        <v>32</v>
      </c>
      <c r="M992" s="29" t="s">
        <v>32</v>
      </c>
      <c r="N992" s="29" t="s">
        <v>24</v>
      </c>
    </row>
    <row r="993" spans="1:14" ht="110.45">
      <c r="A993" s="29">
        <v>991</v>
      </c>
      <c r="B993" s="29" t="s">
        <v>2635</v>
      </c>
      <c r="C993" s="53">
        <v>42740</v>
      </c>
      <c r="D993" s="29" t="s">
        <v>2469</v>
      </c>
      <c r="E993" s="53" t="s">
        <v>107</v>
      </c>
      <c r="F993" s="29" t="s">
        <v>2469</v>
      </c>
      <c r="G993" s="50" t="s">
        <v>2636</v>
      </c>
      <c r="H993" s="29" t="s">
        <v>111</v>
      </c>
      <c r="I993" s="29" t="s">
        <v>20</v>
      </c>
      <c r="J993" s="29" t="s">
        <v>54</v>
      </c>
      <c r="K993" s="29" t="s">
        <v>31</v>
      </c>
      <c r="L993" s="29" t="s">
        <v>171</v>
      </c>
      <c r="M993" s="29" t="s">
        <v>32</v>
      </c>
      <c r="N993" s="29" t="s">
        <v>24</v>
      </c>
    </row>
    <row r="994" spans="1:14" ht="55.15">
      <c r="A994" s="29">
        <v>992</v>
      </c>
      <c r="B994" s="29" t="s">
        <v>2637</v>
      </c>
      <c r="C994" s="53">
        <v>42750</v>
      </c>
      <c r="D994" s="29" t="s">
        <v>148</v>
      </c>
      <c r="E994" s="53" t="s">
        <v>35</v>
      </c>
      <c r="F994" s="29" t="s">
        <v>2526</v>
      </c>
      <c r="G994" s="50" t="s">
        <v>2638</v>
      </c>
      <c r="H994" s="29" t="s">
        <v>19</v>
      </c>
      <c r="I994" s="29" t="s">
        <v>167</v>
      </c>
      <c r="J994" s="29" t="s">
        <v>54</v>
      </c>
      <c r="K994" s="29" t="s">
        <v>31</v>
      </c>
      <c r="L994" s="29" t="s">
        <v>32</v>
      </c>
      <c r="M994" s="29" t="s">
        <v>32</v>
      </c>
      <c r="N994" s="29" t="s">
        <v>24</v>
      </c>
    </row>
    <row r="995" spans="1:14" ht="82.9">
      <c r="A995" s="29">
        <v>993</v>
      </c>
      <c r="B995" s="29" t="s">
        <v>2639</v>
      </c>
      <c r="C995" s="53">
        <v>42756</v>
      </c>
      <c r="D995" s="29" t="s">
        <v>2640</v>
      </c>
      <c r="E995" s="53" t="s">
        <v>57</v>
      </c>
      <c r="F995" s="29" t="s">
        <v>2526</v>
      </c>
      <c r="G995" s="50" t="s">
        <v>2641</v>
      </c>
      <c r="H995" s="29" t="s">
        <v>111</v>
      </c>
      <c r="I995" s="29" t="s">
        <v>48</v>
      </c>
      <c r="J995" s="29" t="s">
        <v>1250</v>
      </c>
      <c r="K995" s="29" t="s">
        <v>31</v>
      </c>
      <c r="L995" s="29" t="s">
        <v>32</v>
      </c>
      <c r="M995" s="29" t="s">
        <v>32</v>
      </c>
      <c r="N995" s="29" t="s">
        <v>2474</v>
      </c>
    </row>
    <row r="996" spans="1:14" ht="124.15">
      <c r="A996" s="29">
        <v>994</v>
      </c>
      <c r="B996" s="29" t="s">
        <v>2642</v>
      </c>
      <c r="C996" s="53">
        <v>42774</v>
      </c>
      <c r="D996" s="29" t="s">
        <v>2643</v>
      </c>
      <c r="E996" s="53" t="s">
        <v>118</v>
      </c>
      <c r="F996" s="29" t="s">
        <v>2526</v>
      </c>
      <c r="G996" s="50" t="s">
        <v>2644</v>
      </c>
      <c r="H996" s="29" t="s">
        <v>44</v>
      </c>
      <c r="I996" s="29" t="s">
        <v>45</v>
      </c>
      <c r="J996" s="29" t="s">
        <v>21</v>
      </c>
      <c r="K996" s="29" t="s">
        <v>22</v>
      </c>
      <c r="L996" s="29" t="s">
        <v>171</v>
      </c>
      <c r="M996" s="29" t="s">
        <v>32</v>
      </c>
      <c r="N996" s="29" t="s">
        <v>24</v>
      </c>
    </row>
    <row r="997" spans="1:14" ht="96.6">
      <c r="A997" s="29">
        <v>995</v>
      </c>
      <c r="B997" s="29" t="s">
        <v>2645</v>
      </c>
      <c r="C997" s="53">
        <v>42776</v>
      </c>
      <c r="D997" s="29" t="s">
        <v>2646</v>
      </c>
      <c r="E997" s="53" t="s">
        <v>410</v>
      </c>
      <c r="F997" s="29" t="s">
        <v>2647</v>
      </c>
      <c r="G997" s="50" t="s">
        <v>2648</v>
      </c>
      <c r="H997" s="29" t="s">
        <v>120</v>
      </c>
      <c r="I997" s="29" t="s">
        <v>167</v>
      </c>
      <c r="J997" s="29" t="s">
        <v>21</v>
      </c>
      <c r="K997" s="29" t="s">
        <v>22</v>
      </c>
      <c r="L997" s="29" t="s">
        <v>32</v>
      </c>
      <c r="M997" s="29" t="s">
        <v>22</v>
      </c>
      <c r="N997" s="29" t="s">
        <v>24</v>
      </c>
    </row>
    <row r="998" spans="1:14" ht="69">
      <c r="A998" s="29">
        <v>996</v>
      </c>
      <c r="B998" s="29" t="s">
        <v>2649</v>
      </c>
      <c r="C998" s="53">
        <v>42785</v>
      </c>
      <c r="D998" s="29" t="s">
        <v>2643</v>
      </c>
      <c r="E998" s="53" t="s">
        <v>118</v>
      </c>
      <c r="F998" s="29" t="s">
        <v>2526</v>
      </c>
      <c r="G998" s="50" t="s">
        <v>2650</v>
      </c>
      <c r="H998" s="29" t="s">
        <v>19</v>
      </c>
      <c r="I998" s="29" t="s">
        <v>2601</v>
      </c>
      <c r="J998" s="29" t="s">
        <v>21</v>
      </c>
      <c r="K998" s="29" t="s">
        <v>31</v>
      </c>
      <c r="L998" s="29" t="s">
        <v>115</v>
      </c>
      <c r="M998" s="29" t="s">
        <v>32</v>
      </c>
      <c r="N998" s="29" t="s">
        <v>24</v>
      </c>
    </row>
    <row r="999" spans="1:14" ht="55.15">
      <c r="A999" s="29">
        <v>997</v>
      </c>
      <c r="B999" s="29" t="s">
        <v>2651</v>
      </c>
      <c r="C999" s="53">
        <v>42815</v>
      </c>
      <c r="D999" s="29" t="s">
        <v>2652</v>
      </c>
      <c r="E999" s="53" t="s">
        <v>57</v>
      </c>
      <c r="F999" s="29" t="s">
        <v>2526</v>
      </c>
      <c r="G999" s="50" t="s">
        <v>2653</v>
      </c>
      <c r="H999" s="29" t="s">
        <v>111</v>
      </c>
      <c r="I999" s="29" t="s">
        <v>20</v>
      </c>
      <c r="J999" s="29" t="s">
        <v>21</v>
      </c>
      <c r="K999" s="29" t="s">
        <v>22</v>
      </c>
      <c r="L999" s="29" t="s">
        <v>22</v>
      </c>
      <c r="M999" s="29" t="s">
        <v>22</v>
      </c>
      <c r="N999" s="29" t="s">
        <v>24</v>
      </c>
    </row>
    <row r="1000" spans="1:14" ht="96.6">
      <c r="A1000" s="29">
        <v>998</v>
      </c>
      <c r="B1000" s="29" t="s">
        <v>2654</v>
      </c>
      <c r="C1000" s="53">
        <v>42818</v>
      </c>
      <c r="D1000" s="29" t="s">
        <v>2655</v>
      </c>
      <c r="E1000" s="53" t="s">
        <v>57</v>
      </c>
      <c r="F1000" s="29" t="s">
        <v>2526</v>
      </c>
      <c r="G1000" s="50" t="s">
        <v>2656</v>
      </c>
      <c r="H1000" s="29" t="s">
        <v>19</v>
      </c>
      <c r="I1000" s="29" t="s">
        <v>45</v>
      </c>
      <c r="J1000" s="29" t="s">
        <v>88</v>
      </c>
      <c r="K1000" s="29" t="s">
        <v>31</v>
      </c>
      <c r="L1000" s="29" t="s">
        <v>32</v>
      </c>
      <c r="M1000" s="29" t="s">
        <v>22</v>
      </c>
      <c r="N1000" s="29" t="s">
        <v>24</v>
      </c>
    </row>
    <row r="1001" spans="1:14" ht="124.15">
      <c r="A1001" s="29">
        <v>999</v>
      </c>
      <c r="B1001" s="29" t="s">
        <v>2657</v>
      </c>
      <c r="C1001" s="53">
        <v>42819</v>
      </c>
      <c r="D1001" s="29" t="s">
        <v>2043</v>
      </c>
      <c r="E1001" s="53" t="s">
        <v>27</v>
      </c>
      <c r="F1001" s="29" t="s">
        <v>813</v>
      </c>
      <c r="G1001" s="50" t="s">
        <v>2658</v>
      </c>
      <c r="H1001" s="29" t="s">
        <v>19</v>
      </c>
      <c r="I1001" s="29" t="s">
        <v>167</v>
      </c>
      <c r="J1001" s="29" t="s">
        <v>54</v>
      </c>
      <c r="K1001" s="29" t="s">
        <v>31</v>
      </c>
      <c r="L1001" s="29" t="s">
        <v>59</v>
      </c>
      <c r="M1001" s="29" t="s">
        <v>22</v>
      </c>
      <c r="N1001" s="29" t="s">
        <v>24</v>
      </c>
    </row>
    <row r="1002" spans="1:14" ht="55.15">
      <c r="A1002" s="29">
        <v>1000</v>
      </c>
      <c r="B1002" s="29" t="s">
        <v>2659</v>
      </c>
      <c r="C1002" s="53">
        <v>42825</v>
      </c>
      <c r="D1002" s="29" t="s">
        <v>2043</v>
      </c>
      <c r="E1002" s="53" t="s">
        <v>27</v>
      </c>
      <c r="F1002" s="29" t="s">
        <v>813</v>
      </c>
      <c r="G1002" s="50" t="s">
        <v>2660</v>
      </c>
      <c r="H1002" s="29" t="s">
        <v>19</v>
      </c>
      <c r="I1002" s="29" t="s">
        <v>167</v>
      </c>
      <c r="J1002" s="29" t="s">
        <v>88</v>
      </c>
      <c r="K1002" s="29" t="s">
        <v>31</v>
      </c>
      <c r="L1002" s="29" t="s">
        <v>32</v>
      </c>
      <c r="M1002" s="29" t="s">
        <v>32</v>
      </c>
      <c r="N1002" s="29" t="s">
        <v>1488</v>
      </c>
    </row>
    <row r="1003" spans="1:14" ht="41.45">
      <c r="A1003" s="29">
        <v>1001</v>
      </c>
      <c r="B1003" s="29" t="s">
        <v>2661</v>
      </c>
      <c r="C1003" s="53">
        <v>42833</v>
      </c>
      <c r="D1003" s="29" t="s">
        <v>2662</v>
      </c>
      <c r="E1003" s="53" t="s">
        <v>135</v>
      </c>
      <c r="F1003" s="29" t="s">
        <v>2526</v>
      </c>
      <c r="G1003" s="50" t="s">
        <v>2663</v>
      </c>
      <c r="H1003" s="29" t="s">
        <v>37</v>
      </c>
      <c r="I1003" s="29" t="s">
        <v>45</v>
      </c>
      <c r="J1003" s="29" t="s">
        <v>49</v>
      </c>
      <c r="K1003" s="29" t="s">
        <v>31</v>
      </c>
      <c r="L1003" s="29" t="s">
        <v>23</v>
      </c>
      <c r="M1003" s="29" t="s">
        <v>22</v>
      </c>
      <c r="N1003" s="29" t="s">
        <v>24</v>
      </c>
    </row>
    <row r="1004" spans="1:14" ht="55.15">
      <c r="A1004" s="29">
        <v>1002</v>
      </c>
      <c r="B1004" s="29" t="s">
        <v>2664</v>
      </c>
      <c r="C1004" s="53">
        <v>42836</v>
      </c>
      <c r="D1004" s="29" t="s">
        <v>2665</v>
      </c>
      <c r="E1004" s="53" t="s">
        <v>91</v>
      </c>
      <c r="F1004" s="29" t="s">
        <v>2665</v>
      </c>
      <c r="G1004" s="50" t="s">
        <v>2666</v>
      </c>
      <c r="H1004" s="29" t="s">
        <v>111</v>
      </c>
      <c r="I1004" s="29" t="s">
        <v>38</v>
      </c>
      <c r="J1004" s="29" t="s">
        <v>21</v>
      </c>
      <c r="K1004" s="29" t="s">
        <v>22</v>
      </c>
      <c r="L1004" s="29" t="s">
        <v>171</v>
      </c>
      <c r="M1004" s="29" t="s">
        <v>22</v>
      </c>
      <c r="N1004" s="29" t="s">
        <v>24</v>
      </c>
    </row>
    <row r="1005" spans="1:14" ht="41.45">
      <c r="A1005" s="29">
        <v>1003</v>
      </c>
      <c r="B1005" s="29" t="s">
        <v>2667</v>
      </c>
      <c r="C1005" s="53">
        <v>42840</v>
      </c>
      <c r="D1005" s="29" t="s">
        <v>2043</v>
      </c>
      <c r="E1005" s="53" t="s">
        <v>27</v>
      </c>
      <c r="F1005" s="29" t="s">
        <v>813</v>
      </c>
      <c r="G1005" s="50" t="s">
        <v>2668</v>
      </c>
      <c r="H1005" s="29" t="s">
        <v>111</v>
      </c>
      <c r="I1005" s="29" t="s">
        <v>38</v>
      </c>
      <c r="J1005" s="29" t="s">
        <v>21</v>
      </c>
      <c r="K1005" s="29" t="s">
        <v>22</v>
      </c>
      <c r="L1005" s="29" t="s">
        <v>171</v>
      </c>
      <c r="M1005" s="29" t="s">
        <v>32</v>
      </c>
      <c r="N1005" s="29" t="s">
        <v>1488</v>
      </c>
    </row>
    <row r="1006" spans="1:14" ht="41.45">
      <c r="A1006" s="29">
        <v>1004</v>
      </c>
      <c r="B1006" s="29" t="s">
        <v>2669</v>
      </c>
      <c r="C1006" s="53">
        <v>42841</v>
      </c>
      <c r="D1006" s="29" t="s">
        <v>2670</v>
      </c>
      <c r="E1006" s="53" t="s">
        <v>27</v>
      </c>
      <c r="F1006" s="29" t="s">
        <v>2526</v>
      </c>
      <c r="G1006" s="50" t="s">
        <v>2671</v>
      </c>
      <c r="H1006" s="29" t="s">
        <v>284</v>
      </c>
      <c r="I1006" s="29" t="s">
        <v>2672</v>
      </c>
      <c r="J1006" s="29" t="s">
        <v>21</v>
      </c>
      <c r="K1006" s="29" t="s">
        <v>22</v>
      </c>
      <c r="L1006" s="29" t="s">
        <v>171</v>
      </c>
      <c r="M1006" s="29" t="s">
        <v>32</v>
      </c>
      <c r="N1006" s="29" t="s">
        <v>24</v>
      </c>
    </row>
    <row r="1007" spans="1:14" ht="55.15">
      <c r="A1007" s="29">
        <v>1005</v>
      </c>
      <c r="B1007" s="29" t="s">
        <v>2673</v>
      </c>
      <c r="C1007" s="53">
        <v>42842</v>
      </c>
      <c r="D1007" s="29" t="s">
        <v>2674</v>
      </c>
      <c r="E1007" s="53" t="s">
        <v>62</v>
      </c>
      <c r="F1007" s="29" t="s">
        <v>2526</v>
      </c>
      <c r="G1007" s="50" t="s">
        <v>2675</v>
      </c>
      <c r="H1007" s="29" t="s">
        <v>111</v>
      </c>
      <c r="I1007" s="29" t="s">
        <v>20</v>
      </c>
      <c r="J1007" s="29" t="s">
        <v>21</v>
      </c>
      <c r="K1007" s="29" t="s">
        <v>22</v>
      </c>
      <c r="L1007" s="29" t="s">
        <v>32</v>
      </c>
      <c r="M1007" s="29" t="s">
        <v>32</v>
      </c>
      <c r="N1007" s="29" t="s">
        <v>24</v>
      </c>
    </row>
    <row r="1008" spans="1:14" ht="55.15">
      <c r="A1008" s="29">
        <v>1006</v>
      </c>
      <c r="B1008" s="29" t="s">
        <v>2676</v>
      </c>
      <c r="C1008" s="53">
        <v>42845</v>
      </c>
      <c r="D1008" s="29" t="s">
        <v>2677</v>
      </c>
      <c r="E1008" s="53" t="s">
        <v>267</v>
      </c>
      <c r="F1008" s="29" t="s">
        <v>2526</v>
      </c>
      <c r="G1008" s="50" t="s">
        <v>2678</v>
      </c>
      <c r="H1008" s="29" t="s">
        <v>19</v>
      </c>
      <c r="I1008" s="29" t="s">
        <v>2679</v>
      </c>
      <c r="J1008" s="29" t="s">
        <v>1250</v>
      </c>
      <c r="K1008" s="29" t="s">
        <v>2528</v>
      </c>
      <c r="L1008" s="29" t="s">
        <v>32</v>
      </c>
      <c r="M1008" s="29" t="s">
        <v>32</v>
      </c>
      <c r="N1008" s="29" t="s">
        <v>24</v>
      </c>
    </row>
    <row r="1009" spans="1:14" ht="41.45">
      <c r="A1009" s="29">
        <v>1007</v>
      </c>
      <c r="B1009" s="29" t="s">
        <v>2680</v>
      </c>
      <c r="C1009" s="53">
        <v>42872</v>
      </c>
      <c r="D1009" s="29" t="s">
        <v>2681</v>
      </c>
      <c r="E1009" s="53" t="s">
        <v>91</v>
      </c>
      <c r="F1009" s="29" t="s">
        <v>2526</v>
      </c>
      <c r="G1009" s="50" t="s">
        <v>2682</v>
      </c>
      <c r="H1009" s="29" t="s">
        <v>542</v>
      </c>
      <c r="I1009" s="29" t="s">
        <v>167</v>
      </c>
      <c r="J1009" s="29" t="s">
        <v>2683</v>
      </c>
      <c r="K1009" s="29" t="s">
        <v>31</v>
      </c>
      <c r="L1009" s="29" t="s">
        <v>59</v>
      </c>
      <c r="M1009" s="29" t="s">
        <v>59</v>
      </c>
      <c r="N1009" s="29" t="s">
        <v>24</v>
      </c>
    </row>
    <row r="1010" spans="1:14" ht="41.45">
      <c r="A1010" s="29">
        <v>1008</v>
      </c>
      <c r="B1010" s="29" t="s">
        <v>2684</v>
      </c>
      <c r="C1010" s="53">
        <v>42870</v>
      </c>
      <c r="D1010" s="29" t="s">
        <v>2685</v>
      </c>
      <c r="E1010" s="53" t="s">
        <v>52</v>
      </c>
      <c r="F1010" s="29" t="s">
        <v>2526</v>
      </c>
      <c r="G1010" s="50" t="s">
        <v>2686</v>
      </c>
      <c r="H1010" s="29" t="s">
        <v>111</v>
      </c>
      <c r="I1010" s="29" t="s">
        <v>167</v>
      </c>
      <c r="J1010" s="29" t="s">
        <v>21</v>
      </c>
      <c r="K1010" s="29" t="s">
        <v>22</v>
      </c>
      <c r="L1010" s="29" t="s">
        <v>171</v>
      </c>
      <c r="M1010" s="29" t="s">
        <v>22</v>
      </c>
      <c r="N1010" s="29" t="s">
        <v>24</v>
      </c>
    </row>
    <row r="1011" spans="1:14" ht="96.6">
      <c r="A1011" s="29">
        <v>1009</v>
      </c>
      <c r="B1011" s="29" t="s">
        <v>2687</v>
      </c>
      <c r="C1011" s="53">
        <v>42872</v>
      </c>
      <c r="D1011" s="29" t="s">
        <v>26</v>
      </c>
      <c r="E1011" s="53" t="s">
        <v>27</v>
      </c>
      <c r="F1011" s="29" t="s">
        <v>2526</v>
      </c>
      <c r="G1011" s="50" t="s">
        <v>2688</v>
      </c>
      <c r="H1011" s="29" t="s">
        <v>111</v>
      </c>
      <c r="I1011" s="29" t="s">
        <v>2672</v>
      </c>
      <c r="J1011" s="29" t="s">
        <v>21</v>
      </c>
      <c r="K1011" s="29" t="s">
        <v>22</v>
      </c>
      <c r="L1011" s="29" t="s">
        <v>171</v>
      </c>
      <c r="M1011" s="29" t="s">
        <v>22</v>
      </c>
      <c r="N1011" s="29" t="s">
        <v>24</v>
      </c>
    </row>
    <row r="1012" spans="1:14" ht="41.45">
      <c r="A1012" s="29">
        <v>1010</v>
      </c>
      <c r="B1012" s="29" t="s">
        <v>2689</v>
      </c>
      <c r="C1012" s="53">
        <v>42873</v>
      </c>
      <c r="D1012" s="29" t="s">
        <v>2690</v>
      </c>
      <c r="E1012" s="53" t="s">
        <v>410</v>
      </c>
      <c r="F1012" s="29" t="s">
        <v>2690</v>
      </c>
      <c r="G1012" s="50" t="s">
        <v>2691</v>
      </c>
      <c r="H1012" s="29" t="s">
        <v>19</v>
      </c>
      <c r="I1012" s="29" t="s">
        <v>1235</v>
      </c>
      <c r="J1012" s="29" t="s">
        <v>93</v>
      </c>
      <c r="K1012" s="29" t="s">
        <v>31</v>
      </c>
      <c r="L1012" s="29" t="s">
        <v>115</v>
      </c>
      <c r="M1012" s="29" t="s">
        <v>22</v>
      </c>
      <c r="N1012" s="29" t="s">
        <v>24</v>
      </c>
    </row>
    <row r="1013" spans="1:14" ht="27.6">
      <c r="A1013" s="29">
        <v>1011</v>
      </c>
      <c r="B1013" s="29" t="s">
        <v>2692</v>
      </c>
      <c r="C1013" s="53">
        <v>42876</v>
      </c>
      <c r="D1013" s="29" t="s">
        <v>2693</v>
      </c>
      <c r="E1013" s="53" t="s">
        <v>27</v>
      </c>
      <c r="F1013" s="29" t="s">
        <v>2526</v>
      </c>
      <c r="G1013" s="50" t="s">
        <v>2694</v>
      </c>
      <c r="H1013" s="29" t="s">
        <v>111</v>
      </c>
      <c r="I1013" s="29" t="s">
        <v>167</v>
      </c>
      <c r="J1013" s="29" t="s">
        <v>104</v>
      </c>
      <c r="K1013" s="29" t="s">
        <v>31</v>
      </c>
      <c r="L1013" s="29" t="s">
        <v>22</v>
      </c>
      <c r="M1013" s="29" t="s">
        <v>22</v>
      </c>
      <c r="N1013" s="29" t="s">
        <v>24</v>
      </c>
    </row>
    <row r="1014" spans="1:14" ht="41.45">
      <c r="A1014" s="29">
        <v>1012</v>
      </c>
      <c r="B1014" s="29" t="s">
        <v>2695</v>
      </c>
      <c r="C1014" s="53">
        <v>42876</v>
      </c>
      <c r="D1014" s="29" t="s">
        <v>2696</v>
      </c>
      <c r="E1014" s="53" t="s">
        <v>62</v>
      </c>
      <c r="F1014" s="29" t="s">
        <v>2526</v>
      </c>
      <c r="G1014" s="50" t="s">
        <v>2697</v>
      </c>
      <c r="H1014" s="29" t="s">
        <v>111</v>
      </c>
      <c r="I1014" s="29" t="s">
        <v>2672</v>
      </c>
      <c r="J1014" s="29" t="s">
        <v>21</v>
      </c>
      <c r="K1014" s="29" t="s">
        <v>22</v>
      </c>
      <c r="L1014" s="29" t="s">
        <v>171</v>
      </c>
      <c r="M1014" s="29" t="s">
        <v>22</v>
      </c>
      <c r="N1014" s="29" t="s">
        <v>24</v>
      </c>
    </row>
    <row r="1015" spans="1:14" ht="151.9">
      <c r="A1015" s="29">
        <v>1013</v>
      </c>
      <c r="B1015" s="29" t="s">
        <v>2698</v>
      </c>
      <c r="C1015" s="53">
        <v>42877</v>
      </c>
      <c r="D1015" s="29" t="s">
        <v>2699</v>
      </c>
      <c r="E1015" s="53" t="s">
        <v>52</v>
      </c>
      <c r="F1015" s="29" t="s">
        <v>2526</v>
      </c>
      <c r="G1015" s="50" t="s">
        <v>2700</v>
      </c>
      <c r="H1015" s="29" t="s">
        <v>111</v>
      </c>
      <c r="I1015" s="29" t="s">
        <v>2672</v>
      </c>
      <c r="J1015" s="29" t="s">
        <v>21</v>
      </c>
      <c r="K1015" s="29" t="s">
        <v>22</v>
      </c>
      <c r="L1015" s="29" t="s">
        <v>171</v>
      </c>
      <c r="M1015" s="29" t="s">
        <v>22</v>
      </c>
      <c r="N1015" s="29" t="s">
        <v>24</v>
      </c>
    </row>
    <row r="1016" spans="1:14" ht="124.15">
      <c r="A1016" s="29">
        <v>1014</v>
      </c>
      <c r="B1016" s="29" t="s">
        <v>2701</v>
      </c>
      <c r="C1016" s="53">
        <v>42891</v>
      </c>
      <c r="D1016" s="29" t="s">
        <v>2702</v>
      </c>
      <c r="E1016" s="53" t="s">
        <v>35</v>
      </c>
      <c r="F1016" s="29" t="s">
        <v>2703</v>
      </c>
      <c r="G1016" s="50" t="s">
        <v>2704</v>
      </c>
      <c r="H1016" s="29" t="s">
        <v>120</v>
      </c>
      <c r="I1016" s="29" t="s">
        <v>167</v>
      </c>
      <c r="J1016" s="29" t="s">
        <v>2271</v>
      </c>
      <c r="K1016" s="29" t="s">
        <v>31</v>
      </c>
      <c r="L1016" s="29" t="s">
        <v>32</v>
      </c>
      <c r="M1016" s="29" t="s">
        <v>32</v>
      </c>
      <c r="N1016" s="29" t="s">
        <v>24</v>
      </c>
    </row>
    <row r="1017" spans="1:14" ht="138">
      <c r="A1017" s="29">
        <v>1015</v>
      </c>
      <c r="B1017" s="29" t="s">
        <v>2705</v>
      </c>
      <c r="C1017" s="53">
        <v>42903</v>
      </c>
      <c r="D1017" s="29" t="s">
        <v>2706</v>
      </c>
      <c r="E1017" s="53" t="s">
        <v>17</v>
      </c>
      <c r="F1017" s="29" t="s">
        <v>2706</v>
      </c>
      <c r="G1017" s="50" t="s">
        <v>2707</v>
      </c>
      <c r="H1017" s="29" t="s">
        <v>19</v>
      </c>
      <c r="I1017" s="29" t="s">
        <v>167</v>
      </c>
      <c r="J1017" s="29" t="s">
        <v>54</v>
      </c>
      <c r="K1017" s="29" t="s">
        <v>31</v>
      </c>
      <c r="L1017" s="29" t="s">
        <v>32</v>
      </c>
      <c r="M1017" s="29" t="s">
        <v>22</v>
      </c>
      <c r="N1017" s="29" t="s">
        <v>1734</v>
      </c>
    </row>
    <row r="1018" spans="1:14" ht="96.6">
      <c r="A1018" s="29">
        <v>1016</v>
      </c>
      <c r="B1018" s="29" t="s">
        <v>2708</v>
      </c>
      <c r="C1018" s="53">
        <v>42914</v>
      </c>
      <c r="D1018" s="29" t="s">
        <v>2690</v>
      </c>
      <c r="E1018" s="53" t="s">
        <v>410</v>
      </c>
      <c r="F1018" s="29" t="s">
        <v>2690</v>
      </c>
      <c r="G1018" s="50" t="s">
        <v>2709</v>
      </c>
      <c r="H1018" s="29" t="s">
        <v>19</v>
      </c>
      <c r="I1018" s="29" t="s">
        <v>20</v>
      </c>
      <c r="J1018" s="29" t="s">
        <v>54</v>
      </c>
      <c r="K1018" s="29" t="s">
        <v>31</v>
      </c>
      <c r="L1018" s="29" t="s">
        <v>32</v>
      </c>
      <c r="M1018" s="29" t="s">
        <v>32</v>
      </c>
      <c r="N1018" s="29" t="s">
        <v>1734</v>
      </c>
    </row>
    <row r="1019" spans="1:14" ht="82.9">
      <c r="A1019" s="29">
        <v>1017</v>
      </c>
      <c r="B1019" s="29" t="s">
        <v>2710</v>
      </c>
      <c r="C1019" s="53">
        <v>42927</v>
      </c>
      <c r="D1019" s="29" t="s">
        <v>2711</v>
      </c>
      <c r="E1019" s="53" t="s">
        <v>135</v>
      </c>
      <c r="F1019" s="29" t="s">
        <v>2712</v>
      </c>
      <c r="G1019" s="50" t="s">
        <v>2713</v>
      </c>
      <c r="H1019" s="29" t="s">
        <v>37</v>
      </c>
      <c r="I1019" s="29" t="s">
        <v>38</v>
      </c>
      <c r="J1019" s="29" t="s">
        <v>21</v>
      </c>
      <c r="K1019" s="29" t="s">
        <v>22</v>
      </c>
      <c r="L1019" s="29" t="s">
        <v>171</v>
      </c>
      <c r="M1019" s="29" t="s">
        <v>22</v>
      </c>
      <c r="N1019" s="29" t="s">
        <v>24</v>
      </c>
    </row>
    <row r="1020" spans="1:14" ht="151.9">
      <c r="A1020" s="29">
        <v>1018</v>
      </c>
      <c r="B1020" s="29" t="s">
        <v>2714</v>
      </c>
      <c r="C1020" s="53">
        <v>42934</v>
      </c>
      <c r="D1020" s="29" t="s">
        <v>494</v>
      </c>
      <c r="E1020" s="53" t="s">
        <v>35</v>
      </c>
      <c r="F1020" s="29" t="s">
        <v>494</v>
      </c>
      <c r="G1020" s="50" t="s">
        <v>2715</v>
      </c>
      <c r="H1020" s="29" t="s">
        <v>19</v>
      </c>
      <c r="I1020" s="29" t="s">
        <v>38</v>
      </c>
      <c r="J1020" s="29" t="s">
        <v>21</v>
      </c>
      <c r="K1020" s="29" t="s">
        <v>22</v>
      </c>
      <c r="L1020" s="29" t="s">
        <v>115</v>
      </c>
      <c r="M1020" s="29" t="s">
        <v>22</v>
      </c>
      <c r="N1020" s="29" t="s">
        <v>24</v>
      </c>
    </row>
    <row r="1021" spans="1:14" ht="110.45">
      <c r="A1021" s="29">
        <v>1019</v>
      </c>
      <c r="B1021" s="29" t="s">
        <v>2716</v>
      </c>
      <c r="C1021" s="53">
        <v>42957</v>
      </c>
      <c r="D1021" s="29" t="s">
        <v>2483</v>
      </c>
      <c r="E1021" s="53" t="s">
        <v>91</v>
      </c>
      <c r="F1021" s="29" t="s">
        <v>2484</v>
      </c>
      <c r="G1021" s="50" t="s">
        <v>2717</v>
      </c>
      <c r="H1021" s="29" t="s">
        <v>19</v>
      </c>
      <c r="I1021" s="29" t="s">
        <v>45</v>
      </c>
      <c r="J1021" s="29" t="s">
        <v>21</v>
      </c>
      <c r="K1021" s="29" t="s">
        <v>31</v>
      </c>
      <c r="L1021" s="29" t="s">
        <v>59</v>
      </c>
      <c r="M1021" s="29" t="s">
        <v>22</v>
      </c>
      <c r="N1021" s="29" t="s">
        <v>24</v>
      </c>
    </row>
    <row r="1022" spans="1:14" ht="124.15">
      <c r="A1022" s="29">
        <v>1020</v>
      </c>
      <c r="B1022" s="29" t="s">
        <v>2718</v>
      </c>
      <c r="C1022" s="53">
        <v>42961</v>
      </c>
      <c r="D1022" s="29" t="s">
        <v>2706</v>
      </c>
      <c r="E1022" s="53" t="s">
        <v>17</v>
      </c>
      <c r="F1022" s="29" t="s">
        <v>2706</v>
      </c>
      <c r="G1022" s="50" t="s">
        <v>2719</v>
      </c>
      <c r="H1022" s="29" t="s">
        <v>29</v>
      </c>
      <c r="I1022" s="29" t="s">
        <v>45</v>
      </c>
      <c r="J1022" s="29" t="s">
        <v>49</v>
      </c>
      <c r="K1022" s="29" t="s">
        <v>31</v>
      </c>
      <c r="L1022" s="29" t="s">
        <v>22</v>
      </c>
      <c r="M1022" s="29" t="s">
        <v>22</v>
      </c>
      <c r="N1022" s="29" t="s">
        <v>24</v>
      </c>
    </row>
    <row r="1023" spans="1:14" ht="82.9">
      <c r="A1023" s="29">
        <v>1021</v>
      </c>
      <c r="B1023" s="29" t="s">
        <v>2720</v>
      </c>
      <c r="C1023" s="53">
        <v>42979</v>
      </c>
      <c r="D1023" s="29" t="s">
        <v>2706</v>
      </c>
      <c r="E1023" s="53" t="s">
        <v>17</v>
      </c>
      <c r="F1023" s="29" t="s">
        <v>2706</v>
      </c>
      <c r="G1023" s="50" t="s">
        <v>2721</v>
      </c>
      <c r="H1023" s="29" t="s">
        <v>37</v>
      </c>
      <c r="I1023" s="29" t="s">
        <v>38</v>
      </c>
      <c r="J1023" s="29" t="s">
        <v>104</v>
      </c>
      <c r="K1023" s="29" t="s">
        <v>31</v>
      </c>
      <c r="L1023" s="29" t="s">
        <v>115</v>
      </c>
      <c r="M1023" s="29" t="s">
        <v>22</v>
      </c>
      <c r="N1023" s="29" t="s">
        <v>24</v>
      </c>
    </row>
    <row r="1024" spans="1:14" ht="96.6">
      <c r="A1024" s="29">
        <v>1022</v>
      </c>
      <c r="B1024" s="29" t="s">
        <v>2722</v>
      </c>
      <c r="C1024" s="53">
        <v>42981</v>
      </c>
      <c r="D1024" s="29" t="s">
        <v>2043</v>
      </c>
      <c r="E1024" s="53" t="s">
        <v>27</v>
      </c>
      <c r="F1024" s="29" t="s">
        <v>813</v>
      </c>
      <c r="G1024" s="50" t="s">
        <v>2723</v>
      </c>
      <c r="H1024" s="29" t="s">
        <v>284</v>
      </c>
      <c r="I1024" s="29" t="s">
        <v>167</v>
      </c>
      <c r="J1024" s="29" t="s">
        <v>21</v>
      </c>
      <c r="K1024" s="29" t="s">
        <v>22</v>
      </c>
      <c r="L1024" s="29" t="s">
        <v>171</v>
      </c>
      <c r="M1024" s="29" t="s">
        <v>22</v>
      </c>
      <c r="N1024" s="29" t="s">
        <v>24</v>
      </c>
    </row>
    <row r="1025" spans="1:14" ht="82.9">
      <c r="A1025" s="29">
        <v>1023</v>
      </c>
      <c r="B1025" s="29" t="s">
        <v>2724</v>
      </c>
      <c r="C1025" s="53">
        <v>42988</v>
      </c>
      <c r="D1025" s="29" t="s">
        <v>2725</v>
      </c>
      <c r="E1025" s="53" t="s">
        <v>461</v>
      </c>
      <c r="F1025" s="29" t="s">
        <v>2726</v>
      </c>
      <c r="G1025" s="50" t="s">
        <v>2727</v>
      </c>
      <c r="H1025" s="29" t="s">
        <v>19</v>
      </c>
      <c r="I1025" s="29" t="s">
        <v>38</v>
      </c>
      <c r="J1025" s="29" t="s">
        <v>93</v>
      </c>
      <c r="K1025" s="29" t="s">
        <v>582</v>
      </c>
      <c r="L1025" s="29" t="s">
        <v>32</v>
      </c>
      <c r="M1025" s="29" t="s">
        <v>22</v>
      </c>
      <c r="N1025" s="29" t="s">
        <v>24</v>
      </c>
    </row>
    <row r="1026" spans="1:14" ht="82.9">
      <c r="A1026" s="29">
        <v>1024</v>
      </c>
      <c r="B1026" s="29" t="s">
        <v>2728</v>
      </c>
      <c r="C1026" s="53">
        <v>42995</v>
      </c>
      <c r="D1026" s="29" t="s">
        <v>2725</v>
      </c>
      <c r="E1026" s="53" t="s">
        <v>461</v>
      </c>
      <c r="F1026" s="29" t="s">
        <v>2726</v>
      </c>
      <c r="G1026" s="50" t="s">
        <v>2729</v>
      </c>
      <c r="H1026" s="29" t="s">
        <v>284</v>
      </c>
      <c r="I1026" s="29" t="s">
        <v>20</v>
      </c>
      <c r="J1026" s="29" t="s">
        <v>21</v>
      </c>
      <c r="K1026" s="29" t="s">
        <v>22</v>
      </c>
      <c r="L1026" s="29" t="s">
        <v>23</v>
      </c>
      <c r="M1026" s="29" t="s">
        <v>22</v>
      </c>
      <c r="N1026" s="29" t="s">
        <v>24</v>
      </c>
    </row>
    <row r="1027" spans="1:14" ht="82.9">
      <c r="A1027" s="29">
        <v>1025</v>
      </c>
      <c r="B1027" s="29" t="s">
        <v>2730</v>
      </c>
      <c r="C1027" s="53">
        <v>43006</v>
      </c>
      <c r="D1027" s="29" t="s">
        <v>2033</v>
      </c>
      <c r="E1027" s="53" t="s">
        <v>107</v>
      </c>
      <c r="F1027" s="29" t="s">
        <v>2033</v>
      </c>
      <c r="G1027" s="50" t="s">
        <v>2731</v>
      </c>
      <c r="H1027" s="29" t="s">
        <v>19</v>
      </c>
      <c r="I1027" s="29" t="s">
        <v>1235</v>
      </c>
      <c r="J1027" s="29" t="s">
        <v>21</v>
      </c>
      <c r="K1027" s="29" t="s">
        <v>22</v>
      </c>
      <c r="L1027" s="29" t="s">
        <v>171</v>
      </c>
      <c r="M1027" s="29" t="s">
        <v>22</v>
      </c>
      <c r="N1027" s="29" t="s">
        <v>24</v>
      </c>
    </row>
    <row r="1028" spans="1:14" ht="69">
      <c r="A1028" s="29">
        <v>1026</v>
      </c>
      <c r="B1028" s="29" t="s">
        <v>2732</v>
      </c>
      <c r="C1028" s="53">
        <v>43009</v>
      </c>
      <c r="D1028" s="29" t="s">
        <v>2033</v>
      </c>
      <c r="E1028" s="53" t="s">
        <v>107</v>
      </c>
      <c r="F1028" s="29" t="s">
        <v>2033</v>
      </c>
      <c r="G1028" s="50" t="s">
        <v>2733</v>
      </c>
      <c r="H1028" s="29" t="s">
        <v>19</v>
      </c>
      <c r="I1028" s="29" t="s">
        <v>167</v>
      </c>
      <c r="J1028" s="29" t="s">
        <v>21</v>
      </c>
      <c r="K1028" s="29" t="s">
        <v>22</v>
      </c>
      <c r="L1028" s="29" t="s">
        <v>171</v>
      </c>
      <c r="M1028" s="29" t="s">
        <v>32</v>
      </c>
      <c r="N1028" s="29" t="s">
        <v>24</v>
      </c>
    </row>
    <row r="1029" spans="1:14" ht="82.9">
      <c r="A1029" s="29">
        <v>1027</v>
      </c>
      <c r="B1029" s="29" t="s">
        <v>2734</v>
      </c>
      <c r="C1029" s="53">
        <v>43009</v>
      </c>
      <c r="D1029" s="29" t="s">
        <v>2483</v>
      </c>
      <c r="E1029" s="53" t="s">
        <v>91</v>
      </c>
      <c r="F1029" s="29" t="s">
        <v>2484</v>
      </c>
      <c r="G1029" s="50" t="s">
        <v>2735</v>
      </c>
      <c r="H1029" s="29" t="s">
        <v>19</v>
      </c>
      <c r="I1029" s="29" t="s">
        <v>20</v>
      </c>
      <c r="J1029" s="29" t="s">
        <v>54</v>
      </c>
      <c r="K1029" s="29" t="s">
        <v>31</v>
      </c>
      <c r="L1029" s="29" t="s">
        <v>32</v>
      </c>
      <c r="M1029" s="29" t="s">
        <v>23</v>
      </c>
      <c r="N1029" s="29" t="s">
        <v>24</v>
      </c>
    </row>
    <row r="1030" spans="1:14" ht="82.9">
      <c r="A1030" s="29">
        <v>1028</v>
      </c>
      <c r="B1030" s="29" t="s">
        <v>2736</v>
      </c>
      <c r="C1030" s="53">
        <v>43017</v>
      </c>
      <c r="D1030" s="29" t="s">
        <v>2483</v>
      </c>
      <c r="E1030" s="53" t="s">
        <v>91</v>
      </c>
      <c r="F1030" s="29" t="s">
        <v>2484</v>
      </c>
      <c r="G1030" s="50" t="s">
        <v>2737</v>
      </c>
      <c r="H1030" s="29" t="s">
        <v>19</v>
      </c>
      <c r="I1030" s="29" t="s">
        <v>45</v>
      </c>
      <c r="J1030" s="29" t="s">
        <v>93</v>
      </c>
      <c r="K1030" s="29" t="s">
        <v>31</v>
      </c>
      <c r="L1030" s="29" t="s">
        <v>115</v>
      </c>
      <c r="M1030" s="29" t="s">
        <v>23</v>
      </c>
      <c r="N1030" s="29" t="s">
        <v>24</v>
      </c>
    </row>
    <row r="1031" spans="1:14" ht="110.45">
      <c r="A1031" s="29">
        <v>1029</v>
      </c>
      <c r="B1031" s="29" t="s">
        <v>2738</v>
      </c>
      <c r="C1031" s="53">
        <v>43054</v>
      </c>
      <c r="D1031" s="29" t="s">
        <v>2483</v>
      </c>
      <c r="E1031" s="53" t="s">
        <v>91</v>
      </c>
      <c r="F1031" s="29" t="s">
        <v>2484</v>
      </c>
      <c r="G1031" s="50" t="s">
        <v>2739</v>
      </c>
      <c r="H1031" s="29" t="s">
        <v>19</v>
      </c>
      <c r="I1031" s="29" t="s">
        <v>2601</v>
      </c>
      <c r="J1031" s="29" t="s">
        <v>54</v>
      </c>
      <c r="K1031" s="29" t="s">
        <v>31</v>
      </c>
      <c r="L1031" s="29" t="s">
        <v>23</v>
      </c>
      <c r="M1031" s="29" t="s">
        <v>23</v>
      </c>
      <c r="N1031" s="29" t="s">
        <v>24</v>
      </c>
    </row>
    <row r="1032" spans="1:14" ht="55.15">
      <c r="A1032" s="29">
        <v>1030</v>
      </c>
      <c r="B1032" s="29" t="s">
        <v>2740</v>
      </c>
      <c r="C1032" s="53">
        <v>43056</v>
      </c>
      <c r="D1032" s="29" t="s">
        <v>2741</v>
      </c>
      <c r="E1032" s="53" t="s">
        <v>91</v>
      </c>
      <c r="F1032" s="29" t="s">
        <v>2392</v>
      </c>
      <c r="G1032" s="50" t="s">
        <v>2742</v>
      </c>
      <c r="H1032" s="29" t="s">
        <v>120</v>
      </c>
      <c r="I1032" s="29" t="s">
        <v>20</v>
      </c>
      <c r="J1032" s="29" t="s">
        <v>104</v>
      </c>
      <c r="K1032" s="29" t="s">
        <v>31</v>
      </c>
      <c r="L1032" s="29" t="s">
        <v>23</v>
      </c>
      <c r="M1032" s="29" t="s">
        <v>59</v>
      </c>
      <c r="N1032" s="29" t="s">
        <v>24</v>
      </c>
    </row>
    <row r="1033" spans="1:14" ht="151.9">
      <c r="A1033" s="29">
        <v>1031</v>
      </c>
      <c r="B1033" s="29" t="s">
        <v>2743</v>
      </c>
      <c r="C1033" s="53">
        <v>43075</v>
      </c>
      <c r="D1033" s="29" t="s">
        <v>2696</v>
      </c>
      <c r="E1033" s="53" t="s">
        <v>62</v>
      </c>
      <c r="F1033" s="29" t="s">
        <v>2696</v>
      </c>
      <c r="G1033" s="50" t="s">
        <v>2744</v>
      </c>
      <c r="H1033" s="29" t="s">
        <v>19</v>
      </c>
      <c r="I1033" s="29" t="s">
        <v>1035</v>
      </c>
      <c r="J1033" s="29" t="s">
        <v>21</v>
      </c>
      <c r="K1033" s="29" t="s">
        <v>22</v>
      </c>
      <c r="L1033" s="29" t="s">
        <v>23</v>
      </c>
      <c r="M1033" s="29" t="s">
        <v>23</v>
      </c>
      <c r="N1033" s="29" t="s">
        <v>24</v>
      </c>
    </row>
    <row r="1034" spans="1:14" ht="110.45">
      <c r="A1034" s="29">
        <v>1032</v>
      </c>
      <c r="B1034" s="29" t="s">
        <v>2745</v>
      </c>
      <c r="C1034" s="53">
        <v>43086</v>
      </c>
      <c r="D1034" s="29" t="s">
        <v>2746</v>
      </c>
      <c r="E1034" s="53" t="s">
        <v>57</v>
      </c>
      <c r="F1034" s="29" t="s">
        <v>2581</v>
      </c>
      <c r="G1034" s="50" t="s">
        <v>2747</v>
      </c>
      <c r="H1034" s="29" t="s">
        <v>19</v>
      </c>
      <c r="I1034" s="29" t="s">
        <v>167</v>
      </c>
      <c r="J1034" s="29" t="s">
        <v>93</v>
      </c>
      <c r="K1034" s="29" t="s">
        <v>31</v>
      </c>
      <c r="L1034" s="29" t="s">
        <v>171</v>
      </c>
      <c r="M1034" s="29" t="s">
        <v>23</v>
      </c>
      <c r="N1034" s="29" t="s">
        <v>24</v>
      </c>
    </row>
    <row r="1035" spans="1:14" ht="69">
      <c r="A1035" s="29">
        <v>1033</v>
      </c>
      <c r="B1035" s="29" t="s">
        <v>2748</v>
      </c>
      <c r="C1035" s="53">
        <v>43095</v>
      </c>
      <c r="D1035" s="29" t="s">
        <v>2749</v>
      </c>
      <c r="E1035" s="53" t="s">
        <v>107</v>
      </c>
      <c r="F1035" s="29" t="s">
        <v>2750</v>
      </c>
      <c r="G1035" s="50" t="s">
        <v>2751</v>
      </c>
      <c r="H1035" s="29" t="s">
        <v>19</v>
      </c>
      <c r="I1035" s="29" t="s">
        <v>38</v>
      </c>
      <c r="J1035" s="29" t="s">
        <v>49</v>
      </c>
      <c r="K1035" s="29" t="s">
        <v>22</v>
      </c>
      <c r="L1035" s="29" t="s">
        <v>59</v>
      </c>
      <c r="M1035" s="29" t="s">
        <v>23</v>
      </c>
      <c r="N1035" s="29" t="s">
        <v>24</v>
      </c>
    </row>
    <row r="1036" spans="1:14" ht="55.15">
      <c r="A1036" s="29">
        <v>1034</v>
      </c>
      <c r="B1036" s="29" t="s">
        <v>2752</v>
      </c>
      <c r="C1036" s="53">
        <v>43101</v>
      </c>
      <c r="D1036" s="29" t="s">
        <v>461</v>
      </c>
      <c r="E1036" s="53" t="s">
        <v>461</v>
      </c>
      <c r="F1036" s="29" t="s">
        <v>2753</v>
      </c>
      <c r="G1036" s="50" t="s">
        <v>2754</v>
      </c>
      <c r="H1036" s="29" t="s">
        <v>29</v>
      </c>
      <c r="I1036" s="29" t="s">
        <v>20</v>
      </c>
      <c r="J1036" s="29" t="s">
        <v>21</v>
      </c>
      <c r="K1036" s="29" t="s">
        <v>22</v>
      </c>
      <c r="L1036" s="29" t="s">
        <v>23</v>
      </c>
      <c r="M1036" s="29" t="s">
        <v>23</v>
      </c>
      <c r="N1036" s="29" t="s">
        <v>24</v>
      </c>
    </row>
    <row r="1037" spans="1:14" ht="179.45">
      <c r="A1037" s="29">
        <v>1035</v>
      </c>
      <c r="B1037" s="29" t="s">
        <v>2755</v>
      </c>
      <c r="C1037" s="53">
        <v>43101</v>
      </c>
      <c r="D1037" s="29" t="s">
        <v>2756</v>
      </c>
      <c r="E1037" s="53" t="s">
        <v>52</v>
      </c>
      <c r="F1037" s="29" t="s">
        <v>2526</v>
      </c>
      <c r="G1037" s="50" t="s">
        <v>2757</v>
      </c>
      <c r="H1037" s="29" t="s">
        <v>111</v>
      </c>
      <c r="I1037" s="29" t="s">
        <v>20</v>
      </c>
      <c r="J1037" s="29" t="s">
        <v>21</v>
      </c>
      <c r="K1037" s="29" t="s">
        <v>22</v>
      </c>
      <c r="L1037" s="29" t="s">
        <v>32</v>
      </c>
      <c r="M1037" s="29" t="s">
        <v>32</v>
      </c>
      <c r="N1037" s="29" t="s">
        <v>24</v>
      </c>
    </row>
    <row r="1038" spans="1:14" ht="41.45">
      <c r="A1038" s="29">
        <v>1036</v>
      </c>
      <c r="B1038" s="29" t="s">
        <v>2758</v>
      </c>
      <c r="C1038" s="53">
        <v>43101</v>
      </c>
      <c r="D1038" s="29" t="s">
        <v>2759</v>
      </c>
      <c r="E1038" s="53" t="s">
        <v>27</v>
      </c>
      <c r="F1038" s="29" t="s">
        <v>2526</v>
      </c>
      <c r="G1038" s="50" t="s">
        <v>2760</v>
      </c>
      <c r="H1038" s="29" t="s">
        <v>29</v>
      </c>
      <c r="I1038" s="29" t="s">
        <v>45</v>
      </c>
      <c r="J1038" s="29" t="s">
        <v>21</v>
      </c>
      <c r="K1038" s="29" t="s">
        <v>2528</v>
      </c>
      <c r="L1038" s="29" t="s">
        <v>115</v>
      </c>
      <c r="M1038" s="29" t="s">
        <v>22</v>
      </c>
      <c r="N1038" s="29" t="s">
        <v>24</v>
      </c>
    </row>
    <row r="1039" spans="1:14" ht="96.6">
      <c r="A1039" s="29">
        <v>1037</v>
      </c>
      <c r="B1039" s="29" t="s">
        <v>2761</v>
      </c>
      <c r="C1039" s="53">
        <v>43107</v>
      </c>
      <c r="D1039" s="29" t="s">
        <v>2702</v>
      </c>
      <c r="E1039" s="53" t="s">
        <v>35</v>
      </c>
      <c r="F1039" s="29" t="s">
        <v>2703</v>
      </c>
      <c r="G1039" s="50" t="s">
        <v>2762</v>
      </c>
      <c r="H1039" s="29" t="s">
        <v>111</v>
      </c>
      <c r="I1039" s="29" t="s">
        <v>20</v>
      </c>
      <c r="J1039" s="29" t="s">
        <v>21</v>
      </c>
      <c r="K1039" s="29" t="s">
        <v>22</v>
      </c>
      <c r="L1039" s="29" t="s">
        <v>23</v>
      </c>
      <c r="M1039" s="29" t="s">
        <v>23</v>
      </c>
      <c r="N1039" s="29" t="s">
        <v>24</v>
      </c>
    </row>
    <row r="1040" spans="1:14" ht="138">
      <c r="A1040" s="29">
        <v>1038</v>
      </c>
      <c r="B1040" s="29" t="s">
        <v>2763</v>
      </c>
      <c r="C1040" s="53">
        <v>43118</v>
      </c>
      <c r="D1040" s="29" t="s">
        <v>2764</v>
      </c>
      <c r="E1040" s="53" t="s">
        <v>461</v>
      </c>
      <c r="F1040" s="29" t="s">
        <v>2765</v>
      </c>
      <c r="G1040" s="50" t="s">
        <v>2766</v>
      </c>
      <c r="H1040" s="29" t="s">
        <v>159</v>
      </c>
      <c r="I1040" s="29" t="s">
        <v>1035</v>
      </c>
      <c r="J1040" s="29" t="s">
        <v>21</v>
      </c>
      <c r="K1040" s="29" t="s">
        <v>22</v>
      </c>
      <c r="L1040" s="29" t="s">
        <v>59</v>
      </c>
      <c r="M1040" s="29" t="s">
        <v>23</v>
      </c>
      <c r="N1040" s="29" t="s">
        <v>24</v>
      </c>
    </row>
    <row r="1041" spans="1:14" ht="69">
      <c r="A1041" s="29">
        <v>1039</v>
      </c>
      <c r="B1041" s="29" t="s">
        <v>2767</v>
      </c>
      <c r="C1041" s="53">
        <v>43119</v>
      </c>
      <c r="D1041" s="29" t="s">
        <v>2768</v>
      </c>
      <c r="E1041" s="53" t="s">
        <v>267</v>
      </c>
      <c r="F1041" s="29" t="s">
        <v>2768</v>
      </c>
      <c r="G1041" s="50" t="s">
        <v>2769</v>
      </c>
      <c r="H1041" s="29" t="s">
        <v>19</v>
      </c>
      <c r="I1041" s="29" t="s">
        <v>38</v>
      </c>
      <c r="J1041" s="29" t="s">
        <v>49</v>
      </c>
      <c r="K1041" s="29" t="s">
        <v>22</v>
      </c>
      <c r="L1041" s="29" t="s">
        <v>23</v>
      </c>
      <c r="M1041" s="29" t="s">
        <v>59</v>
      </c>
      <c r="N1041" s="29" t="s">
        <v>24</v>
      </c>
    </row>
    <row r="1042" spans="1:14" ht="138">
      <c r="A1042" s="29">
        <v>1040</v>
      </c>
      <c r="B1042" s="29" t="s">
        <v>2770</v>
      </c>
      <c r="C1042" s="53">
        <v>43155</v>
      </c>
      <c r="D1042" s="29" t="s">
        <v>2771</v>
      </c>
      <c r="E1042" s="53" t="s">
        <v>27</v>
      </c>
      <c r="F1042" s="29" t="s">
        <v>2526</v>
      </c>
      <c r="G1042" s="50" t="s">
        <v>2772</v>
      </c>
      <c r="H1042" s="29" t="s">
        <v>146</v>
      </c>
      <c r="I1042" s="29" t="s">
        <v>48</v>
      </c>
      <c r="J1042" s="29" t="s">
        <v>21</v>
      </c>
      <c r="K1042" s="29" t="s">
        <v>22</v>
      </c>
      <c r="L1042" s="29" t="s">
        <v>22</v>
      </c>
      <c r="M1042" s="29" t="s">
        <v>22</v>
      </c>
      <c r="N1042" s="29" t="s">
        <v>24</v>
      </c>
    </row>
    <row r="1043" spans="1:14" ht="138">
      <c r="A1043" s="29">
        <v>1041</v>
      </c>
      <c r="B1043" s="29" t="s">
        <v>2773</v>
      </c>
      <c r="C1043" s="53">
        <v>43157</v>
      </c>
      <c r="D1043" s="29" t="s">
        <v>267</v>
      </c>
      <c r="E1043" s="53" t="s">
        <v>267</v>
      </c>
      <c r="F1043" s="29" t="s">
        <v>2526</v>
      </c>
      <c r="G1043" s="50" t="s">
        <v>2774</v>
      </c>
      <c r="H1043" s="29" t="s">
        <v>1473</v>
      </c>
      <c r="I1043" s="29" t="s">
        <v>1035</v>
      </c>
      <c r="J1043" s="29" t="s">
        <v>21</v>
      </c>
      <c r="K1043" s="29" t="s">
        <v>31</v>
      </c>
      <c r="L1043" s="29" t="s">
        <v>23</v>
      </c>
      <c r="M1043" s="29" t="s">
        <v>23</v>
      </c>
      <c r="N1043" s="29" t="s">
        <v>24</v>
      </c>
    </row>
    <row r="1044" spans="1:14" ht="110.45">
      <c r="A1044" s="29">
        <v>1042</v>
      </c>
      <c r="B1044" s="29" t="s">
        <v>2775</v>
      </c>
      <c r="C1044" s="53">
        <v>43158</v>
      </c>
      <c r="D1044" s="29" t="s">
        <v>267</v>
      </c>
      <c r="E1044" s="53" t="s">
        <v>267</v>
      </c>
      <c r="F1044" s="29" t="s">
        <v>2526</v>
      </c>
      <c r="G1044" s="50" t="s">
        <v>2776</v>
      </c>
      <c r="H1044" s="29" t="s">
        <v>284</v>
      </c>
      <c r="I1044" s="29" t="s">
        <v>48</v>
      </c>
      <c r="J1044" s="29" t="s">
        <v>21</v>
      </c>
      <c r="K1044" s="29" t="s">
        <v>22</v>
      </c>
      <c r="L1044" s="29" t="s">
        <v>115</v>
      </c>
      <c r="M1044" s="29" t="s">
        <v>115</v>
      </c>
      <c r="N1044" s="29" t="s">
        <v>24</v>
      </c>
    </row>
    <row r="1045" spans="1:14" ht="55.15">
      <c r="A1045" s="29">
        <v>1043</v>
      </c>
      <c r="B1045" s="29" t="s">
        <v>2777</v>
      </c>
      <c r="C1045" s="53">
        <v>43158</v>
      </c>
      <c r="D1045" s="29" t="s">
        <v>267</v>
      </c>
      <c r="E1045" s="53" t="s">
        <v>267</v>
      </c>
      <c r="F1045" s="29" t="s">
        <v>2526</v>
      </c>
      <c r="G1045" s="50" t="s">
        <v>2778</v>
      </c>
      <c r="H1045" s="29" t="s">
        <v>222</v>
      </c>
      <c r="I1045" s="29" t="s">
        <v>215</v>
      </c>
      <c r="J1045" s="29" t="s">
        <v>2779</v>
      </c>
      <c r="K1045" s="29" t="s">
        <v>22</v>
      </c>
      <c r="L1045" s="29" t="s">
        <v>23</v>
      </c>
      <c r="M1045" s="29" t="s">
        <v>23</v>
      </c>
      <c r="N1045" s="29" t="s">
        <v>24</v>
      </c>
    </row>
    <row r="1046" spans="1:14" ht="69">
      <c r="A1046" s="29">
        <v>1044</v>
      </c>
      <c r="B1046" s="29" t="s">
        <v>2780</v>
      </c>
      <c r="C1046" s="53">
        <v>43163</v>
      </c>
      <c r="D1046" s="29" t="s">
        <v>793</v>
      </c>
      <c r="E1046" s="53" t="s">
        <v>57</v>
      </c>
      <c r="F1046" s="29" t="s">
        <v>2526</v>
      </c>
      <c r="G1046" s="50" t="s">
        <v>2781</v>
      </c>
      <c r="H1046" s="29" t="s">
        <v>542</v>
      </c>
      <c r="I1046" s="29" t="s">
        <v>48</v>
      </c>
      <c r="J1046" s="29" t="s">
        <v>54</v>
      </c>
      <c r="K1046" s="29" t="s">
        <v>31</v>
      </c>
      <c r="L1046" s="29" t="s">
        <v>115</v>
      </c>
      <c r="M1046" s="29" t="s">
        <v>115</v>
      </c>
      <c r="N1046" s="29" t="s">
        <v>24</v>
      </c>
    </row>
    <row r="1047" spans="1:14" ht="69">
      <c r="A1047" s="29">
        <v>1045</v>
      </c>
      <c r="B1047" s="29" t="s">
        <v>2782</v>
      </c>
      <c r="C1047" s="53">
        <v>43166</v>
      </c>
      <c r="D1047" s="29" t="s">
        <v>2783</v>
      </c>
      <c r="E1047" s="53" t="s">
        <v>35</v>
      </c>
      <c r="F1047" s="29" t="s">
        <v>2526</v>
      </c>
      <c r="G1047" s="50" t="s">
        <v>2784</v>
      </c>
      <c r="H1047" s="29" t="s">
        <v>542</v>
      </c>
      <c r="I1047" s="29" t="s">
        <v>48</v>
      </c>
      <c r="J1047" s="29" t="s">
        <v>54</v>
      </c>
      <c r="K1047" s="29" t="s">
        <v>31</v>
      </c>
      <c r="L1047" s="29" t="s">
        <v>115</v>
      </c>
      <c r="M1047" s="29" t="s">
        <v>23</v>
      </c>
      <c r="N1047" s="29" t="s">
        <v>24</v>
      </c>
    </row>
    <row r="1048" spans="1:14" ht="110.45">
      <c r="A1048" s="29">
        <v>1046</v>
      </c>
      <c r="B1048" s="29" t="s">
        <v>2785</v>
      </c>
      <c r="C1048" s="53">
        <v>43167</v>
      </c>
      <c r="D1048" s="29" t="s">
        <v>2786</v>
      </c>
      <c r="E1048" s="53" t="s">
        <v>384</v>
      </c>
      <c r="F1048" s="29" t="s">
        <v>2786</v>
      </c>
      <c r="G1048" s="50" t="s">
        <v>2787</v>
      </c>
      <c r="H1048" s="29" t="s">
        <v>542</v>
      </c>
      <c r="I1048" s="29" t="s">
        <v>48</v>
      </c>
      <c r="J1048" s="29" t="s">
        <v>21</v>
      </c>
      <c r="K1048" s="29" t="s">
        <v>22</v>
      </c>
      <c r="L1048" s="29" t="s">
        <v>23</v>
      </c>
      <c r="M1048" s="29" t="s">
        <v>23</v>
      </c>
      <c r="N1048" s="29" t="s">
        <v>24</v>
      </c>
    </row>
    <row r="1049" spans="1:14" ht="82.9">
      <c r="A1049" s="29">
        <v>1047</v>
      </c>
      <c r="B1049" s="29" t="s">
        <v>2788</v>
      </c>
      <c r="C1049" s="53">
        <v>43168</v>
      </c>
      <c r="D1049" s="29" t="s">
        <v>922</v>
      </c>
      <c r="E1049" s="53" t="s">
        <v>52</v>
      </c>
      <c r="F1049" s="29" t="s">
        <v>52</v>
      </c>
      <c r="G1049" s="50" t="s">
        <v>2789</v>
      </c>
      <c r="H1049" s="29" t="s">
        <v>19</v>
      </c>
      <c r="I1049" s="29" t="s">
        <v>45</v>
      </c>
      <c r="J1049" s="29" t="s">
        <v>21</v>
      </c>
      <c r="K1049" s="29" t="s">
        <v>22</v>
      </c>
      <c r="L1049" s="29" t="s">
        <v>23</v>
      </c>
      <c r="M1049" s="29" t="s">
        <v>23</v>
      </c>
      <c r="N1049" s="29" t="s">
        <v>24</v>
      </c>
    </row>
    <row r="1050" spans="1:14" ht="110.45">
      <c r="A1050" s="29">
        <v>1048</v>
      </c>
      <c r="B1050" s="29" t="s">
        <v>2790</v>
      </c>
      <c r="C1050" s="53">
        <v>43170</v>
      </c>
      <c r="D1050" s="29" t="s">
        <v>2791</v>
      </c>
      <c r="E1050" s="53" t="s">
        <v>107</v>
      </c>
      <c r="F1050" s="29" t="s">
        <v>2526</v>
      </c>
      <c r="G1050" s="50" t="s">
        <v>2792</v>
      </c>
      <c r="H1050" s="29" t="s">
        <v>284</v>
      </c>
      <c r="I1050" s="29" t="s">
        <v>48</v>
      </c>
      <c r="J1050" s="29" t="s">
        <v>21</v>
      </c>
      <c r="K1050" s="29" t="s">
        <v>22</v>
      </c>
      <c r="L1050" s="29" t="s">
        <v>23</v>
      </c>
      <c r="M1050" s="29" t="s">
        <v>23</v>
      </c>
      <c r="N1050" s="29" t="s">
        <v>24</v>
      </c>
    </row>
    <row r="1051" spans="1:14" ht="82.9">
      <c r="A1051" s="29">
        <v>1049</v>
      </c>
      <c r="B1051" s="29" t="s">
        <v>2793</v>
      </c>
      <c r="C1051" s="53">
        <v>43170</v>
      </c>
      <c r="D1051" s="29" t="s">
        <v>2794</v>
      </c>
      <c r="E1051" s="53" t="s">
        <v>52</v>
      </c>
      <c r="F1051" s="29" t="s">
        <v>786</v>
      </c>
      <c r="G1051" s="50" t="s">
        <v>2795</v>
      </c>
      <c r="H1051" s="29" t="s">
        <v>19</v>
      </c>
      <c r="I1051" s="29" t="s">
        <v>167</v>
      </c>
      <c r="J1051" s="29" t="s">
        <v>21</v>
      </c>
      <c r="K1051" s="29" t="s">
        <v>22</v>
      </c>
      <c r="L1051" s="29" t="s">
        <v>171</v>
      </c>
      <c r="M1051" s="29" t="s">
        <v>22</v>
      </c>
      <c r="N1051" s="29" t="s">
        <v>24</v>
      </c>
    </row>
    <row r="1052" spans="1:14" ht="96.6">
      <c r="A1052" s="29">
        <v>1050</v>
      </c>
      <c r="B1052" s="29" t="s">
        <v>2796</v>
      </c>
      <c r="C1052" s="53">
        <v>43182</v>
      </c>
      <c r="D1052" s="29" t="s">
        <v>2771</v>
      </c>
      <c r="E1052" s="53" t="s">
        <v>27</v>
      </c>
      <c r="F1052" s="29" t="s">
        <v>605</v>
      </c>
      <c r="G1052" s="50" t="s">
        <v>2797</v>
      </c>
      <c r="H1052" s="29" t="s">
        <v>19</v>
      </c>
      <c r="I1052" s="29" t="s">
        <v>38</v>
      </c>
      <c r="J1052" s="29" t="s">
        <v>93</v>
      </c>
      <c r="K1052" s="29" t="s">
        <v>31</v>
      </c>
      <c r="L1052" s="29" t="s">
        <v>171</v>
      </c>
      <c r="M1052" s="29" t="s">
        <v>23</v>
      </c>
      <c r="N1052" s="29" t="s">
        <v>24</v>
      </c>
    </row>
    <row r="1053" spans="1:14" ht="69">
      <c r="A1053" s="29">
        <v>1051</v>
      </c>
      <c r="B1053" s="29" t="s">
        <v>2798</v>
      </c>
      <c r="C1053" s="53">
        <v>43185</v>
      </c>
      <c r="D1053" s="29" t="s">
        <v>2746</v>
      </c>
      <c r="E1053" s="53" t="s">
        <v>57</v>
      </c>
      <c r="F1053" s="29" t="s">
        <v>2581</v>
      </c>
      <c r="G1053" s="50" t="s">
        <v>2799</v>
      </c>
      <c r="H1053" s="29" t="s">
        <v>19</v>
      </c>
      <c r="I1053" s="29" t="s">
        <v>167</v>
      </c>
      <c r="J1053" s="29" t="s">
        <v>21</v>
      </c>
      <c r="K1053" s="29" t="s">
        <v>22</v>
      </c>
      <c r="L1053" s="29" t="s">
        <v>32</v>
      </c>
      <c r="M1053" s="29" t="s">
        <v>22</v>
      </c>
      <c r="N1053" s="29" t="s">
        <v>24</v>
      </c>
    </row>
    <row r="1054" spans="1:14" ht="124.15">
      <c r="A1054" s="29">
        <v>1052</v>
      </c>
      <c r="B1054" s="29" t="s">
        <v>2800</v>
      </c>
      <c r="C1054" s="53">
        <v>43191</v>
      </c>
      <c r="D1054" s="29" t="s">
        <v>2801</v>
      </c>
      <c r="E1054" s="53" t="s">
        <v>107</v>
      </c>
      <c r="F1054" s="29" t="s">
        <v>2802</v>
      </c>
      <c r="G1054" s="50" t="s">
        <v>2803</v>
      </c>
      <c r="H1054" s="29" t="s">
        <v>19</v>
      </c>
      <c r="I1054" s="29" t="s">
        <v>38</v>
      </c>
      <c r="J1054" s="29" t="s">
        <v>21</v>
      </c>
      <c r="K1054" s="29" t="s">
        <v>22</v>
      </c>
      <c r="L1054" s="29" t="s">
        <v>23</v>
      </c>
      <c r="M1054" s="29" t="s">
        <v>22</v>
      </c>
      <c r="N1054" s="29" t="s">
        <v>24</v>
      </c>
    </row>
    <row r="1055" spans="1:14" ht="55.15">
      <c r="A1055" s="29">
        <v>1053</v>
      </c>
      <c r="B1055" s="29" t="s">
        <v>2804</v>
      </c>
      <c r="C1055" s="53">
        <v>43213</v>
      </c>
      <c r="D1055" s="29" t="s">
        <v>2805</v>
      </c>
      <c r="E1055" s="53" t="s">
        <v>461</v>
      </c>
      <c r="F1055" s="29" t="s">
        <v>2806</v>
      </c>
      <c r="G1055" s="50" t="s">
        <v>2807</v>
      </c>
      <c r="H1055" s="29" t="s">
        <v>146</v>
      </c>
      <c r="I1055" s="29" t="s">
        <v>167</v>
      </c>
      <c r="J1055" s="29" t="s">
        <v>49</v>
      </c>
      <c r="K1055" s="29" t="s">
        <v>22</v>
      </c>
      <c r="L1055" s="29" t="s">
        <v>32</v>
      </c>
      <c r="M1055" s="29" t="s">
        <v>59</v>
      </c>
      <c r="N1055" s="29" t="s">
        <v>24</v>
      </c>
    </row>
    <row r="1056" spans="1:14" ht="69">
      <c r="A1056" s="29">
        <v>1054</v>
      </c>
      <c r="B1056" s="29" t="s">
        <v>2808</v>
      </c>
      <c r="C1056" s="53">
        <v>43214</v>
      </c>
      <c r="D1056" s="29" t="s">
        <v>2348</v>
      </c>
      <c r="E1056" s="53" t="s">
        <v>35</v>
      </c>
      <c r="F1056" s="29" t="s">
        <v>2493</v>
      </c>
      <c r="G1056" s="50" t="s">
        <v>2809</v>
      </c>
      <c r="H1056" s="29" t="s">
        <v>146</v>
      </c>
      <c r="I1056" s="29" t="s">
        <v>38</v>
      </c>
      <c r="J1056" s="29" t="s">
        <v>21</v>
      </c>
      <c r="K1056" s="29" t="s">
        <v>22</v>
      </c>
      <c r="L1056" s="29" t="s">
        <v>32</v>
      </c>
      <c r="M1056" s="29" t="s">
        <v>22</v>
      </c>
      <c r="N1056" s="29" t="s">
        <v>24</v>
      </c>
    </row>
    <row r="1057" spans="1:14" ht="96.6">
      <c r="A1057" s="29">
        <v>1055</v>
      </c>
      <c r="B1057" s="29" t="s">
        <v>2810</v>
      </c>
      <c r="C1057" s="53">
        <v>43219</v>
      </c>
      <c r="D1057" s="29" t="s">
        <v>605</v>
      </c>
      <c r="E1057" s="53" t="s">
        <v>52</v>
      </c>
      <c r="F1057" s="29" t="s">
        <v>605</v>
      </c>
      <c r="G1057" s="50" t="s">
        <v>2811</v>
      </c>
      <c r="H1057" s="29" t="s">
        <v>19</v>
      </c>
      <c r="I1057" s="29" t="s">
        <v>20</v>
      </c>
      <c r="J1057" s="29" t="s">
        <v>21</v>
      </c>
      <c r="K1057" s="29" t="s">
        <v>2153</v>
      </c>
      <c r="L1057" s="29" t="s">
        <v>171</v>
      </c>
      <c r="M1057" s="29" t="s">
        <v>23</v>
      </c>
      <c r="N1057" s="29" t="s">
        <v>24</v>
      </c>
    </row>
    <row r="1058" spans="1:14" ht="110.45">
      <c r="A1058" s="29">
        <v>1056</v>
      </c>
      <c r="B1058" s="29" t="s">
        <v>2812</v>
      </c>
      <c r="C1058" s="53">
        <v>43221</v>
      </c>
      <c r="D1058" s="29" t="s">
        <v>786</v>
      </c>
      <c r="E1058" s="53" t="s">
        <v>52</v>
      </c>
      <c r="F1058" s="29" t="s">
        <v>786</v>
      </c>
      <c r="G1058" s="50" t="s">
        <v>2813</v>
      </c>
      <c r="H1058" s="29" t="s">
        <v>19</v>
      </c>
      <c r="I1058" s="29" t="s">
        <v>38</v>
      </c>
      <c r="J1058" s="29" t="s">
        <v>21</v>
      </c>
      <c r="K1058" s="29" t="s">
        <v>22</v>
      </c>
      <c r="L1058" s="29" t="s">
        <v>23</v>
      </c>
      <c r="M1058" s="29" t="s">
        <v>59</v>
      </c>
      <c r="N1058" s="29" t="s">
        <v>24</v>
      </c>
    </row>
    <row r="1059" spans="1:14" ht="110.45">
      <c r="A1059" s="29">
        <v>1057</v>
      </c>
      <c r="B1059" s="29" t="s">
        <v>2814</v>
      </c>
      <c r="C1059" s="53">
        <v>43269</v>
      </c>
      <c r="D1059" s="29" t="s">
        <v>2550</v>
      </c>
      <c r="E1059" s="53" t="s">
        <v>107</v>
      </c>
      <c r="F1059" s="29" t="s">
        <v>2551</v>
      </c>
      <c r="G1059" s="50" t="s">
        <v>2815</v>
      </c>
      <c r="H1059" s="29" t="s">
        <v>19</v>
      </c>
      <c r="I1059" s="29" t="s">
        <v>45</v>
      </c>
      <c r="J1059" s="29" t="s">
        <v>49</v>
      </c>
      <c r="K1059" s="29" t="s">
        <v>22</v>
      </c>
      <c r="L1059" s="29" t="s">
        <v>23</v>
      </c>
      <c r="M1059" s="29" t="s">
        <v>23</v>
      </c>
      <c r="N1059" s="29" t="s">
        <v>24</v>
      </c>
    </row>
    <row r="1060" spans="1:14" ht="124.15">
      <c r="A1060" s="29">
        <v>1058</v>
      </c>
      <c r="B1060" s="29" t="s">
        <v>2816</v>
      </c>
      <c r="C1060" s="53">
        <v>43289</v>
      </c>
      <c r="D1060" s="29" t="s">
        <v>2817</v>
      </c>
      <c r="E1060" s="53" t="s">
        <v>461</v>
      </c>
      <c r="F1060" s="29" t="s">
        <v>2818</v>
      </c>
      <c r="G1060" s="50" t="s">
        <v>2819</v>
      </c>
      <c r="H1060" s="29" t="s">
        <v>19</v>
      </c>
      <c r="I1060" s="29" t="s">
        <v>167</v>
      </c>
      <c r="J1060" s="29" t="s">
        <v>104</v>
      </c>
      <c r="K1060" s="29" t="s">
        <v>22</v>
      </c>
      <c r="L1060" s="29" t="s">
        <v>171</v>
      </c>
      <c r="M1060" s="29" t="s">
        <v>23</v>
      </c>
      <c r="N1060" s="29" t="s">
        <v>24</v>
      </c>
    </row>
    <row r="1061" spans="1:14" ht="69">
      <c r="A1061" s="29">
        <v>1059</v>
      </c>
      <c r="B1061" s="29" t="s">
        <v>2820</v>
      </c>
      <c r="C1061" s="53">
        <v>43289</v>
      </c>
      <c r="D1061" s="29" t="s">
        <v>2106</v>
      </c>
      <c r="E1061" s="53" t="s">
        <v>91</v>
      </c>
      <c r="F1061" s="29" t="s">
        <v>2025</v>
      </c>
      <c r="G1061" s="50" t="s">
        <v>2821</v>
      </c>
      <c r="H1061" s="29" t="s">
        <v>19</v>
      </c>
      <c r="I1061" s="29" t="s">
        <v>167</v>
      </c>
      <c r="J1061" s="29" t="s">
        <v>93</v>
      </c>
      <c r="K1061" s="29" t="s">
        <v>31</v>
      </c>
      <c r="L1061" s="29" t="s">
        <v>115</v>
      </c>
      <c r="M1061" s="29" t="s">
        <v>23</v>
      </c>
      <c r="N1061" s="29" t="s">
        <v>24</v>
      </c>
    </row>
    <row r="1062" spans="1:14" ht="96.6">
      <c r="A1062" s="29">
        <v>1060</v>
      </c>
      <c r="B1062" s="29" t="s">
        <v>2822</v>
      </c>
      <c r="C1062" s="53">
        <v>43299</v>
      </c>
      <c r="D1062" s="29" t="s">
        <v>822</v>
      </c>
      <c r="E1062" s="53" t="s">
        <v>62</v>
      </c>
      <c r="F1062" s="29" t="s">
        <v>822</v>
      </c>
      <c r="G1062" s="50" t="s">
        <v>2823</v>
      </c>
      <c r="H1062" s="29" t="s">
        <v>111</v>
      </c>
      <c r="I1062" s="29" t="s">
        <v>38</v>
      </c>
      <c r="J1062" s="29" t="s">
        <v>21</v>
      </c>
      <c r="K1062" s="29" t="s">
        <v>22</v>
      </c>
      <c r="L1062" s="29" t="s">
        <v>171</v>
      </c>
      <c r="M1062" s="29" t="s">
        <v>22</v>
      </c>
      <c r="N1062" s="29" t="s">
        <v>24</v>
      </c>
    </row>
    <row r="1063" spans="1:14" ht="27.6">
      <c r="A1063" s="29">
        <v>1061</v>
      </c>
      <c r="B1063" s="29" t="s">
        <v>2824</v>
      </c>
      <c r="C1063" s="53">
        <v>43323</v>
      </c>
      <c r="D1063" s="29" t="s">
        <v>2825</v>
      </c>
      <c r="E1063" s="53" t="s">
        <v>461</v>
      </c>
      <c r="F1063" s="29" t="s">
        <v>2472</v>
      </c>
      <c r="G1063" s="50" t="s">
        <v>2826</v>
      </c>
      <c r="H1063" s="29" t="s">
        <v>19</v>
      </c>
      <c r="I1063" s="29" t="s">
        <v>38</v>
      </c>
      <c r="J1063" s="29" t="s">
        <v>21</v>
      </c>
      <c r="K1063" s="29" t="s">
        <v>22</v>
      </c>
      <c r="L1063" s="29" t="s">
        <v>32</v>
      </c>
      <c r="M1063" s="29" t="s">
        <v>23</v>
      </c>
      <c r="N1063" s="29" t="s">
        <v>24</v>
      </c>
    </row>
    <row r="1064" spans="1:14" ht="138">
      <c r="A1064" s="29">
        <v>1062</v>
      </c>
      <c r="B1064" s="29" t="s">
        <v>2827</v>
      </c>
      <c r="C1064" s="53">
        <v>43339</v>
      </c>
      <c r="D1064" s="29" t="s">
        <v>2828</v>
      </c>
      <c r="E1064" s="53" t="s">
        <v>410</v>
      </c>
      <c r="F1064" s="29" t="s">
        <v>2828</v>
      </c>
      <c r="G1064" s="50" t="s">
        <v>2829</v>
      </c>
      <c r="H1064" s="29" t="s">
        <v>111</v>
      </c>
      <c r="I1064" s="29" t="s">
        <v>38</v>
      </c>
      <c r="J1064" s="29" t="s">
        <v>21</v>
      </c>
      <c r="K1064" s="29" t="s">
        <v>22</v>
      </c>
      <c r="L1064" s="29" t="s">
        <v>171</v>
      </c>
      <c r="M1064" s="29" t="s">
        <v>22</v>
      </c>
      <c r="N1064" s="29" t="s">
        <v>24</v>
      </c>
    </row>
    <row r="1065" spans="1:14" ht="69">
      <c r="A1065" s="29">
        <v>1063</v>
      </c>
      <c r="B1065" s="29" t="s">
        <v>2830</v>
      </c>
      <c r="C1065" s="53">
        <v>43350</v>
      </c>
      <c r="D1065" s="29" t="s">
        <v>2828</v>
      </c>
      <c r="E1065" s="53" t="s">
        <v>410</v>
      </c>
      <c r="F1065" s="29" t="s">
        <v>2828</v>
      </c>
      <c r="G1065" s="50" t="s">
        <v>2831</v>
      </c>
      <c r="H1065" s="29" t="s">
        <v>19</v>
      </c>
      <c r="I1065" s="29" t="s">
        <v>167</v>
      </c>
      <c r="J1065" s="29" t="s">
        <v>104</v>
      </c>
      <c r="K1065" s="29" t="s">
        <v>31</v>
      </c>
      <c r="L1065" s="29" t="s">
        <v>59</v>
      </c>
      <c r="M1065" s="29" t="s">
        <v>23</v>
      </c>
      <c r="N1065" s="29" t="s">
        <v>24</v>
      </c>
    </row>
    <row r="1066" spans="1:14" ht="220.9">
      <c r="A1066" s="29">
        <v>1064</v>
      </c>
      <c r="B1066" s="29" t="s">
        <v>2832</v>
      </c>
      <c r="C1066" s="53">
        <v>43352</v>
      </c>
      <c r="D1066" s="29" t="s">
        <v>2833</v>
      </c>
      <c r="E1066" s="53" t="s">
        <v>207</v>
      </c>
      <c r="F1066" s="29" t="s">
        <v>2834</v>
      </c>
      <c r="G1066" s="50" t="s">
        <v>2835</v>
      </c>
      <c r="H1066" s="29" t="s">
        <v>19</v>
      </c>
      <c r="I1066" s="29" t="s">
        <v>45</v>
      </c>
      <c r="J1066" s="29" t="s">
        <v>21</v>
      </c>
      <c r="K1066" s="29" t="s">
        <v>22</v>
      </c>
      <c r="L1066" s="29" t="s">
        <v>171</v>
      </c>
      <c r="M1066" s="29" t="s">
        <v>22</v>
      </c>
      <c r="N1066" s="29" t="s">
        <v>24</v>
      </c>
    </row>
    <row r="1067" spans="1:14" ht="138">
      <c r="A1067" s="29">
        <v>1065</v>
      </c>
      <c r="B1067" s="29" t="s">
        <v>2836</v>
      </c>
      <c r="C1067" s="53">
        <v>43352</v>
      </c>
      <c r="D1067" s="29" t="s">
        <v>2837</v>
      </c>
      <c r="E1067" s="53" t="s">
        <v>410</v>
      </c>
      <c r="F1067" s="29" t="s">
        <v>2837</v>
      </c>
      <c r="G1067" s="50" t="s">
        <v>2838</v>
      </c>
      <c r="H1067" s="29" t="s">
        <v>19</v>
      </c>
      <c r="I1067" s="29" t="s">
        <v>38</v>
      </c>
      <c r="J1067" s="29" t="s">
        <v>93</v>
      </c>
      <c r="K1067" s="29" t="s">
        <v>31</v>
      </c>
      <c r="L1067" s="29" t="s">
        <v>115</v>
      </c>
      <c r="M1067" s="29" t="s">
        <v>22</v>
      </c>
      <c r="N1067" s="29" t="s">
        <v>24</v>
      </c>
    </row>
    <row r="1068" spans="1:14" ht="55.15">
      <c r="A1068" s="29">
        <v>1066</v>
      </c>
      <c r="B1068" s="29" t="s">
        <v>2839</v>
      </c>
      <c r="C1068" s="53">
        <v>43365</v>
      </c>
      <c r="D1068" s="29" t="s">
        <v>605</v>
      </c>
      <c r="E1068" s="53" t="s">
        <v>52</v>
      </c>
      <c r="F1068" s="29" t="s">
        <v>605</v>
      </c>
      <c r="G1068" s="50" t="s">
        <v>2840</v>
      </c>
      <c r="H1068" s="29" t="s">
        <v>19</v>
      </c>
      <c r="I1068" s="29" t="s">
        <v>38</v>
      </c>
      <c r="J1068" s="29" t="s">
        <v>21</v>
      </c>
      <c r="K1068" s="29" t="s">
        <v>31</v>
      </c>
      <c r="L1068" s="29" t="s">
        <v>32</v>
      </c>
      <c r="M1068" s="29" t="s">
        <v>32</v>
      </c>
      <c r="N1068" s="29" t="s">
        <v>24</v>
      </c>
    </row>
    <row r="1069" spans="1:14" ht="96.6">
      <c r="A1069" s="29">
        <v>1067</v>
      </c>
      <c r="B1069" s="29" t="s">
        <v>2841</v>
      </c>
      <c r="C1069" s="53">
        <v>43367</v>
      </c>
      <c r="D1069" s="29" t="s">
        <v>2842</v>
      </c>
      <c r="E1069" s="53" t="s">
        <v>384</v>
      </c>
      <c r="F1069" s="29" t="s">
        <v>2842</v>
      </c>
      <c r="G1069" s="50" t="s">
        <v>2843</v>
      </c>
      <c r="H1069" s="29" t="s">
        <v>37</v>
      </c>
      <c r="I1069" s="29" t="s">
        <v>45</v>
      </c>
      <c r="J1069" s="29" t="s">
        <v>21</v>
      </c>
      <c r="K1069" s="29" t="s">
        <v>22</v>
      </c>
      <c r="L1069" s="29" t="s">
        <v>32</v>
      </c>
      <c r="M1069" s="29" t="s">
        <v>22</v>
      </c>
      <c r="N1069" s="29" t="s">
        <v>24</v>
      </c>
    </row>
    <row r="1070" spans="1:14" ht="151.9">
      <c r="A1070" s="29">
        <v>1068</v>
      </c>
      <c r="B1070" s="29" t="s">
        <v>2844</v>
      </c>
      <c r="C1070" s="53">
        <v>43371</v>
      </c>
      <c r="D1070" s="29" t="s">
        <v>2190</v>
      </c>
      <c r="E1070" s="53" t="s">
        <v>52</v>
      </c>
      <c r="F1070" s="29" t="s">
        <v>2190</v>
      </c>
      <c r="G1070" s="50" t="s">
        <v>2845</v>
      </c>
      <c r="H1070" s="29" t="s">
        <v>29</v>
      </c>
      <c r="I1070" s="29" t="s">
        <v>45</v>
      </c>
      <c r="J1070" s="29" t="s">
        <v>21</v>
      </c>
      <c r="K1070" s="29" t="s">
        <v>22</v>
      </c>
      <c r="L1070" s="29" t="s">
        <v>115</v>
      </c>
      <c r="M1070" s="29" t="s">
        <v>22</v>
      </c>
      <c r="N1070" s="29" t="s">
        <v>24</v>
      </c>
    </row>
    <row r="1071" spans="1:14" ht="124.15">
      <c r="A1071" s="29">
        <v>1069</v>
      </c>
      <c r="B1071" s="29" t="s">
        <v>2846</v>
      </c>
      <c r="C1071" s="53">
        <v>43380</v>
      </c>
      <c r="D1071" s="29" t="s">
        <v>836</v>
      </c>
      <c r="E1071" s="53" t="s">
        <v>96</v>
      </c>
      <c r="F1071" s="29" t="s">
        <v>836</v>
      </c>
      <c r="G1071" s="50" t="s">
        <v>2847</v>
      </c>
      <c r="H1071" s="29" t="s">
        <v>19</v>
      </c>
      <c r="I1071" s="29" t="s">
        <v>20</v>
      </c>
      <c r="J1071" s="29" t="s">
        <v>93</v>
      </c>
      <c r="K1071" s="29" t="s">
        <v>31</v>
      </c>
      <c r="L1071" s="29" t="s">
        <v>23</v>
      </c>
      <c r="M1071" s="29" t="s">
        <v>23</v>
      </c>
      <c r="N1071" s="29" t="s">
        <v>24</v>
      </c>
    </row>
    <row r="1072" spans="1:14" ht="96.6">
      <c r="A1072" s="29">
        <v>1070</v>
      </c>
      <c r="B1072" s="29" t="s">
        <v>2848</v>
      </c>
      <c r="C1072" s="53">
        <v>43393</v>
      </c>
      <c r="D1072" s="29" t="s">
        <v>2842</v>
      </c>
      <c r="E1072" s="53" t="s">
        <v>384</v>
      </c>
      <c r="F1072" s="29" t="s">
        <v>2842</v>
      </c>
      <c r="G1072" s="50" t="s">
        <v>2849</v>
      </c>
      <c r="H1072" s="29" t="s">
        <v>19</v>
      </c>
      <c r="I1072" s="29" t="s">
        <v>167</v>
      </c>
      <c r="J1072" s="29" t="s">
        <v>2271</v>
      </c>
      <c r="K1072" s="29" t="s">
        <v>31</v>
      </c>
      <c r="L1072" s="29" t="s">
        <v>59</v>
      </c>
      <c r="M1072" s="29" t="s">
        <v>23</v>
      </c>
      <c r="N1072" s="29" t="s">
        <v>24</v>
      </c>
    </row>
    <row r="1073" spans="1:14" ht="151.9">
      <c r="A1073" s="29">
        <v>1071</v>
      </c>
      <c r="B1073" s="29" t="s">
        <v>2850</v>
      </c>
      <c r="C1073" s="53">
        <v>43394</v>
      </c>
      <c r="D1073" s="29" t="s">
        <v>461</v>
      </c>
      <c r="E1073" s="53" t="s">
        <v>461</v>
      </c>
      <c r="F1073" s="29" t="s">
        <v>2753</v>
      </c>
      <c r="G1073" s="50" t="s">
        <v>2851</v>
      </c>
      <c r="H1073" s="29" t="s">
        <v>37</v>
      </c>
      <c r="I1073" s="29" t="s">
        <v>45</v>
      </c>
      <c r="J1073" s="29" t="s">
        <v>21</v>
      </c>
      <c r="K1073" s="29" t="s">
        <v>22</v>
      </c>
      <c r="L1073" s="29" t="s">
        <v>171</v>
      </c>
      <c r="M1073" s="29" t="s">
        <v>23</v>
      </c>
      <c r="N1073" s="29" t="s">
        <v>24</v>
      </c>
    </row>
    <row r="1074" spans="1:14" ht="151.9">
      <c r="A1074" s="29">
        <v>1072</v>
      </c>
      <c r="B1074" s="29" t="s">
        <v>2852</v>
      </c>
      <c r="C1074" s="53">
        <v>43402</v>
      </c>
      <c r="D1074" s="29" t="s">
        <v>2853</v>
      </c>
      <c r="E1074" s="53" t="s">
        <v>52</v>
      </c>
      <c r="F1074" s="29" t="s">
        <v>2854</v>
      </c>
      <c r="G1074" s="50" t="s">
        <v>2855</v>
      </c>
      <c r="H1074" s="29" t="s">
        <v>37</v>
      </c>
      <c r="I1074" s="29" t="s">
        <v>38</v>
      </c>
      <c r="J1074" s="29" t="s">
        <v>21</v>
      </c>
      <c r="K1074" s="29" t="s">
        <v>22</v>
      </c>
      <c r="L1074" s="29" t="s">
        <v>32</v>
      </c>
      <c r="M1074" s="29" t="s">
        <v>22</v>
      </c>
      <c r="N1074" s="29" t="s">
        <v>24</v>
      </c>
    </row>
    <row r="1075" spans="1:14" ht="124.15">
      <c r="A1075" s="29">
        <v>1073</v>
      </c>
      <c r="B1075" s="29" t="s">
        <v>2856</v>
      </c>
      <c r="C1075" s="53">
        <v>43408</v>
      </c>
      <c r="D1075" s="29" t="s">
        <v>2483</v>
      </c>
      <c r="E1075" s="53" t="s">
        <v>91</v>
      </c>
      <c r="F1075" s="29" t="s">
        <v>2484</v>
      </c>
      <c r="G1075" s="50" t="s">
        <v>2857</v>
      </c>
      <c r="H1075" s="29" t="s">
        <v>19</v>
      </c>
      <c r="I1075" s="29" t="s">
        <v>167</v>
      </c>
      <c r="J1075" s="29" t="s">
        <v>2271</v>
      </c>
      <c r="K1075" s="29" t="s">
        <v>31</v>
      </c>
      <c r="L1075" s="29" t="s">
        <v>171</v>
      </c>
      <c r="M1075" s="29" t="s">
        <v>23</v>
      </c>
      <c r="N1075" s="29" t="s">
        <v>24</v>
      </c>
    </row>
    <row r="1076" spans="1:14" ht="82.9">
      <c r="A1076" s="29">
        <v>1074</v>
      </c>
      <c r="B1076" s="29" t="s">
        <v>2858</v>
      </c>
      <c r="C1076" s="53">
        <v>43415</v>
      </c>
      <c r="D1076" s="29" t="s">
        <v>2702</v>
      </c>
      <c r="E1076" s="53" t="s">
        <v>35</v>
      </c>
      <c r="F1076" s="29" t="s">
        <v>2703</v>
      </c>
      <c r="G1076" s="50" t="s">
        <v>2859</v>
      </c>
      <c r="H1076" s="29" t="s">
        <v>19</v>
      </c>
      <c r="I1076" s="29" t="s">
        <v>565</v>
      </c>
      <c r="J1076" s="29" t="s">
        <v>21</v>
      </c>
      <c r="K1076" s="29" t="s">
        <v>22</v>
      </c>
      <c r="L1076" s="29" t="s">
        <v>32</v>
      </c>
      <c r="M1076" s="29" t="s">
        <v>22</v>
      </c>
      <c r="N1076" s="29" t="s">
        <v>24</v>
      </c>
    </row>
    <row r="1077" spans="1:14" ht="96.6">
      <c r="A1077" s="29">
        <v>1075</v>
      </c>
      <c r="B1077" s="29" t="s">
        <v>2860</v>
      </c>
      <c r="C1077" s="53">
        <v>43436</v>
      </c>
      <c r="D1077" s="29" t="s">
        <v>2483</v>
      </c>
      <c r="E1077" s="53" t="s">
        <v>91</v>
      </c>
      <c r="F1077" s="29" t="s">
        <v>2484</v>
      </c>
      <c r="G1077" s="50" t="s">
        <v>2861</v>
      </c>
      <c r="H1077" s="29" t="s">
        <v>19</v>
      </c>
      <c r="I1077" s="29" t="s">
        <v>167</v>
      </c>
      <c r="J1077" s="29" t="s">
        <v>54</v>
      </c>
      <c r="K1077" s="29" t="s">
        <v>31</v>
      </c>
      <c r="L1077" s="29" t="s">
        <v>171</v>
      </c>
      <c r="M1077" s="29" t="s">
        <v>22</v>
      </c>
      <c r="N1077" s="29" t="s">
        <v>24</v>
      </c>
    </row>
    <row r="1078" spans="1:14" ht="69">
      <c r="A1078" s="29">
        <v>1076</v>
      </c>
      <c r="B1078" s="29" t="s">
        <v>2862</v>
      </c>
      <c r="C1078" s="53">
        <v>43445</v>
      </c>
      <c r="D1078" s="29" t="s">
        <v>2764</v>
      </c>
      <c r="E1078" s="53" t="s">
        <v>461</v>
      </c>
      <c r="F1078" s="29" t="s">
        <v>2863</v>
      </c>
      <c r="G1078" s="50" t="s">
        <v>2864</v>
      </c>
      <c r="H1078" s="29" t="s">
        <v>19</v>
      </c>
      <c r="I1078" s="29" t="s">
        <v>45</v>
      </c>
      <c r="J1078" s="29" t="s">
        <v>21</v>
      </c>
      <c r="K1078" s="29" t="s">
        <v>22</v>
      </c>
      <c r="L1078" s="29" t="s">
        <v>22</v>
      </c>
      <c r="M1078" s="29" t="s">
        <v>22</v>
      </c>
      <c r="N1078" s="29" t="s">
        <v>24</v>
      </c>
    </row>
    <row r="1079" spans="1:14" ht="110.45">
      <c r="A1079" s="29">
        <v>1077</v>
      </c>
      <c r="B1079" s="29" t="s">
        <v>2865</v>
      </c>
      <c r="C1079" s="53">
        <v>43457</v>
      </c>
      <c r="D1079" s="29" t="s">
        <v>2866</v>
      </c>
      <c r="E1079" s="53" t="s">
        <v>461</v>
      </c>
      <c r="F1079" s="29" t="s">
        <v>2867</v>
      </c>
      <c r="G1079" s="50" t="s">
        <v>2868</v>
      </c>
      <c r="H1079" s="29" t="s">
        <v>19</v>
      </c>
      <c r="I1079" s="29" t="s">
        <v>20</v>
      </c>
      <c r="J1079" s="29" t="s">
        <v>49</v>
      </c>
      <c r="K1079" s="29" t="s">
        <v>22</v>
      </c>
      <c r="L1079" s="29" t="s">
        <v>22</v>
      </c>
      <c r="M1079" s="29" t="s">
        <v>22</v>
      </c>
      <c r="N1079" s="29" t="s">
        <v>24</v>
      </c>
    </row>
    <row r="1080" spans="1:14" ht="110.45">
      <c r="A1080" s="29">
        <v>1078</v>
      </c>
      <c r="B1080" s="29" t="s">
        <v>2869</v>
      </c>
      <c r="C1080" s="53">
        <v>43477</v>
      </c>
      <c r="D1080" s="29" t="s">
        <v>2870</v>
      </c>
      <c r="E1080" s="53" t="s">
        <v>461</v>
      </c>
      <c r="F1080" s="29" t="s">
        <v>2871</v>
      </c>
      <c r="G1080" s="50" t="s">
        <v>2872</v>
      </c>
      <c r="H1080" s="29" t="s">
        <v>37</v>
      </c>
      <c r="I1080" s="29" t="s">
        <v>38</v>
      </c>
      <c r="J1080" s="29" t="s">
        <v>21</v>
      </c>
      <c r="K1080" s="29" t="s">
        <v>22</v>
      </c>
      <c r="L1080" s="29" t="s">
        <v>32</v>
      </c>
      <c r="M1080" s="29" t="s">
        <v>22</v>
      </c>
      <c r="N1080" s="29" t="s">
        <v>24</v>
      </c>
    </row>
    <row r="1081" spans="1:14" ht="82.9">
      <c r="A1081" s="29">
        <v>1079</v>
      </c>
      <c r="B1081" s="29" t="s">
        <v>2873</v>
      </c>
      <c r="C1081" s="53">
        <v>43482</v>
      </c>
      <c r="D1081" s="29" t="s">
        <v>2874</v>
      </c>
      <c r="E1081" s="53" t="s">
        <v>461</v>
      </c>
      <c r="F1081" s="29" t="s">
        <v>2875</v>
      </c>
      <c r="G1081" s="50" t="s">
        <v>2876</v>
      </c>
      <c r="H1081" s="29" t="s">
        <v>19</v>
      </c>
      <c r="I1081" s="29" t="s">
        <v>167</v>
      </c>
      <c r="J1081" s="29" t="s">
        <v>21</v>
      </c>
      <c r="K1081" s="29" t="s">
        <v>22</v>
      </c>
      <c r="L1081" s="29" t="s">
        <v>59</v>
      </c>
      <c r="M1081" s="29" t="s">
        <v>23</v>
      </c>
      <c r="N1081" s="29" t="s">
        <v>24</v>
      </c>
    </row>
    <row r="1082" spans="1:14" ht="82.9">
      <c r="A1082" s="29">
        <v>1080</v>
      </c>
      <c r="B1082" s="29" t="s">
        <v>2877</v>
      </c>
      <c r="C1082" s="53">
        <v>43491</v>
      </c>
      <c r="D1082" s="29" t="s">
        <v>2802</v>
      </c>
      <c r="E1082" s="53" t="s">
        <v>107</v>
      </c>
      <c r="F1082" s="29" t="s">
        <v>2802</v>
      </c>
      <c r="G1082" s="50" t="s">
        <v>2878</v>
      </c>
      <c r="H1082" s="29" t="s">
        <v>19</v>
      </c>
      <c r="I1082" s="29" t="s">
        <v>38</v>
      </c>
      <c r="J1082" s="29" t="s">
        <v>21</v>
      </c>
      <c r="K1082" s="29" t="s">
        <v>22</v>
      </c>
      <c r="L1082" s="29" t="s">
        <v>23</v>
      </c>
      <c r="M1082" s="29" t="s">
        <v>22</v>
      </c>
      <c r="N1082" s="29" t="s">
        <v>24</v>
      </c>
    </row>
    <row r="1083" spans="1:14" ht="82.9">
      <c r="A1083" s="29">
        <v>1081</v>
      </c>
      <c r="B1083" s="29" t="s">
        <v>2879</v>
      </c>
      <c r="C1083" s="53">
        <v>43499</v>
      </c>
      <c r="D1083" s="29" t="s">
        <v>2880</v>
      </c>
      <c r="E1083" s="53" t="s">
        <v>449</v>
      </c>
      <c r="F1083" s="29" t="s">
        <v>449</v>
      </c>
      <c r="G1083" s="50" t="s">
        <v>2881</v>
      </c>
      <c r="H1083" s="29" t="s">
        <v>19</v>
      </c>
      <c r="I1083" s="29" t="s">
        <v>167</v>
      </c>
      <c r="J1083" s="29" t="s">
        <v>21</v>
      </c>
      <c r="K1083" s="29" t="s">
        <v>22</v>
      </c>
      <c r="L1083" s="29" t="s">
        <v>22</v>
      </c>
      <c r="M1083" s="29" t="s">
        <v>22</v>
      </c>
      <c r="N1083" s="29" t="s">
        <v>24</v>
      </c>
    </row>
    <row r="1084" spans="1:14" ht="96.6">
      <c r="A1084" s="29">
        <v>1082</v>
      </c>
      <c r="B1084" s="29" t="s">
        <v>2882</v>
      </c>
      <c r="C1084" s="53">
        <v>43506</v>
      </c>
      <c r="D1084" s="29" t="s">
        <v>2483</v>
      </c>
      <c r="E1084" s="53" t="s">
        <v>91</v>
      </c>
      <c r="F1084" s="29" t="s">
        <v>2484</v>
      </c>
      <c r="G1084" s="50" t="s">
        <v>2883</v>
      </c>
      <c r="H1084" s="29" t="s">
        <v>19</v>
      </c>
      <c r="I1084" s="29" t="s">
        <v>38</v>
      </c>
      <c r="J1084" s="29" t="s">
        <v>54</v>
      </c>
      <c r="K1084" s="29" t="s">
        <v>31</v>
      </c>
      <c r="L1084" s="29" t="s">
        <v>115</v>
      </c>
      <c r="M1084" s="29" t="s">
        <v>22</v>
      </c>
      <c r="N1084" s="29" t="s">
        <v>24</v>
      </c>
    </row>
    <row r="1085" spans="1:14" ht="110.45">
      <c r="A1085" s="29">
        <v>1083</v>
      </c>
      <c r="B1085" s="49" t="s">
        <v>2884</v>
      </c>
      <c r="C1085" s="53">
        <v>43513</v>
      </c>
      <c r="D1085" s="29" t="s">
        <v>2885</v>
      </c>
      <c r="E1085" s="53" t="s">
        <v>231</v>
      </c>
      <c r="F1085" s="29" t="s">
        <v>2886</v>
      </c>
      <c r="G1085" s="50" t="s">
        <v>2887</v>
      </c>
      <c r="H1085" s="29" t="s">
        <v>19</v>
      </c>
      <c r="I1085" s="29" t="s">
        <v>20</v>
      </c>
      <c r="J1085" s="29" t="s">
        <v>21</v>
      </c>
      <c r="K1085" s="29" t="s">
        <v>22</v>
      </c>
      <c r="L1085" s="29" t="s">
        <v>22</v>
      </c>
      <c r="M1085" s="29" t="s">
        <v>22</v>
      </c>
      <c r="N1085" s="29" t="s">
        <v>24</v>
      </c>
    </row>
    <row r="1086" spans="1:14" ht="110.45">
      <c r="A1086" s="29">
        <v>1084</v>
      </c>
      <c r="B1086" s="29" t="s">
        <v>2888</v>
      </c>
      <c r="C1086" s="53">
        <v>43520</v>
      </c>
      <c r="D1086" s="29" t="s">
        <v>2706</v>
      </c>
      <c r="E1086" s="53" t="s">
        <v>17</v>
      </c>
      <c r="F1086" s="29" t="s">
        <v>2706</v>
      </c>
      <c r="G1086" s="50" t="s">
        <v>2889</v>
      </c>
      <c r="H1086" s="29" t="s">
        <v>159</v>
      </c>
      <c r="I1086" s="29" t="s">
        <v>565</v>
      </c>
      <c r="J1086" s="29" t="s">
        <v>54</v>
      </c>
      <c r="K1086" s="29" t="s">
        <v>31</v>
      </c>
      <c r="L1086" s="29" t="s">
        <v>32</v>
      </c>
      <c r="M1086" s="29" t="s">
        <v>32</v>
      </c>
      <c r="N1086" s="29" t="s">
        <v>24</v>
      </c>
    </row>
    <row r="1087" spans="1:14" ht="151.9">
      <c r="A1087" s="29">
        <v>1085</v>
      </c>
      <c r="B1087" s="29" t="s">
        <v>2890</v>
      </c>
      <c r="C1087" s="53">
        <v>43525</v>
      </c>
      <c r="D1087" s="29" t="s">
        <v>1871</v>
      </c>
      <c r="E1087" s="53" t="s">
        <v>231</v>
      </c>
      <c r="F1087" s="29" t="s">
        <v>2891</v>
      </c>
      <c r="G1087" s="50" t="s">
        <v>2892</v>
      </c>
      <c r="H1087" s="29" t="s">
        <v>19</v>
      </c>
      <c r="I1087" s="29" t="s">
        <v>167</v>
      </c>
      <c r="J1087" s="29" t="s">
        <v>21</v>
      </c>
      <c r="K1087" s="29" t="s">
        <v>22</v>
      </c>
      <c r="L1087" s="29" t="s">
        <v>59</v>
      </c>
      <c r="M1087" s="29" t="s">
        <v>23</v>
      </c>
      <c r="N1087" s="29" t="s">
        <v>24</v>
      </c>
    </row>
    <row r="1088" spans="1:14" ht="138">
      <c r="A1088" s="29">
        <v>1086</v>
      </c>
      <c r="B1088" s="29" t="s">
        <v>2893</v>
      </c>
      <c r="C1088" s="53">
        <v>43527</v>
      </c>
      <c r="D1088" s="29" t="s">
        <v>2885</v>
      </c>
      <c r="E1088" s="53" t="s">
        <v>231</v>
      </c>
      <c r="F1088" s="29" t="s">
        <v>2886</v>
      </c>
      <c r="G1088" s="50" t="s">
        <v>2894</v>
      </c>
      <c r="H1088" s="29" t="s">
        <v>19</v>
      </c>
      <c r="I1088" s="29" t="s">
        <v>38</v>
      </c>
      <c r="J1088" s="29" t="s">
        <v>21</v>
      </c>
      <c r="K1088" s="29" t="s">
        <v>22</v>
      </c>
      <c r="L1088" s="29" t="s">
        <v>23</v>
      </c>
      <c r="M1088" s="29" t="s">
        <v>23</v>
      </c>
      <c r="N1088" s="29" t="s">
        <v>24</v>
      </c>
    </row>
    <row r="1089" spans="1:14" ht="82.9">
      <c r="A1089" s="29">
        <v>1087</v>
      </c>
      <c r="B1089" s="29" t="s">
        <v>2895</v>
      </c>
      <c r="C1089" s="53">
        <v>43532</v>
      </c>
      <c r="D1089" s="29" t="s">
        <v>2817</v>
      </c>
      <c r="E1089" s="53" t="s">
        <v>461</v>
      </c>
      <c r="F1089" s="29" t="s">
        <v>2818</v>
      </c>
      <c r="G1089" s="50" t="s">
        <v>2896</v>
      </c>
      <c r="H1089" s="29" t="s">
        <v>44</v>
      </c>
      <c r="I1089" s="29" t="s">
        <v>167</v>
      </c>
      <c r="J1089" s="29" t="s">
        <v>21</v>
      </c>
      <c r="K1089" s="29" t="s">
        <v>31</v>
      </c>
      <c r="L1089" s="29" t="s">
        <v>115</v>
      </c>
      <c r="M1089" s="29" t="s">
        <v>22</v>
      </c>
      <c r="N1089" s="29" t="s">
        <v>24</v>
      </c>
    </row>
    <row r="1090" spans="1:14" ht="41.45">
      <c r="A1090" s="29">
        <v>1088</v>
      </c>
      <c r="B1090" s="29" t="s">
        <v>2897</v>
      </c>
      <c r="C1090" s="53">
        <v>43540</v>
      </c>
      <c r="D1090" s="29" t="s">
        <v>2817</v>
      </c>
      <c r="E1090" s="53" t="s">
        <v>461</v>
      </c>
      <c r="F1090" s="29" t="s">
        <v>2818</v>
      </c>
      <c r="G1090" s="50" t="s">
        <v>2898</v>
      </c>
      <c r="H1090" s="29" t="s">
        <v>111</v>
      </c>
      <c r="I1090" s="29" t="s">
        <v>310</v>
      </c>
      <c r="J1090" s="29" t="s">
        <v>21</v>
      </c>
      <c r="K1090" s="29" t="s">
        <v>22</v>
      </c>
      <c r="L1090" s="29" t="s">
        <v>171</v>
      </c>
      <c r="M1090" s="29" t="s">
        <v>23</v>
      </c>
      <c r="N1090" s="29" t="s">
        <v>24</v>
      </c>
    </row>
    <row r="1091" spans="1:14" ht="82.9">
      <c r="A1091" s="29">
        <v>1089</v>
      </c>
      <c r="B1091" s="29" t="s">
        <v>2899</v>
      </c>
      <c r="C1091" s="53">
        <v>43541</v>
      </c>
      <c r="D1091" s="29" t="s">
        <v>2870</v>
      </c>
      <c r="E1091" s="53" t="s">
        <v>461</v>
      </c>
      <c r="F1091" s="29" t="s">
        <v>2871</v>
      </c>
      <c r="G1091" s="50" t="s">
        <v>2900</v>
      </c>
      <c r="H1091" s="29" t="s">
        <v>111</v>
      </c>
      <c r="I1091" s="29" t="s">
        <v>20</v>
      </c>
      <c r="J1091" s="29" t="s">
        <v>21</v>
      </c>
      <c r="K1091" s="29" t="s">
        <v>22</v>
      </c>
      <c r="L1091" s="29" t="s">
        <v>171</v>
      </c>
      <c r="M1091" s="29" t="s">
        <v>22</v>
      </c>
      <c r="N1091" s="29" t="s">
        <v>24</v>
      </c>
    </row>
    <row r="1092" spans="1:14" ht="96.6">
      <c r="A1092" s="29">
        <v>1090</v>
      </c>
      <c r="B1092" s="29" t="s">
        <v>2901</v>
      </c>
      <c r="C1092" s="53">
        <v>43548</v>
      </c>
      <c r="D1092" s="29" t="s">
        <v>2902</v>
      </c>
      <c r="E1092" s="53" t="s">
        <v>35</v>
      </c>
      <c r="F1092" s="29" t="s">
        <v>2903</v>
      </c>
      <c r="G1092" s="50" t="s">
        <v>2904</v>
      </c>
      <c r="H1092" s="29" t="s">
        <v>19</v>
      </c>
      <c r="I1092" s="29" t="s">
        <v>20</v>
      </c>
      <c r="J1092" s="29" t="s">
        <v>1278</v>
      </c>
      <c r="K1092" s="29" t="s">
        <v>22</v>
      </c>
      <c r="L1092" s="29" t="s">
        <v>23</v>
      </c>
      <c r="M1092" s="29" t="s">
        <v>23</v>
      </c>
      <c r="N1092" s="29" t="s">
        <v>24</v>
      </c>
    </row>
    <row r="1093" spans="1:14" ht="138">
      <c r="A1093" s="29">
        <v>1091</v>
      </c>
      <c r="B1093" s="29" t="s">
        <v>2905</v>
      </c>
      <c r="C1093" s="53">
        <v>43555</v>
      </c>
      <c r="D1093" s="29" t="s">
        <v>2906</v>
      </c>
      <c r="E1093" s="53" t="s">
        <v>231</v>
      </c>
      <c r="F1093" s="29" t="s">
        <v>2886</v>
      </c>
      <c r="G1093" s="50" t="s">
        <v>2907</v>
      </c>
      <c r="H1093" s="29" t="s">
        <v>222</v>
      </c>
      <c r="I1093" s="29" t="s">
        <v>565</v>
      </c>
      <c r="J1093" s="29" t="s">
        <v>850</v>
      </c>
      <c r="K1093" s="29" t="s">
        <v>22</v>
      </c>
      <c r="L1093" s="29" t="s">
        <v>22</v>
      </c>
      <c r="M1093" s="29" t="s">
        <v>22</v>
      </c>
      <c r="N1093" s="29" t="s">
        <v>24</v>
      </c>
    </row>
    <row r="1094" spans="1:14" ht="82.9">
      <c r="A1094" s="29">
        <v>1092</v>
      </c>
      <c r="B1094" s="29" t="s">
        <v>2908</v>
      </c>
      <c r="C1094" s="53">
        <v>43555</v>
      </c>
      <c r="D1094" s="29" t="s">
        <v>2665</v>
      </c>
      <c r="E1094" s="53" t="s">
        <v>91</v>
      </c>
      <c r="F1094" s="29" t="s">
        <v>2665</v>
      </c>
      <c r="G1094" s="50" t="s">
        <v>2909</v>
      </c>
      <c r="H1094" s="29" t="s">
        <v>570</v>
      </c>
      <c r="I1094" s="29" t="s">
        <v>2601</v>
      </c>
      <c r="J1094" s="29" t="s">
        <v>54</v>
      </c>
      <c r="K1094" s="29" t="s">
        <v>31</v>
      </c>
      <c r="L1094" s="29" t="s">
        <v>115</v>
      </c>
      <c r="M1094" s="29" t="s">
        <v>22</v>
      </c>
      <c r="N1094" s="29" t="s">
        <v>24</v>
      </c>
    </row>
    <row r="1095" spans="1:14" ht="69">
      <c r="A1095" s="29">
        <v>1093</v>
      </c>
      <c r="B1095" s="29" t="s">
        <v>2910</v>
      </c>
      <c r="C1095" s="53">
        <v>43562</v>
      </c>
      <c r="D1095" s="29" t="s">
        <v>2646</v>
      </c>
      <c r="E1095" s="53" t="s">
        <v>410</v>
      </c>
      <c r="F1095" s="29" t="s">
        <v>2647</v>
      </c>
      <c r="G1095" s="50" t="s">
        <v>2911</v>
      </c>
      <c r="H1095" s="29" t="s">
        <v>19</v>
      </c>
      <c r="I1095" s="29" t="s">
        <v>167</v>
      </c>
      <c r="J1095" s="29" t="s">
        <v>2271</v>
      </c>
      <c r="K1095" s="29" t="s">
        <v>31</v>
      </c>
      <c r="L1095" s="29" t="s">
        <v>59</v>
      </c>
      <c r="M1095" s="29" t="s">
        <v>23</v>
      </c>
      <c r="N1095" s="29" t="s">
        <v>24</v>
      </c>
    </row>
    <row r="1096" spans="1:14">
      <c r="A1096" s="29">
        <v>1094</v>
      </c>
      <c r="B1096" s="68" t="s">
        <v>2912</v>
      </c>
      <c r="C1096" s="72">
        <v>43569</v>
      </c>
      <c r="D1096" s="68" t="s">
        <v>2906</v>
      </c>
      <c r="E1096" s="53" t="s">
        <v>231</v>
      </c>
      <c r="F1096" s="68" t="s">
        <v>2886</v>
      </c>
      <c r="G1096" s="159" t="s">
        <v>2913</v>
      </c>
      <c r="H1096" s="68" t="s">
        <v>44</v>
      </c>
      <c r="I1096" s="68" t="s">
        <v>167</v>
      </c>
      <c r="J1096" s="68" t="s">
        <v>21</v>
      </c>
      <c r="K1096" s="68" t="s">
        <v>22</v>
      </c>
      <c r="L1096" s="68" t="s">
        <v>171</v>
      </c>
      <c r="M1096" s="68" t="s">
        <v>23</v>
      </c>
      <c r="N1096" s="68" t="s">
        <v>24</v>
      </c>
    </row>
    <row r="1097" spans="1:14" ht="15" customHeight="1">
      <c r="A1097" s="29">
        <v>1095</v>
      </c>
      <c r="B1097" s="68" t="s">
        <v>2914</v>
      </c>
      <c r="C1097" s="157">
        <v>43576</v>
      </c>
      <c r="D1097" s="68" t="s">
        <v>2915</v>
      </c>
      <c r="E1097" s="53" t="s">
        <v>52</v>
      </c>
      <c r="F1097" s="68" t="s">
        <v>52</v>
      </c>
      <c r="G1097" s="159"/>
      <c r="H1097" s="152" t="s">
        <v>284</v>
      </c>
      <c r="I1097" s="152" t="s">
        <v>2916</v>
      </c>
      <c r="J1097" s="152" t="s">
        <v>93</v>
      </c>
      <c r="K1097" s="152" t="s">
        <v>2528</v>
      </c>
      <c r="L1097" s="152" t="s">
        <v>32</v>
      </c>
      <c r="M1097" s="152" t="s">
        <v>32</v>
      </c>
      <c r="N1097" s="152" t="s">
        <v>24</v>
      </c>
    </row>
    <row r="1098" spans="1:14">
      <c r="A1098" s="29">
        <v>1096</v>
      </c>
      <c r="B1098" s="70"/>
      <c r="C1098" s="157"/>
      <c r="D1098" s="68" t="s">
        <v>577</v>
      </c>
      <c r="E1098" s="53" t="s">
        <v>35</v>
      </c>
      <c r="F1098" s="68" t="s">
        <v>2917</v>
      </c>
      <c r="G1098" s="159"/>
      <c r="H1098" s="152"/>
      <c r="I1098" s="152"/>
      <c r="J1098" s="152"/>
      <c r="K1098" s="152"/>
      <c r="L1098" s="152"/>
      <c r="M1098" s="152"/>
      <c r="N1098" s="152"/>
    </row>
    <row r="1099" spans="1:14">
      <c r="A1099" s="29">
        <v>1097</v>
      </c>
      <c r="B1099" s="70"/>
      <c r="C1099" s="157"/>
      <c r="D1099" s="68" t="s">
        <v>461</v>
      </c>
      <c r="E1099" s="53" t="s">
        <v>461</v>
      </c>
      <c r="F1099" s="68" t="s">
        <v>2753</v>
      </c>
      <c r="G1099" s="159"/>
      <c r="H1099" s="152"/>
      <c r="I1099" s="152"/>
      <c r="J1099" s="152"/>
      <c r="K1099" s="152"/>
      <c r="L1099" s="152"/>
      <c r="M1099" s="152"/>
      <c r="N1099" s="152"/>
    </row>
    <row r="1100" spans="1:14" ht="41.45">
      <c r="A1100" s="29">
        <v>1098</v>
      </c>
      <c r="B1100" s="70"/>
      <c r="C1100" s="157"/>
      <c r="D1100" s="68" t="s">
        <v>52</v>
      </c>
      <c r="E1100" s="53" t="s">
        <v>52</v>
      </c>
      <c r="F1100" s="68" t="s">
        <v>2526</v>
      </c>
      <c r="G1100" s="69" t="s">
        <v>2918</v>
      </c>
      <c r="H1100" s="152"/>
      <c r="I1100" s="152"/>
      <c r="J1100" s="152"/>
      <c r="K1100" s="152"/>
      <c r="L1100" s="152"/>
      <c r="M1100" s="152"/>
      <c r="N1100" s="152"/>
    </row>
    <row r="1101" spans="1:14" ht="41.45">
      <c r="A1101" s="29">
        <v>1099</v>
      </c>
      <c r="B1101" s="29" t="s">
        <v>2919</v>
      </c>
      <c r="C1101" s="53">
        <v>43577</v>
      </c>
      <c r="D1101" s="29" t="s">
        <v>2920</v>
      </c>
      <c r="E1101" s="53" t="s">
        <v>107</v>
      </c>
      <c r="F1101" s="29" t="s">
        <v>2526</v>
      </c>
      <c r="G1101" s="50" t="s">
        <v>2921</v>
      </c>
      <c r="H1101" s="29" t="s">
        <v>111</v>
      </c>
      <c r="I1101" s="29" t="s">
        <v>20</v>
      </c>
      <c r="J1101" s="29" t="s">
        <v>21</v>
      </c>
      <c r="K1101" s="29" t="s">
        <v>22</v>
      </c>
      <c r="L1101" s="29" t="s">
        <v>23</v>
      </c>
      <c r="M1101" s="29" t="s">
        <v>23</v>
      </c>
      <c r="N1101" s="29" t="s">
        <v>24</v>
      </c>
    </row>
    <row r="1102" spans="1:14" ht="69">
      <c r="A1102" s="29">
        <v>1100</v>
      </c>
      <c r="B1102" s="29" t="s">
        <v>2922</v>
      </c>
      <c r="C1102" s="53">
        <v>43577</v>
      </c>
      <c r="D1102" s="29" t="s">
        <v>2802</v>
      </c>
      <c r="E1102" s="53" t="s">
        <v>107</v>
      </c>
      <c r="F1102" s="29" t="s">
        <v>2802</v>
      </c>
      <c r="G1102" s="50" t="s">
        <v>2923</v>
      </c>
      <c r="H1102" s="29" t="s">
        <v>284</v>
      </c>
      <c r="I1102" s="29" t="s">
        <v>1035</v>
      </c>
      <c r="J1102" s="29" t="s">
        <v>21</v>
      </c>
      <c r="K1102" s="29" t="s">
        <v>22</v>
      </c>
      <c r="L1102" s="29" t="s">
        <v>23</v>
      </c>
      <c r="M1102" s="29" t="s">
        <v>23</v>
      </c>
      <c r="N1102" s="29" t="s">
        <v>24</v>
      </c>
    </row>
    <row r="1103" spans="1:14" ht="41.45">
      <c r="A1103" s="29">
        <v>1101</v>
      </c>
      <c r="B1103" s="29" t="s">
        <v>2924</v>
      </c>
      <c r="C1103" s="53">
        <v>43577</v>
      </c>
      <c r="D1103" s="29" t="s">
        <v>2925</v>
      </c>
      <c r="E1103" s="53" t="s">
        <v>764</v>
      </c>
      <c r="F1103" s="29" t="s">
        <v>2526</v>
      </c>
      <c r="G1103" s="50" t="s">
        <v>2926</v>
      </c>
      <c r="H1103" s="29" t="s">
        <v>284</v>
      </c>
      <c r="I1103" s="29" t="s">
        <v>1035</v>
      </c>
      <c r="J1103" s="29" t="s">
        <v>21</v>
      </c>
      <c r="K1103" s="29" t="s">
        <v>22</v>
      </c>
      <c r="L1103" s="29" t="s">
        <v>23</v>
      </c>
      <c r="M1103" s="29" t="s">
        <v>23</v>
      </c>
      <c r="N1103" s="29" t="s">
        <v>24</v>
      </c>
    </row>
    <row r="1104" spans="1:14" ht="55.15">
      <c r="A1104" s="29">
        <v>1102</v>
      </c>
      <c r="B1104" s="29" t="s">
        <v>2927</v>
      </c>
      <c r="C1104" s="53">
        <v>43586</v>
      </c>
      <c r="D1104" s="29" t="s">
        <v>2928</v>
      </c>
      <c r="E1104" s="53" t="s">
        <v>17</v>
      </c>
      <c r="F1104" s="29" t="s">
        <v>2526</v>
      </c>
      <c r="G1104" s="50" t="s">
        <v>2929</v>
      </c>
      <c r="H1104" s="29" t="s">
        <v>111</v>
      </c>
      <c r="I1104" s="29" t="s">
        <v>20</v>
      </c>
      <c r="J1104" s="29" t="s">
        <v>21</v>
      </c>
      <c r="K1104" s="29" t="s">
        <v>22</v>
      </c>
      <c r="L1104" s="29" t="s">
        <v>23</v>
      </c>
      <c r="M1104" s="29" t="s">
        <v>23</v>
      </c>
      <c r="N1104" s="29" t="s">
        <v>24</v>
      </c>
    </row>
    <row r="1105" spans="1:14" ht="55.15">
      <c r="A1105" s="29">
        <v>1103</v>
      </c>
      <c r="B1105" s="29" t="s">
        <v>2930</v>
      </c>
      <c r="C1105" s="53">
        <v>43587</v>
      </c>
      <c r="D1105" s="29" t="s">
        <v>2931</v>
      </c>
      <c r="E1105" s="53" t="s">
        <v>35</v>
      </c>
      <c r="F1105" s="29" t="s">
        <v>2931</v>
      </c>
      <c r="G1105" s="50" t="s">
        <v>2932</v>
      </c>
      <c r="H1105" s="29" t="s">
        <v>19</v>
      </c>
      <c r="I1105" s="29" t="s">
        <v>45</v>
      </c>
      <c r="J1105" s="29" t="s">
        <v>21</v>
      </c>
      <c r="K1105" s="29" t="s">
        <v>22</v>
      </c>
      <c r="L1105" s="29" t="s">
        <v>23</v>
      </c>
      <c r="M1105" s="29" t="s">
        <v>23</v>
      </c>
      <c r="N1105" s="29" t="s">
        <v>24</v>
      </c>
    </row>
    <row r="1106" spans="1:14" ht="41.45">
      <c r="A1106" s="29">
        <v>1104</v>
      </c>
      <c r="B1106" s="29" t="s">
        <v>2933</v>
      </c>
      <c r="C1106" s="53">
        <v>43591</v>
      </c>
      <c r="D1106" s="29" t="s">
        <v>2934</v>
      </c>
      <c r="E1106" s="53" t="s">
        <v>52</v>
      </c>
      <c r="F1106" s="29" t="s">
        <v>2526</v>
      </c>
      <c r="G1106" s="50" t="s">
        <v>2935</v>
      </c>
      <c r="H1106" s="29" t="s">
        <v>396</v>
      </c>
      <c r="I1106" s="29" t="s">
        <v>1035</v>
      </c>
      <c r="J1106" s="29" t="s">
        <v>21</v>
      </c>
      <c r="K1106" s="29" t="s">
        <v>582</v>
      </c>
      <c r="L1106" s="29" t="s">
        <v>32</v>
      </c>
      <c r="M1106" s="29" t="s">
        <v>32</v>
      </c>
      <c r="N1106" s="29" t="s">
        <v>24</v>
      </c>
    </row>
    <row r="1107" spans="1:14" ht="55.15">
      <c r="A1107" s="29">
        <v>1105</v>
      </c>
      <c r="B1107" s="29" t="s">
        <v>2936</v>
      </c>
      <c r="C1107" s="53">
        <v>43595</v>
      </c>
      <c r="D1107" s="29" t="s">
        <v>2937</v>
      </c>
      <c r="E1107" s="53" t="s">
        <v>17</v>
      </c>
      <c r="F1107" s="29" t="s">
        <v>2526</v>
      </c>
      <c r="G1107" s="50" t="s">
        <v>2938</v>
      </c>
      <c r="H1107" s="29" t="s">
        <v>284</v>
      </c>
      <c r="I1107" s="29" t="s">
        <v>20</v>
      </c>
      <c r="J1107" s="29" t="s">
        <v>21</v>
      </c>
      <c r="K1107" s="29" t="s">
        <v>22</v>
      </c>
      <c r="L1107" s="29" t="s">
        <v>23</v>
      </c>
      <c r="M1107" s="29" t="s">
        <v>22</v>
      </c>
      <c r="N1107" s="29" t="s">
        <v>24</v>
      </c>
    </row>
    <row r="1108" spans="1:14" ht="41.45">
      <c r="A1108" s="29">
        <v>1106</v>
      </c>
      <c r="B1108" s="29" t="s">
        <v>2939</v>
      </c>
      <c r="C1108" s="53">
        <v>43599</v>
      </c>
      <c r="D1108" s="29" t="s">
        <v>2928</v>
      </c>
      <c r="E1108" s="53" t="s">
        <v>17</v>
      </c>
      <c r="F1108" s="29" t="s">
        <v>2526</v>
      </c>
      <c r="G1108" s="50" t="s">
        <v>2940</v>
      </c>
      <c r="H1108" s="29" t="s">
        <v>284</v>
      </c>
      <c r="I1108" s="29" t="s">
        <v>48</v>
      </c>
      <c r="J1108" s="29" t="s">
        <v>21</v>
      </c>
      <c r="K1108" s="29" t="s">
        <v>22</v>
      </c>
      <c r="L1108" s="29" t="s">
        <v>171</v>
      </c>
      <c r="M1108" s="29" t="s">
        <v>23</v>
      </c>
      <c r="N1108" s="29" t="s">
        <v>24</v>
      </c>
    </row>
    <row r="1109" spans="1:14" ht="96.6">
      <c r="A1109" s="29">
        <v>1107</v>
      </c>
      <c r="B1109" s="29" t="s">
        <v>2941</v>
      </c>
      <c r="C1109" s="53">
        <v>43599</v>
      </c>
      <c r="D1109" s="29" t="s">
        <v>2942</v>
      </c>
      <c r="E1109" s="53" t="s">
        <v>17</v>
      </c>
      <c r="F1109" s="29" t="s">
        <v>2526</v>
      </c>
      <c r="G1109" s="50" t="s">
        <v>2943</v>
      </c>
      <c r="H1109" s="29" t="s">
        <v>284</v>
      </c>
      <c r="I1109" s="29" t="s">
        <v>48</v>
      </c>
      <c r="J1109" s="29" t="s">
        <v>21</v>
      </c>
      <c r="K1109" s="29" t="s">
        <v>22</v>
      </c>
      <c r="L1109" s="29" t="s">
        <v>171</v>
      </c>
      <c r="M1109" s="29" t="s">
        <v>23</v>
      </c>
      <c r="N1109" s="29" t="s">
        <v>24</v>
      </c>
    </row>
    <row r="1110" spans="1:14" ht="96.6">
      <c r="A1110" s="29">
        <v>1108</v>
      </c>
      <c r="B1110" s="29" t="s">
        <v>2944</v>
      </c>
      <c r="C1110" s="53">
        <v>43618</v>
      </c>
      <c r="D1110" s="29" t="s">
        <v>2945</v>
      </c>
      <c r="E1110" s="53" t="s">
        <v>35</v>
      </c>
      <c r="F1110" s="29" t="s">
        <v>2946</v>
      </c>
      <c r="G1110" s="50" t="s">
        <v>2947</v>
      </c>
      <c r="H1110" s="29" t="s">
        <v>19</v>
      </c>
      <c r="I1110" s="29" t="s">
        <v>20</v>
      </c>
      <c r="J1110" s="29" t="s">
        <v>21</v>
      </c>
      <c r="K1110" s="29" t="s">
        <v>22</v>
      </c>
      <c r="L1110" s="29" t="s">
        <v>115</v>
      </c>
      <c r="M1110" s="29" t="s">
        <v>22</v>
      </c>
      <c r="N1110" s="29" t="s">
        <v>24</v>
      </c>
    </row>
    <row r="1111" spans="1:14" ht="55.15">
      <c r="A1111" s="29">
        <v>1109</v>
      </c>
      <c r="B1111" s="49" t="s">
        <v>2948</v>
      </c>
      <c r="C1111" s="53">
        <v>43619</v>
      </c>
      <c r="D1111" s="29" t="s">
        <v>2949</v>
      </c>
      <c r="E1111" s="53" t="s">
        <v>207</v>
      </c>
      <c r="F1111" s="29" t="s">
        <v>2949</v>
      </c>
      <c r="G1111" s="50" t="s">
        <v>2950</v>
      </c>
      <c r="H1111" s="29" t="s">
        <v>111</v>
      </c>
      <c r="I1111" s="29" t="s">
        <v>20</v>
      </c>
      <c r="J1111" s="29" t="s">
        <v>21</v>
      </c>
      <c r="K1111" s="29" t="s">
        <v>31</v>
      </c>
      <c r="L1111" s="29" t="s">
        <v>171</v>
      </c>
      <c r="M1111" s="29" t="s">
        <v>171</v>
      </c>
      <c r="N1111" s="29" t="s">
        <v>24</v>
      </c>
    </row>
    <row r="1112" spans="1:14" ht="82.9">
      <c r="A1112" s="29">
        <v>1110</v>
      </c>
      <c r="B1112" s="29" t="s">
        <v>2951</v>
      </c>
      <c r="C1112" s="53">
        <v>43622</v>
      </c>
      <c r="D1112" s="29" t="s">
        <v>123</v>
      </c>
      <c r="E1112" s="53" t="s">
        <v>35</v>
      </c>
      <c r="F1112" s="29" t="s">
        <v>123</v>
      </c>
      <c r="G1112" s="50" t="s">
        <v>2952</v>
      </c>
      <c r="H1112" s="29" t="s">
        <v>19</v>
      </c>
      <c r="I1112" s="29" t="s">
        <v>565</v>
      </c>
      <c r="J1112" s="29" t="s">
        <v>104</v>
      </c>
      <c r="K1112" s="29" t="s">
        <v>31</v>
      </c>
      <c r="L1112" s="29" t="s">
        <v>23</v>
      </c>
      <c r="M1112" s="29" t="s">
        <v>23</v>
      </c>
      <c r="N1112" s="29" t="s">
        <v>24</v>
      </c>
    </row>
    <row r="1113" spans="1:14" ht="82.9">
      <c r="A1113" s="29">
        <v>1111</v>
      </c>
      <c r="B1113" s="29" t="s">
        <v>2953</v>
      </c>
      <c r="C1113" s="53">
        <v>43626</v>
      </c>
      <c r="D1113" s="29" t="s">
        <v>2954</v>
      </c>
      <c r="E1113" s="53" t="s">
        <v>374</v>
      </c>
      <c r="F1113" s="29" t="s">
        <v>2955</v>
      </c>
      <c r="G1113" s="50" t="s">
        <v>2956</v>
      </c>
      <c r="H1113" s="29" t="s">
        <v>111</v>
      </c>
      <c r="I1113" s="29" t="s">
        <v>20</v>
      </c>
      <c r="J1113" s="29" t="s">
        <v>21</v>
      </c>
      <c r="K1113" s="29" t="s">
        <v>22</v>
      </c>
      <c r="L1113" s="29" t="s">
        <v>23</v>
      </c>
      <c r="M1113" s="29" t="s">
        <v>23</v>
      </c>
      <c r="N1113" s="29" t="s">
        <v>24</v>
      </c>
    </row>
    <row r="1114" spans="1:14" ht="96.6">
      <c r="A1114" s="29">
        <v>1112</v>
      </c>
      <c r="B1114" s="29" t="s">
        <v>2957</v>
      </c>
      <c r="C1114" s="53">
        <v>43648</v>
      </c>
      <c r="D1114" s="29" t="s">
        <v>2162</v>
      </c>
      <c r="E1114" s="53" t="s">
        <v>52</v>
      </c>
      <c r="F1114" s="29" t="s">
        <v>2854</v>
      </c>
      <c r="G1114" s="50" t="s">
        <v>2958</v>
      </c>
      <c r="H1114" s="29" t="s">
        <v>19</v>
      </c>
      <c r="I1114" s="29" t="s">
        <v>20</v>
      </c>
      <c r="J1114" s="29" t="s">
        <v>21</v>
      </c>
      <c r="K1114" s="29" t="s">
        <v>22</v>
      </c>
      <c r="L1114" s="29" t="s">
        <v>23</v>
      </c>
      <c r="M1114" s="29" t="s">
        <v>23</v>
      </c>
      <c r="N1114" s="29" t="s">
        <v>24</v>
      </c>
    </row>
    <row r="1115" spans="1:14" ht="82.9">
      <c r="A1115" s="29">
        <v>1113</v>
      </c>
      <c r="B1115" s="29" t="s">
        <v>2959</v>
      </c>
      <c r="C1115" s="53">
        <v>43661</v>
      </c>
      <c r="D1115" s="29" t="s">
        <v>2106</v>
      </c>
      <c r="E1115" s="53" t="s">
        <v>91</v>
      </c>
      <c r="F1115" s="29" t="s">
        <v>2025</v>
      </c>
      <c r="G1115" s="50" t="s">
        <v>2960</v>
      </c>
      <c r="H1115" s="29" t="s">
        <v>44</v>
      </c>
      <c r="I1115" s="29" t="s">
        <v>285</v>
      </c>
      <c r="J1115" s="29" t="s">
        <v>1337</v>
      </c>
      <c r="K1115" s="29" t="s">
        <v>31</v>
      </c>
      <c r="L1115" s="29" t="s">
        <v>23</v>
      </c>
      <c r="M1115" s="29" t="s">
        <v>23</v>
      </c>
      <c r="N1115" s="29" t="s">
        <v>24</v>
      </c>
    </row>
    <row r="1116" spans="1:14" ht="41.45">
      <c r="A1116" s="29">
        <v>1114</v>
      </c>
      <c r="B1116" s="29" t="s">
        <v>2961</v>
      </c>
      <c r="C1116" s="53">
        <v>43664</v>
      </c>
      <c r="D1116" s="29" t="s">
        <v>2962</v>
      </c>
      <c r="E1116" s="53" t="s">
        <v>107</v>
      </c>
      <c r="F1116" s="29" t="s">
        <v>2963</v>
      </c>
      <c r="G1116" s="50" t="s">
        <v>2964</v>
      </c>
      <c r="H1116" s="29" t="s">
        <v>19</v>
      </c>
      <c r="I1116" s="29" t="s">
        <v>45</v>
      </c>
      <c r="J1116" s="29" t="s">
        <v>21</v>
      </c>
      <c r="K1116" s="29" t="s">
        <v>22</v>
      </c>
      <c r="L1116" s="29" t="s">
        <v>23</v>
      </c>
      <c r="M1116" s="29" t="s">
        <v>22</v>
      </c>
      <c r="N1116" s="29" t="s">
        <v>24</v>
      </c>
    </row>
    <row r="1117" spans="1:14" ht="138">
      <c r="A1117" s="29">
        <v>1115</v>
      </c>
      <c r="B1117" s="29" t="s">
        <v>2965</v>
      </c>
      <c r="C1117" s="53">
        <v>43666</v>
      </c>
      <c r="D1117" s="29" t="s">
        <v>2966</v>
      </c>
      <c r="E1117" s="53" t="s">
        <v>135</v>
      </c>
      <c r="F1117" s="29" t="s">
        <v>2966</v>
      </c>
      <c r="G1117" s="50" t="s">
        <v>2967</v>
      </c>
      <c r="H1117" s="29" t="s">
        <v>19</v>
      </c>
      <c r="I1117" s="29" t="s">
        <v>38</v>
      </c>
      <c r="J1117" s="29" t="s">
        <v>49</v>
      </c>
      <c r="K1117" s="29" t="s">
        <v>31</v>
      </c>
      <c r="L1117" s="29" t="s">
        <v>171</v>
      </c>
      <c r="M1117" s="29" t="s">
        <v>22</v>
      </c>
      <c r="N1117" s="29" t="s">
        <v>24</v>
      </c>
    </row>
    <row r="1118" spans="1:14" ht="110.45">
      <c r="A1118" s="29">
        <v>1116</v>
      </c>
      <c r="B1118" s="29" t="s">
        <v>2968</v>
      </c>
      <c r="C1118" s="53">
        <v>43681</v>
      </c>
      <c r="D1118" s="29" t="s">
        <v>2786</v>
      </c>
      <c r="E1118" s="53" t="s">
        <v>384</v>
      </c>
      <c r="F1118" s="29" t="s">
        <v>2786</v>
      </c>
      <c r="G1118" s="50" t="s">
        <v>2969</v>
      </c>
      <c r="H1118" s="29" t="s">
        <v>37</v>
      </c>
      <c r="I1118" s="29" t="s">
        <v>45</v>
      </c>
      <c r="J1118" s="29" t="s">
        <v>49</v>
      </c>
      <c r="K1118" s="29" t="s">
        <v>31</v>
      </c>
      <c r="L1118" s="29" t="s">
        <v>23</v>
      </c>
      <c r="M1118" s="29" t="s">
        <v>22</v>
      </c>
      <c r="N1118" s="29" t="s">
        <v>24</v>
      </c>
    </row>
    <row r="1119" spans="1:14" ht="110.45">
      <c r="A1119" s="29">
        <v>1117</v>
      </c>
      <c r="B1119" s="29" t="s">
        <v>2970</v>
      </c>
      <c r="C1119" s="53">
        <v>43729</v>
      </c>
      <c r="D1119" s="29" t="s">
        <v>2971</v>
      </c>
      <c r="E1119" s="53" t="s">
        <v>384</v>
      </c>
      <c r="F1119" s="29" t="s">
        <v>2786</v>
      </c>
      <c r="G1119" s="50" t="s">
        <v>2972</v>
      </c>
      <c r="H1119" s="29" t="s">
        <v>44</v>
      </c>
      <c r="I1119" s="29" t="s">
        <v>45</v>
      </c>
      <c r="J1119" s="29" t="s">
        <v>93</v>
      </c>
      <c r="K1119" s="29" t="s">
        <v>31</v>
      </c>
      <c r="L1119" s="29" t="s">
        <v>171</v>
      </c>
      <c r="M1119" s="29" t="s">
        <v>22</v>
      </c>
      <c r="N1119" s="29" t="s">
        <v>24</v>
      </c>
    </row>
    <row r="1120" spans="1:14" ht="82.9">
      <c r="A1120" s="29">
        <v>1118</v>
      </c>
      <c r="B1120" s="29" t="s">
        <v>2973</v>
      </c>
      <c r="C1120" s="53">
        <v>43730</v>
      </c>
      <c r="D1120" s="29" t="s">
        <v>2974</v>
      </c>
      <c r="E1120" s="53" t="s">
        <v>118</v>
      </c>
      <c r="F1120" s="29" t="s">
        <v>2643</v>
      </c>
      <c r="G1120" s="50" t="s">
        <v>2975</v>
      </c>
      <c r="H1120" s="29" t="s">
        <v>19</v>
      </c>
      <c r="I1120" s="29" t="s">
        <v>167</v>
      </c>
      <c r="J1120" s="29" t="s">
        <v>93</v>
      </c>
      <c r="K1120" s="29" t="s">
        <v>31</v>
      </c>
      <c r="L1120" s="29" t="s">
        <v>115</v>
      </c>
      <c r="M1120" s="29" t="s">
        <v>22</v>
      </c>
      <c r="N1120" s="29" t="s">
        <v>24</v>
      </c>
    </row>
    <row r="1121" spans="1:14" ht="69">
      <c r="A1121" s="29">
        <v>1119</v>
      </c>
      <c r="B1121" s="29" t="s">
        <v>2976</v>
      </c>
      <c r="C1121" s="53">
        <v>43758</v>
      </c>
      <c r="D1121" s="29" t="s">
        <v>2874</v>
      </c>
      <c r="E1121" s="53" t="s">
        <v>461</v>
      </c>
      <c r="F1121" s="29" t="s">
        <v>2875</v>
      </c>
      <c r="G1121" s="50" t="s">
        <v>2977</v>
      </c>
      <c r="H1121" s="29" t="s">
        <v>111</v>
      </c>
      <c r="I1121" s="29" t="s">
        <v>45</v>
      </c>
      <c r="J1121" s="29" t="s">
        <v>21</v>
      </c>
      <c r="K1121" s="29" t="s">
        <v>22</v>
      </c>
      <c r="L1121" s="29" t="s">
        <v>22</v>
      </c>
      <c r="M1121" s="29" t="s">
        <v>22</v>
      </c>
      <c r="N1121" s="29" t="s">
        <v>24</v>
      </c>
    </row>
    <row r="1122" spans="1:14" ht="82.9">
      <c r="A1122" s="29">
        <v>1120</v>
      </c>
      <c r="B1122" s="29" t="s">
        <v>2978</v>
      </c>
      <c r="C1122" s="53">
        <v>43761</v>
      </c>
      <c r="D1122" s="29" t="s">
        <v>2871</v>
      </c>
      <c r="E1122" s="53" t="s">
        <v>461</v>
      </c>
      <c r="F1122" s="29" t="s">
        <v>2871</v>
      </c>
      <c r="G1122" s="50" t="s">
        <v>2979</v>
      </c>
      <c r="H1122" s="29" t="s">
        <v>19</v>
      </c>
      <c r="I1122" s="29" t="s">
        <v>20</v>
      </c>
      <c r="J1122" s="29" t="s">
        <v>21</v>
      </c>
      <c r="K1122" s="29" t="s">
        <v>22</v>
      </c>
      <c r="L1122" s="29" t="s">
        <v>23</v>
      </c>
      <c r="M1122" s="29" t="s">
        <v>23</v>
      </c>
      <c r="N1122" s="29" t="s">
        <v>24</v>
      </c>
    </row>
    <row r="1123" spans="1:14" ht="110.45">
      <c r="A1123" s="29">
        <v>1121</v>
      </c>
      <c r="B1123" s="29" t="s">
        <v>2980</v>
      </c>
      <c r="C1123" s="53">
        <v>43800</v>
      </c>
      <c r="D1123" s="29" t="s">
        <v>2464</v>
      </c>
      <c r="E1123" s="53" t="s">
        <v>399</v>
      </c>
      <c r="F1123" s="29" t="s">
        <v>2464</v>
      </c>
      <c r="G1123" s="50" t="s">
        <v>2981</v>
      </c>
      <c r="H1123" s="29" t="s">
        <v>19</v>
      </c>
      <c r="I1123" s="29" t="s">
        <v>38</v>
      </c>
      <c r="J1123" s="29" t="s">
        <v>21</v>
      </c>
      <c r="K1123" s="29" t="s">
        <v>22</v>
      </c>
      <c r="L1123" s="29" t="s">
        <v>171</v>
      </c>
      <c r="M1123" s="29" t="s">
        <v>23</v>
      </c>
      <c r="N1123" s="29" t="s">
        <v>24</v>
      </c>
    </row>
    <row r="1124" spans="1:14" ht="55.15">
      <c r="A1124" s="29">
        <v>1122</v>
      </c>
      <c r="B1124" s="29" t="s">
        <v>2982</v>
      </c>
      <c r="C1124" s="53">
        <v>43800</v>
      </c>
      <c r="D1124" s="29" t="s">
        <v>1951</v>
      </c>
      <c r="E1124" s="53" t="s">
        <v>410</v>
      </c>
      <c r="F1124" s="29" t="s">
        <v>2983</v>
      </c>
      <c r="G1124" s="50" t="s">
        <v>2984</v>
      </c>
      <c r="H1124" s="29" t="s">
        <v>19</v>
      </c>
      <c r="I1124" s="29" t="s">
        <v>20</v>
      </c>
      <c r="J1124" s="29" t="s">
        <v>21</v>
      </c>
      <c r="K1124" s="29" t="s">
        <v>22</v>
      </c>
      <c r="L1124" s="29" t="s">
        <v>23</v>
      </c>
      <c r="M1124" s="29" t="s">
        <v>23</v>
      </c>
      <c r="N1124" s="29" t="s">
        <v>24</v>
      </c>
    </row>
    <row r="1125" spans="1:14" ht="165.6">
      <c r="A1125" s="29">
        <v>1123</v>
      </c>
      <c r="B1125" s="29" t="s">
        <v>2985</v>
      </c>
      <c r="C1125" s="53">
        <v>43807</v>
      </c>
      <c r="D1125" s="29" t="s">
        <v>2986</v>
      </c>
      <c r="E1125" s="53" t="s">
        <v>461</v>
      </c>
      <c r="F1125" s="29" t="s">
        <v>2472</v>
      </c>
      <c r="G1125" s="50" t="s">
        <v>2987</v>
      </c>
      <c r="H1125" s="29" t="s">
        <v>111</v>
      </c>
      <c r="I1125" s="29" t="s">
        <v>20</v>
      </c>
      <c r="J1125" s="29" t="s">
        <v>21</v>
      </c>
      <c r="K1125" s="29" t="s">
        <v>22</v>
      </c>
      <c r="L1125" s="29" t="s">
        <v>59</v>
      </c>
      <c r="M1125" s="29" t="s">
        <v>22</v>
      </c>
      <c r="N1125" s="29" t="s">
        <v>24</v>
      </c>
    </row>
    <row r="1126" spans="1:14" ht="96.6">
      <c r="A1126" s="29">
        <v>1124</v>
      </c>
      <c r="B1126" s="29" t="s">
        <v>2988</v>
      </c>
      <c r="C1126" s="53">
        <v>43820</v>
      </c>
      <c r="D1126" s="29" t="s">
        <v>2464</v>
      </c>
      <c r="E1126" s="53" t="s">
        <v>399</v>
      </c>
      <c r="F1126" s="29" t="s">
        <v>2464</v>
      </c>
      <c r="G1126" s="50" t="s">
        <v>2989</v>
      </c>
      <c r="H1126" s="29" t="s">
        <v>19</v>
      </c>
      <c r="I1126" s="29" t="s">
        <v>167</v>
      </c>
      <c r="J1126" s="29" t="s">
        <v>93</v>
      </c>
      <c r="K1126" s="29" t="s">
        <v>31</v>
      </c>
      <c r="L1126" s="29" t="s">
        <v>23</v>
      </c>
      <c r="M1126" s="29" t="s">
        <v>23</v>
      </c>
      <c r="N1126" s="29" t="s">
        <v>24</v>
      </c>
    </row>
    <row r="1127" spans="1:14" ht="165.6">
      <c r="A1127" s="29">
        <v>1125</v>
      </c>
      <c r="B1127" s="29" t="s">
        <v>2990</v>
      </c>
      <c r="C1127" s="53">
        <v>43820</v>
      </c>
      <c r="D1127" s="29" t="s">
        <v>27</v>
      </c>
      <c r="E1127" s="53" t="s">
        <v>27</v>
      </c>
      <c r="F1127" s="29" t="s">
        <v>243</v>
      </c>
      <c r="G1127" s="50" t="s">
        <v>2991</v>
      </c>
      <c r="H1127" s="29" t="s">
        <v>19</v>
      </c>
      <c r="I1127" s="29" t="s">
        <v>167</v>
      </c>
      <c r="J1127" s="29" t="s">
        <v>93</v>
      </c>
      <c r="K1127" s="29" t="s">
        <v>31</v>
      </c>
      <c r="L1127" s="29" t="s">
        <v>59</v>
      </c>
      <c r="M1127" s="29" t="s">
        <v>22</v>
      </c>
      <c r="N1127" s="29" t="s">
        <v>24</v>
      </c>
    </row>
    <row r="1128" spans="1:14">
      <c r="A1128" s="29">
        <v>1126</v>
      </c>
      <c r="B1128" s="29" t="s">
        <v>2992</v>
      </c>
      <c r="C1128" s="53">
        <v>43820</v>
      </c>
      <c r="D1128" s="29" t="s">
        <v>243</v>
      </c>
      <c r="E1128" s="53" t="s">
        <v>27</v>
      </c>
      <c r="F1128" s="29" t="s">
        <v>243</v>
      </c>
      <c r="H1128" s="29" t="s">
        <v>19</v>
      </c>
      <c r="I1128" s="29" t="s">
        <v>38</v>
      </c>
      <c r="J1128" s="29" t="s">
        <v>21</v>
      </c>
      <c r="K1128" s="29" t="s">
        <v>31</v>
      </c>
      <c r="L1128" s="29" t="s">
        <v>23</v>
      </c>
      <c r="M1128" s="29" t="s">
        <v>22</v>
      </c>
      <c r="N1128" s="29" t="s">
        <v>24</v>
      </c>
    </row>
    <row r="1129" spans="1:14" ht="28.9">
      <c r="A1129" s="29">
        <v>1127</v>
      </c>
      <c r="B1129" s="29" t="s">
        <v>2993</v>
      </c>
      <c r="C1129" s="53">
        <v>44125</v>
      </c>
      <c r="D1129" s="29" t="s">
        <v>123</v>
      </c>
      <c r="E1129" s="53" t="s">
        <v>35</v>
      </c>
      <c r="F1129" s="29" t="s">
        <v>123</v>
      </c>
      <c r="G1129" s="51" t="s">
        <v>2994</v>
      </c>
      <c r="H1129" s="51" t="s">
        <v>111</v>
      </c>
      <c r="I1129" s="51" t="s">
        <v>20</v>
      </c>
      <c r="J1129" s="51" t="s">
        <v>21</v>
      </c>
      <c r="K1129" s="29" t="s">
        <v>22</v>
      </c>
      <c r="L1129" s="29" t="s">
        <v>171</v>
      </c>
      <c r="M1129" s="29" t="s">
        <v>23</v>
      </c>
      <c r="N1129" s="29" t="s">
        <v>24</v>
      </c>
    </row>
    <row r="1130" spans="1:14" ht="28.9">
      <c r="A1130" s="29">
        <v>1128</v>
      </c>
      <c r="B1130" s="29" t="s">
        <v>2995</v>
      </c>
      <c r="C1130" s="53">
        <v>44122</v>
      </c>
      <c r="D1130" s="29" t="s">
        <v>2996</v>
      </c>
      <c r="E1130" s="53" t="s">
        <v>91</v>
      </c>
      <c r="F1130" s="29" t="s">
        <v>2484</v>
      </c>
      <c r="G1130" s="51" t="s">
        <v>2997</v>
      </c>
      <c r="H1130" s="51" t="s">
        <v>2998</v>
      </c>
      <c r="I1130" s="51" t="s">
        <v>2999</v>
      </c>
      <c r="J1130" s="51" t="s">
        <v>30</v>
      </c>
      <c r="K1130" s="29" t="s">
        <v>31</v>
      </c>
      <c r="L1130" s="29" t="s">
        <v>32</v>
      </c>
      <c r="M1130" s="29" t="s">
        <v>23</v>
      </c>
      <c r="N1130" s="29" t="s">
        <v>24</v>
      </c>
    </row>
    <row r="1131" spans="1:14" ht="43.15">
      <c r="A1131" s="29">
        <v>1129</v>
      </c>
      <c r="B1131" s="29" t="s">
        <v>3000</v>
      </c>
      <c r="C1131" s="53">
        <v>44109</v>
      </c>
      <c r="D1131" s="29" t="s">
        <v>3001</v>
      </c>
      <c r="E1131" s="53" t="s">
        <v>27</v>
      </c>
      <c r="F1131" s="29" t="s">
        <v>813</v>
      </c>
      <c r="G1131" s="51" t="s">
        <v>3002</v>
      </c>
      <c r="H1131" s="51" t="s">
        <v>19</v>
      </c>
      <c r="I1131" s="51" t="s">
        <v>20</v>
      </c>
      <c r="J1131" s="51" t="s">
        <v>3003</v>
      </c>
      <c r="K1131" s="29" t="s">
        <v>31</v>
      </c>
      <c r="L1131" s="29" t="s">
        <v>59</v>
      </c>
      <c r="M1131" s="29" t="s">
        <v>23</v>
      </c>
      <c r="N1131" s="29" t="s">
        <v>24</v>
      </c>
    </row>
    <row r="1132" spans="1:14" ht="28.9">
      <c r="A1132" s="29">
        <v>1130</v>
      </c>
      <c r="B1132" s="29" t="s">
        <v>3004</v>
      </c>
      <c r="C1132" s="53">
        <v>44094</v>
      </c>
      <c r="D1132" s="29" t="s">
        <v>3005</v>
      </c>
      <c r="E1132" s="53" t="s">
        <v>57</v>
      </c>
      <c r="F1132" s="29" t="s">
        <v>3006</v>
      </c>
      <c r="G1132" s="51" t="s">
        <v>3007</v>
      </c>
      <c r="H1132" s="51" t="s">
        <v>19</v>
      </c>
      <c r="I1132" s="51" t="s">
        <v>38</v>
      </c>
      <c r="J1132" s="51" t="s">
        <v>21</v>
      </c>
      <c r="K1132" s="29" t="s">
        <v>22</v>
      </c>
      <c r="L1132" s="29" t="s">
        <v>23</v>
      </c>
      <c r="M1132" s="29" t="s">
        <v>23</v>
      </c>
      <c r="N1132" s="29" t="s">
        <v>24</v>
      </c>
    </row>
    <row r="1133" spans="1:14">
      <c r="A1133" s="29">
        <v>1131</v>
      </c>
      <c r="B1133" s="29" t="s">
        <v>3008</v>
      </c>
      <c r="C1133" s="53">
        <v>44091</v>
      </c>
      <c r="D1133" s="29" t="s">
        <v>3009</v>
      </c>
      <c r="E1133" s="53" t="s">
        <v>57</v>
      </c>
      <c r="F1133" s="29" t="s">
        <v>3010</v>
      </c>
      <c r="G1133" s="51" t="s">
        <v>3011</v>
      </c>
      <c r="H1133" s="51" t="s">
        <v>29</v>
      </c>
      <c r="I1133" s="51" t="s">
        <v>20</v>
      </c>
      <c r="J1133" s="51" t="s">
        <v>49</v>
      </c>
      <c r="K1133" s="29" t="s">
        <v>22</v>
      </c>
      <c r="L1133" s="29" t="s">
        <v>32</v>
      </c>
      <c r="M1133" s="29" t="s">
        <v>23</v>
      </c>
      <c r="N1133" s="29" t="s">
        <v>24</v>
      </c>
    </row>
    <row r="1134" spans="1:14" ht="28.9">
      <c r="A1134" s="29">
        <v>1132</v>
      </c>
      <c r="B1134" s="29" t="s">
        <v>3012</v>
      </c>
      <c r="C1134" s="53">
        <v>44091</v>
      </c>
      <c r="D1134" s="29" t="s">
        <v>3013</v>
      </c>
      <c r="E1134" s="53" t="s">
        <v>52</v>
      </c>
      <c r="F1134" s="29" t="s">
        <v>879</v>
      </c>
      <c r="G1134" s="51" t="s">
        <v>3011</v>
      </c>
      <c r="H1134" s="51" t="s">
        <v>29</v>
      </c>
      <c r="I1134" s="51" t="s">
        <v>20</v>
      </c>
      <c r="J1134" s="51" t="s">
        <v>21</v>
      </c>
      <c r="K1134" s="29" t="s">
        <v>22</v>
      </c>
      <c r="L1134" s="29" t="s">
        <v>171</v>
      </c>
      <c r="M1134" s="29" t="s">
        <v>23</v>
      </c>
      <c r="N1134" s="29" t="s">
        <v>24</v>
      </c>
    </row>
    <row r="1135" spans="1:14" ht="28.9">
      <c r="A1135" s="29">
        <v>1133</v>
      </c>
      <c r="B1135" s="29" t="s">
        <v>3014</v>
      </c>
      <c r="C1135" s="53">
        <v>44091</v>
      </c>
      <c r="D1135" s="29" t="s">
        <v>3015</v>
      </c>
      <c r="E1135" s="53" t="s">
        <v>96</v>
      </c>
      <c r="F1135" s="29" t="s">
        <v>96</v>
      </c>
      <c r="G1135" s="51" t="s">
        <v>3016</v>
      </c>
      <c r="H1135" s="51" t="s">
        <v>29</v>
      </c>
      <c r="I1135" s="51" t="s">
        <v>20</v>
      </c>
      <c r="J1135" s="51" t="s">
        <v>49</v>
      </c>
      <c r="K1135" s="29" t="s">
        <v>22</v>
      </c>
      <c r="L1135" s="29" t="s">
        <v>23</v>
      </c>
      <c r="M1135" s="29" t="s">
        <v>32</v>
      </c>
      <c r="N1135" s="3" t="s">
        <v>24</v>
      </c>
    </row>
    <row r="1136" spans="1:14" ht="28.9">
      <c r="A1136" s="29">
        <v>1134</v>
      </c>
      <c r="B1136" s="29" t="s">
        <v>3017</v>
      </c>
      <c r="C1136" s="53">
        <v>44076</v>
      </c>
      <c r="D1136" s="29" t="s">
        <v>3018</v>
      </c>
      <c r="E1136" s="53" t="s">
        <v>80</v>
      </c>
      <c r="F1136" s="29" t="s">
        <v>80</v>
      </c>
      <c r="G1136" s="51" t="s">
        <v>3019</v>
      </c>
      <c r="H1136" s="51" t="s">
        <v>29</v>
      </c>
      <c r="I1136" s="51" t="s">
        <v>20</v>
      </c>
      <c r="J1136" s="51" t="s">
        <v>49</v>
      </c>
      <c r="K1136" s="29" t="s">
        <v>22</v>
      </c>
      <c r="L1136" s="29" t="s">
        <v>32</v>
      </c>
      <c r="M1136" s="29" t="s">
        <v>23</v>
      </c>
      <c r="N1136" s="3" t="s">
        <v>24</v>
      </c>
    </row>
    <row r="1137" spans="1:14" ht="28.9">
      <c r="A1137" s="29">
        <v>1135</v>
      </c>
      <c r="B1137" s="29" t="s">
        <v>3020</v>
      </c>
      <c r="C1137" s="53">
        <v>44076</v>
      </c>
      <c r="D1137" s="29" t="s">
        <v>3021</v>
      </c>
      <c r="E1137" s="53" t="s">
        <v>80</v>
      </c>
      <c r="F1137" s="29" t="s">
        <v>80</v>
      </c>
      <c r="G1137" s="51" t="s">
        <v>3019</v>
      </c>
      <c r="H1137" s="51" t="s">
        <v>29</v>
      </c>
      <c r="I1137" s="51" t="s">
        <v>20</v>
      </c>
      <c r="J1137" s="51" t="s">
        <v>49</v>
      </c>
      <c r="K1137" s="29" t="s">
        <v>22</v>
      </c>
      <c r="L1137" s="29" t="s">
        <v>32</v>
      </c>
      <c r="M1137" s="29" t="s">
        <v>23</v>
      </c>
      <c r="N1137" s="3" t="s">
        <v>24</v>
      </c>
    </row>
    <row r="1138" spans="1:14" ht="28.9">
      <c r="A1138" s="29">
        <v>1136</v>
      </c>
      <c r="B1138" s="29" t="s">
        <v>3022</v>
      </c>
      <c r="C1138" s="53">
        <v>44076</v>
      </c>
      <c r="D1138" s="29" t="s">
        <v>3023</v>
      </c>
      <c r="E1138" s="53" t="s">
        <v>80</v>
      </c>
      <c r="F1138" s="29" t="s">
        <v>80</v>
      </c>
      <c r="G1138" s="51" t="s">
        <v>3019</v>
      </c>
      <c r="H1138" s="51" t="s">
        <v>29</v>
      </c>
      <c r="I1138" s="51" t="s">
        <v>20</v>
      </c>
      <c r="J1138" s="51" t="s">
        <v>49</v>
      </c>
      <c r="K1138" s="29" t="s">
        <v>22</v>
      </c>
      <c r="L1138" s="29" t="s">
        <v>32</v>
      </c>
      <c r="M1138" s="29" t="s">
        <v>23</v>
      </c>
      <c r="N1138" s="3" t="s">
        <v>24</v>
      </c>
    </row>
    <row r="1139" spans="1:14" ht="28.9">
      <c r="A1139" s="29">
        <v>1137</v>
      </c>
      <c r="B1139" s="29" t="s">
        <v>3024</v>
      </c>
      <c r="C1139" s="53">
        <v>44064</v>
      </c>
      <c r="D1139" s="29" t="s">
        <v>3025</v>
      </c>
      <c r="E1139" s="53" t="s">
        <v>57</v>
      </c>
      <c r="F1139" s="29" t="s">
        <v>3026</v>
      </c>
      <c r="G1139" s="51" t="s">
        <v>3027</v>
      </c>
      <c r="H1139" s="51" t="s">
        <v>29</v>
      </c>
      <c r="I1139" s="51" t="s">
        <v>20</v>
      </c>
      <c r="J1139" s="51" t="s">
        <v>49</v>
      </c>
      <c r="K1139" s="29" t="s">
        <v>22</v>
      </c>
      <c r="L1139" s="29" t="s">
        <v>23</v>
      </c>
      <c r="M1139" s="29" t="s">
        <v>32</v>
      </c>
      <c r="N1139" s="3" t="s">
        <v>24</v>
      </c>
    </row>
    <row r="1140" spans="1:14" ht="28.9">
      <c r="A1140" s="29">
        <v>1138</v>
      </c>
      <c r="B1140" s="29" t="s">
        <v>3028</v>
      </c>
      <c r="C1140" s="53">
        <v>44063</v>
      </c>
      <c r="D1140" s="29" t="s">
        <v>3029</v>
      </c>
      <c r="E1140" s="53" t="s">
        <v>1137</v>
      </c>
      <c r="F1140" s="29" t="s">
        <v>3029</v>
      </c>
      <c r="G1140" s="51" t="s">
        <v>3030</v>
      </c>
      <c r="H1140" s="51" t="s">
        <v>19</v>
      </c>
      <c r="I1140" s="51" t="s">
        <v>45</v>
      </c>
      <c r="J1140" s="51" t="s">
        <v>49</v>
      </c>
      <c r="K1140" s="29" t="s">
        <v>22</v>
      </c>
      <c r="L1140" s="29" t="s">
        <v>23</v>
      </c>
      <c r="M1140" s="29" t="s">
        <v>32</v>
      </c>
      <c r="N1140" s="3" t="s">
        <v>24</v>
      </c>
    </row>
    <row r="1141" spans="1:14" ht="28.9">
      <c r="A1141" s="29">
        <v>1139</v>
      </c>
      <c r="B1141" s="29" t="s">
        <v>3031</v>
      </c>
      <c r="C1141" s="53">
        <v>44051</v>
      </c>
      <c r="D1141" s="29" t="s">
        <v>3032</v>
      </c>
      <c r="E1141" s="53" t="s">
        <v>461</v>
      </c>
      <c r="F1141" s="29" t="s">
        <v>2523</v>
      </c>
      <c r="G1141" s="51" t="s">
        <v>3033</v>
      </c>
      <c r="H1141" s="51" t="s">
        <v>29</v>
      </c>
      <c r="I1141" s="51" t="s">
        <v>20</v>
      </c>
      <c r="J1141" s="51" t="s">
        <v>21</v>
      </c>
      <c r="K1141" s="29" t="s">
        <v>582</v>
      </c>
      <c r="L1141" s="29" t="s">
        <v>59</v>
      </c>
      <c r="M1141" s="29" t="s">
        <v>23</v>
      </c>
      <c r="N1141" s="3" t="s">
        <v>24</v>
      </c>
    </row>
    <row r="1142" spans="1:14">
      <c r="A1142" s="29">
        <v>1140</v>
      </c>
      <c r="B1142" s="29" t="s">
        <v>3034</v>
      </c>
      <c r="C1142" s="53">
        <v>44032</v>
      </c>
      <c r="D1142" s="29" t="s">
        <v>3035</v>
      </c>
      <c r="E1142" s="53" t="s">
        <v>461</v>
      </c>
      <c r="F1142" s="29" t="s">
        <v>2472</v>
      </c>
      <c r="G1142" s="51" t="s">
        <v>3036</v>
      </c>
      <c r="H1142" s="51" t="s">
        <v>29</v>
      </c>
      <c r="I1142" s="51" t="s">
        <v>20</v>
      </c>
      <c r="J1142" s="51" t="s">
        <v>49</v>
      </c>
      <c r="K1142" s="29" t="s">
        <v>22</v>
      </c>
      <c r="L1142" s="29" t="s">
        <v>32</v>
      </c>
      <c r="M1142" s="29" t="s">
        <v>23</v>
      </c>
      <c r="N1142" s="3" t="s">
        <v>24</v>
      </c>
    </row>
    <row r="1143" spans="1:14" ht="28.9">
      <c r="A1143" s="29">
        <v>1141</v>
      </c>
      <c r="B1143" s="29" t="s">
        <v>3037</v>
      </c>
      <c r="C1143" s="53">
        <v>44031</v>
      </c>
      <c r="D1143" s="29" t="s">
        <v>3035</v>
      </c>
      <c r="E1143" s="53" t="s">
        <v>461</v>
      </c>
      <c r="F1143" s="29" t="s">
        <v>2472</v>
      </c>
      <c r="G1143" s="51" t="s">
        <v>3038</v>
      </c>
      <c r="H1143" s="51" t="s">
        <v>37</v>
      </c>
      <c r="I1143" s="51" t="s">
        <v>38</v>
      </c>
      <c r="J1143" s="51" t="s">
        <v>21</v>
      </c>
      <c r="K1143" s="29" t="s">
        <v>582</v>
      </c>
      <c r="L1143" s="29" t="s">
        <v>23</v>
      </c>
      <c r="M1143" s="29" t="s">
        <v>23</v>
      </c>
      <c r="N1143" s="3" t="s">
        <v>24</v>
      </c>
    </row>
    <row r="1144" spans="1:14" ht="28.9">
      <c r="A1144" s="29">
        <v>1142</v>
      </c>
      <c r="B1144" s="29" t="s">
        <v>3039</v>
      </c>
      <c r="C1144" s="53">
        <v>44031</v>
      </c>
      <c r="D1144" s="29" t="s">
        <v>3035</v>
      </c>
      <c r="E1144" s="53" t="s">
        <v>461</v>
      </c>
      <c r="F1144" s="29" t="s">
        <v>2472</v>
      </c>
      <c r="G1144" s="51" t="s">
        <v>3040</v>
      </c>
      <c r="H1144" s="51" t="s">
        <v>284</v>
      </c>
      <c r="I1144" s="51" t="s">
        <v>565</v>
      </c>
      <c r="J1144" s="51" t="s">
        <v>21</v>
      </c>
      <c r="K1144" s="29" t="s">
        <v>582</v>
      </c>
      <c r="L1144" s="29" t="s">
        <v>23</v>
      </c>
      <c r="M1144" s="29" t="s">
        <v>23</v>
      </c>
      <c r="N1144" s="3" t="s">
        <v>24</v>
      </c>
    </row>
    <row r="1145" spans="1:14" ht="43.15">
      <c r="A1145" s="29">
        <v>1143</v>
      </c>
      <c r="B1145" s="29" t="s">
        <v>3041</v>
      </c>
      <c r="C1145" s="53">
        <v>44010</v>
      </c>
      <c r="D1145" s="29" t="s">
        <v>2986</v>
      </c>
      <c r="E1145" s="53" t="s">
        <v>461</v>
      </c>
      <c r="F1145" s="29" t="s">
        <v>2472</v>
      </c>
      <c r="G1145" s="51" t="s">
        <v>3042</v>
      </c>
      <c r="H1145" s="51" t="s">
        <v>120</v>
      </c>
      <c r="I1145" s="51" t="s">
        <v>310</v>
      </c>
      <c r="J1145" s="51" t="s">
        <v>3043</v>
      </c>
      <c r="K1145" s="29" t="s">
        <v>22</v>
      </c>
      <c r="L1145" s="29" t="s">
        <v>32</v>
      </c>
      <c r="M1145" s="29" t="s">
        <v>23</v>
      </c>
      <c r="N1145" s="3" t="s">
        <v>24</v>
      </c>
    </row>
    <row r="1146" spans="1:14" ht="28.9">
      <c r="A1146" s="29">
        <v>1144</v>
      </c>
      <c r="B1146" s="29" t="s">
        <v>3044</v>
      </c>
      <c r="C1146" s="53">
        <v>43999</v>
      </c>
      <c r="D1146" s="29" t="s">
        <v>793</v>
      </c>
      <c r="E1146" s="53" t="s">
        <v>57</v>
      </c>
      <c r="F1146" s="29" t="s">
        <v>3045</v>
      </c>
      <c r="G1146" s="51" t="s">
        <v>3046</v>
      </c>
      <c r="H1146" s="51" t="s">
        <v>19</v>
      </c>
      <c r="I1146" s="51" t="s">
        <v>38</v>
      </c>
      <c r="J1146" s="51" t="s">
        <v>49</v>
      </c>
      <c r="K1146" s="29" t="s">
        <v>22</v>
      </c>
      <c r="L1146" s="29" t="s">
        <v>32</v>
      </c>
      <c r="M1146" s="29" t="s">
        <v>23</v>
      </c>
      <c r="N1146" s="3" t="s">
        <v>24</v>
      </c>
    </row>
    <row r="1147" spans="1:14">
      <c r="A1147" s="29">
        <v>1145</v>
      </c>
      <c r="B1147" s="29" t="s">
        <v>3047</v>
      </c>
      <c r="C1147" s="53">
        <v>43998</v>
      </c>
      <c r="D1147" s="29" t="s">
        <v>793</v>
      </c>
      <c r="E1147" s="53" t="s">
        <v>57</v>
      </c>
      <c r="F1147" s="29" t="s">
        <v>3045</v>
      </c>
      <c r="G1147" s="51" t="s">
        <v>3048</v>
      </c>
      <c r="H1147" s="51" t="s">
        <v>29</v>
      </c>
      <c r="I1147" s="51" t="s">
        <v>20</v>
      </c>
      <c r="J1147" s="51" t="s">
        <v>49</v>
      </c>
      <c r="K1147" s="29" t="s">
        <v>22</v>
      </c>
      <c r="L1147" s="29" t="s">
        <v>32</v>
      </c>
      <c r="M1147" s="29" t="s">
        <v>23</v>
      </c>
      <c r="N1147" s="3" t="s">
        <v>24</v>
      </c>
    </row>
    <row r="1148" spans="1:14" ht="28.9">
      <c r="A1148" s="29">
        <v>1146</v>
      </c>
      <c r="B1148" s="29" t="s">
        <v>3049</v>
      </c>
      <c r="C1148" s="53">
        <v>43995</v>
      </c>
      <c r="D1148" s="29" t="s">
        <v>3050</v>
      </c>
      <c r="E1148" s="53" t="s">
        <v>461</v>
      </c>
      <c r="F1148" s="29" t="s">
        <v>3051</v>
      </c>
      <c r="G1148" s="51" t="s">
        <v>3052</v>
      </c>
      <c r="H1148" s="51" t="s">
        <v>111</v>
      </c>
      <c r="I1148" s="51" t="s">
        <v>20</v>
      </c>
      <c r="J1148" s="51" t="s">
        <v>21</v>
      </c>
      <c r="K1148" s="29" t="s">
        <v>22</v>
      </c>
      <c r="L1148" s="29" t="s">
        <v>23</v>
      </c>
      <c r="M1148" s="29" t="s">
        <v>23</v>
      </c>
      <c r="N1148" s="3" t="s">
        <v>24</v>
      </c>
    </row>
    <row r="1149" spans="1:14" ht="28.9">
      <c r="A1149" s="29">
        <v>1147</v>
      </c>
      <c r="B1149" s="29" t="s">
        <v>3053</v>
      </c>
      <c r="C1149" s="53">
        <v>43993</v>
      </c>
      <c r="D1149" s="29" t="s">
        <v>3050</v>
      </c>
      <c r="E1149" s="53" t="s">
        <v>461</v>
      </c>
      <c r="F1149" s="29" t="s">
        <v>3051</v>
      </c>
      <c r="G1149" s="51" t="s">
        <v>3054</v>
      </c>
      <c r="H1149" s="51" t="s">
        <v>19</v>
      </c>
      <c r="I1149" s="51" t="s">
        <v>38</v>
      </c>
      <c r="J1149" s="51" t="s">
        <v>21</v>
      </c>
      <c r="K1149" s="29" t="s">
        <v>22</v>
      </c>
      <c r="L1149" s="29" t="s">
        <v>23</v>
      </c>
      <c r="M1149" s="29" t="s">
        <v>23</v>
      </c>
      <c r="N1149" s="3" t="s">
        <v>24</v>
      </c>
    </row>
    <row r="1150" spans="1:14" ht="43.15">
      <c r="A1150" s="29">
        <v>1148</v>
      </c>
      <c r="B1150" s="29" t="s">
        <v>3055</v>
      </c>
      <c r="C1150" s="53">
        <v>43970</v>
      </c>
      <c r="D1150" s="29" t="s">
        <v>2539</v>
      </c>
      <c r="E1150" s="53" t="s">
        <v>267</v>
      </c>
      <c r="F1150" s="29" t="s">
        <v>2539</v>
      </c>
      <c r="G1150" s="51" t="s">
        <v>3056</v>
      </c>
      <c r="H1150" s="51" t="s">
        <v>120</v>
      </c>
      <c r="I1150" s="51" t="s">
        <v>45</v>
      </c>
      <c r="J1150" s="51" t="s">
        <v>104</v>
      </c>
      <c r="K1150" s="29" t="s">
        <v>31</v>
      </c>
      <c r="L1150" s="29" t="s">
        <v>32</v>
      </c>
      <c r="M1150" s="29" t="s">
        <v>23</v>
      </c>
      <c r="N1150" s="3" t="s">
        <v>24</v>
      </c>
    </row>
    <row r="1151" spans="1:14" ht="28.9">
      <c r="A1151" s="29">
        <v>1149</v>
      </c>
      <c r="B1151" s="29" t="s">
        <v>3057</v>
      </c>
      <c r="C1151" s="53">
        <v>43943</v>
      </c>
      <c r="D1151" s="29" t="s">
        <v>3058</v>
      </c>
      <c r="E1151" s="53" t="s">
        <v>374</v>
      </c>
      <c r="F1151" s="29" t="s">
        <v>3058</v>
      </c>
      <c r="G1151" s="51" t="s">
        <v>3059</v>
      </c>
      <c r="H1151" s="51" t="s">
        <v>146</v>
      </c>
      <c r="I1151" s="51" t="s">
        <v>38</v>
      </c>
      <c r="J1151" s="51" t="s">
        <v>21</v>
      </c>
      <c r="K1151" s="29" t="s">
        <v>22</v>
      </c>
      <c r="L1151" s="29" t="s">
        <v>23</v>
      </c>
      <c r="M1151" s="29" t="s">
        <v>23</v>
      </c>
      <c r="N1151" s="3" t="s">
        <v>24</v>
      </c>
    </row>
    <row r="1152" spans="1:14" ht="28.9">
      <c r="A1152" s="29">
        <v>1150</v>
      </c>
      <c r="B1152" s="29" t="s">
        <v>3060</v>
      </c>
      <c r="C1152" s="53">
        <v>43943</v>
      </c>
      <c r="D1152" s="29" t="s">
        <v>3061</v>
      </c>
      <c r="E1152" s="53" t="s">
        <v>374</v>
      </c>
      <c r="F1152" s="29" t="s">
        <v>3058</v>
      </c>
      <c r="G1152" s="51" t="s">
        <v>3062</v>
      </c>
      <c r="H1152" s="51" t="s">
        <v>19</v>
      </c>
      <c r="I1152" s="51" t="s">
        <v>38</v>
      </c>
      <c r="J1152" s="51" t="s">
        <v>21</v>
      </c>
      <c r="K1152" s="29" t="s">
        <v>22</v>
      </c>
      <c r="L1152" s="29" t="s">
        <v>23</v>
      </c>
      <c r="M1152" s="29" t="s">
        <v>23</v>
      </c>
      <c r="N1152" s="3" t="s">
        <v>24</v>
      </c>
    </row>
    <row r="1153" spans="1:14" ht="28.9">
      <c r="A1153" s="29">
        <v>1151</v>
      </c>
      <c r="B1153" s="29" t="s">
        <v>3063</v>
      </c>
      <c r="C1153" s="53">
        <v>43935</v>
      </c>
      <c r="D1153" s="29" t="s">
        <v>3064</v>
      </c>
      <c r="E1153" s="53" t="s">
        <v>374</v>
      </c>
      <c r="F1153" s="29" t="s">
        <v>3065</v>
      </c>
      <c r="G1153" s="51" t="s">
        <v>3066</v>
      </c>
      <c r="H1153" s="51" t="s">
        <v>29</v>
      </c>
      <c r="I1153" s="51" t="s">
        <v>45</v>
      </c>
      <c r="J1153" s="51" t="s">
        <v>49</v>
      </c>
      <c r="K1153" s="29" t="s">
        <v>22</v>
      </c>
      <c r="L1153" s="29" t="s">
        <v>23</v>
      </c>
      <c r="M1153" s="29" t="s">
        <v>32</v>
      </c>
      <c r="N1153" s="3" t="s">
        <v>24</v>
      </c>
    </row>
    <row r="1154" spans="1:14" ht="43.15">
      <c r="A1154" s="29">
        <v>1152</v>
      </c>
      <c r="B1154" s="29" t="s">
        <v>3067</v>
      </c>
      <c r="C1154" s="53">
        <v>43911</v>
      </c>
      <c r="D1154" s="29" t="s">
        <v>3068</v>
      </c>
      <c r="E1154" s="53" t="s">
        <v>374</v>
      </c>
      <c r="F1154" s="29" t="s">
        <v>3065</v>
      </c>
      <c r="G1154" s="51" t="s">
        <v>3069</v>
      </c>
      <c r="H1154" s="51" t="s">
        <v>396</v>
      </c>
      <c r="I1154" s="51" t="s">
        <v>3070</v>
      </c>
      <c r="J1154" s="51" t="s">
        <v>3071</v>
      </c>
      <c r="K1154" s="29" t="s">
        <v>22</v>
      </c>
      <c r="L1154" s="29" t="s">
        <v>23</v>
      </c>
      <c r="M1154" s="29" t="s">
        <v>23</v>
      </c>
      <c r="N1154" s="3" t="s">
        <v>24</v>
      </c>
    </row>
    <row r="1155" spans="1:14" ht="28.9">
      <c r="A1155" s="29">
        <v>1153</v>
      </c>
      <c r="B1155" s="29" t="s">
        <v>3072</v>
      </c>
      <c r="C1155" s="53">
        <v>43900</v>
      </c>
      <c r="D1155" s="29" t="s">
        <v>3073</v>
      </c>
      <c r="E1155" s="53" t="s">
        <v>207</v>
      </c>
      <c r="F1155" s="29" t="s">
        <v>3073</v>
      </c>
      <c r="G1155" s="51" t="s">
        <v>3074</v>
      </c>
      <c r="H1155" s="51" t="s">
        <v>29</v>
      </c>
      <c r="I1155" s="51" t="s">
        <v>38</v>
      </c>
      <c r="J1155" s="51" t="s">
        <v>49</v>
      </c>
      <c r="K1155" s="29" t="s">
        <v>22</v>
      </c>
      <c r="L1155" s="29" t="s">
        <v>32</v>
      </c>
      <c r="M1155" s="29" t="s">
        <v>23</v>
      </c>
      <c r="N1155" s="3" t="s">
        <v>24</v>
      </c>
    </row>
    <row r="1156" spans="1:14" ht="28.9">
      <c r="A1156" s="29">
        <v>1154</v>
      </c>
      <c r="B1156" s="29" t="s">
        <v>3075</v>
      </c>
      <c r="C1156" s="53">
        <v>43891</v>
      </c>
      <c r="D1156" s="29" t="s">
        <v>3073</v>
      </c>
      <c r="E1156" s="53" t="s">
        <v>207</v>
      </c>
      <c r="F1156" s="29" t="s">
        <v>3073</v>
      </c>
      <c r="G1156" s="51" t="s">
        <v>3076</v>
      </c>
      <c r="H1156" s="51" t="s">
        <v>29</v>
      </c>
      <c r="I1156" s="51" t="s">
        <v>38</v>
      </c>
      <c r="J1156" s="51" t="s">
        <v>49</v>
      </c>
      <c r="K1156" s="29" t="s">
        <v>22</v>
      </c>
      <c r="L1156" s="29" t="s">
        <v>32</v>
      </c>
      <c r="M1156" s="29" t="s">
        <v>23</v>
      </c>
      <c r="N1156" s="3" t="s">
        <v>24</v>
      </c>
    </row>
    <row r="1157" spans="1:14" ht="28.9">
      <c r="A1157" s="29">
        <v>1155</v>
      </c>
      <c r="B1157" s="29" t="s">
        <v>3077</v>
      </c>
      <c r="C1157" s="53">
        <v>43885</v>
      </c>
      <c r="D1157" s="29" t="s">
        <v>3078</v>
      </c>
      <c r="E1157" s="53" t="s">
        <v>461</v>
      </c>
      <c r="F1157" s="29" t="s">
        <v>2472</v>
      </c>
      <c r="G1157" s="51" t="s">
        <v>3079</v>
      </c>
      <c r="H1157" s="51" t="s">
        <v>29</v>
      </c>
      <c r="I1157" s="51" t="s">
        <v>167</v>
      </c>
      <c r="J1157" s="51" t="s">
        <v>49</v>
      </c>
      <c r="K1157" s="29" t="s">
        <v>22</v>
      </c>
      <c r="L1157" s="29" t="s">
        <v>23</v>
      </c>
      <c r="M1157" s="29" t="s">
        <v>32</v>
      </c>
      <c r="N1157" s="3" t="s">
        <v>24</v>
      </c>
    </row>
    <row r="1158" spans="1:14" ht="28.9">
      <c r="A1158" s="29">
        <v>1156</v>
      </c>
      <c r="B1158" s="29" t="s">
        <v>3080</v>
      </c>
      <c r="C1158" s="53">
        <v>43884</v>
      </c>
      <c r="D1158" s="29" t="s">
        <v>3078</v>
      </c>
      <c r="E1158" s="53" t="s">
        <v>461</v>
      </c>
      <c r="F1158" s="29" t="s">
        <v>2472</v>
      </c>
      <c r="G1158" s="51" t="s">
        <v>3081</v>
      </c>
      <c r="H1158" s="51" t="s">
        <v>19</v>
      </c>
      <c r="I1158" s="51" t="s">
        <v>310</v>
      </c>
      <c r="J1158" s="51" t="s">
        <v>21</v>
      </c>
      <c r="K1158" s="29" t="s">
        <v>22</v>
      </c>
      <c r="L1158" s="29" t="s">
        <v>23</v>
      </c>
      <c r="M1158" s="29" t="s">
        <v>23</v>
      </c>
      <c r="N1158" s="3" t="s">
        <v>24</v>
      </c>
    </row>
    <row r="1159" spans="1:14" ht="72">
      <c r="A1159" s="29">
        <v>1157</v>
      </c>
      <c r="B1159" s="29" t="s">
        <v>3082</v>
      </c>
      <c r="C1159" s="53">
        <v>43884</v>
      </c>
      <c r="D1159" s="29" t="s">
        <v>3073</v>
      </c>
      <c r="E1159" s="53" t="s">
        <v>207</v>
      </c>
      <c r="F1159" s="29" t="s">
        <v>3073</v>
      </c>
      <c r="G1159" s="51" t="s">
        <v>3083</v>
      </c>
      <c r="H1159" s="51" t="s">
        <v>3084</v>
      </c>
      <c r="I1159" s="51" t="s">
        <v>310</v>
      </c>
      <c r="J1159" s="51" t="s">
        <v>3085</v>
      </c>
      <c r="K1159" s="29" t="s">
        <v>31</v>
      </c>
      <c r="L1159" s="29" t="s">
        <v>32</v>
      </c>
      <c r="M1159" s="29" t="s">
        <v>23</v>
      </c>
      <c r="N1159" s="3" t="s">
        <v>24</v>
      </c>
    </row>
    <row r="1160" spans="1:14" ht="28.9">
      <c r="A1160" s="29">
        <v>1158</v>
      </c>
      <c r="B1160" s="29" t="s">
        <v>3086</v>
      </c>
      <c r="C1160" s="53">
        <v>43878</v>
      </c>
      <c r="D1160" s="29" t="s">
        <v>3087</v>
      </c>
      <c r="E1160" s="53" t="s">
        <v>91</v>
      </c>
      <c r="F1160" s="29" t="s">
        <v>3088</v>
      </c>
      <c r="G1160" s="51" t="s">
        <v>3089</v>
      </c>
      <c r="H1160" s="51" t="s">
        <v>2998</v>
      </c>
      <c r="I1160" s="51" t="s">
        <v>38</v>
      </c>
      <c r="J1160" s="51" t="s">
        <v>49</v>
      </c>
      <c r="K1160" s="29" t="s">
        <v>22</v>
      </c>
      <c r="L1160" s="29" t="s">
        <v>32</v>
      </c>
      <c r="M1160" s="29" t="s">
        <v>32</v>
      </c>
      <c r="N1160" s="3" t="s">
        <v>24</v>
      </c>
    </row>
    <row r="1161" spans="1:14" ht="28.9">
      <c r="A1161" s="29">
        <v>1159</v>
      </c>
      <c r="B1161" s="29" t="s">
        <v>3090</v>
      </c>
      <c r="C1161" s="53">
        <v>43877</v>
      </c>
      <c r="D1161" s="29" t="s">
        <v>3087</v>
      </c>
      <c r="E1161" s="53" t="s">
        <v>91</v>
      </c>
      <c r="F1161" s="29" t="s">
        <v>3088</v>
      </c>
      <c r="G1161" s="51" t="s">
        <v>3091</v>
      </c>
      <c r="H1161" s="51" t="s">
        <v>19</v>
      </c>
      <c r="I1161" s="51" t="s">
        <v>38</v>
      </c>
      <c r="J1161" s="51" t="s">
        <v>49</v>
      </c>
      <c r="K1161" s="29" t="s">
        <v>22</v>
      </c>
      <c r="L1161" s="29" t="s">
        <v>32</v>
      </c>
      <c r="M1161" s="29" t="s">
        <v>23</v>
      </c>
      <c r="N1161" s="3" t="s">
        <v>24</v>
      </c>
    </row>
    <row r="1162" spans="1:14" ht="43.15">
      <c r="A1162" s="29">
        <v>1160</v>
      </c>
      <c r="B1162" s="29" t="s">
        <v>3092</v>
      </c>
      <c r="C1162" s="53">
        <v>43877</v>
      </c>
      <c r="D1162" s="29" t="s">
        <v>3087</v>
      </c>
      <c r="E1162" s="53" t="s">
        <v>91</v>
      </c>
      <c r="F1162" s="29" t="s">
        <v>3088</v>
      </c>
      <c r="G1162" s="51" t="s">
        <v>3093</v>
      </c>
      <c r="H1162" s="51" t="s">
        <v>19</v>
      </c>
      <c r="I1162" s="51" t="s">
        <v>38</v>
      </c>
      <c r="J1162" s="51" t="s">
        <v>3094</v>
      </c>
      <c r="K1162" s="29" t="s">
        <v>31</v>
      </c>
      <c r="L1162" s="29" t="s">
        <v>115</v>
      </c>
      <c r="M1162" s="29" t="s">
        <v>23</v>
      </c>
      <c r="N1162" s="3" t="s">
        <v>24</v>
      </c>
    </row>
    <row r="1163" spans="1:14" ht="28.9">
      <c r="A1163" s="29">
        <v>1161</v>
      </c>
      <c r="B1163" s="29" t="s">
        <v>3095</v>
      </c>
      <c r="C1163" s="53">
        <v>43871</v>
      </c>
      <c r="D1163" s="29" t="s">
        <v>3096</v>
      </c>
      <c r="E1163" s="53" t="s">
        <v>91</v>
      </c>
      <c r="F1163" s="29" t="s">
        <v>3088</v>
      </c>
      <c r="G1163" s="51" t="s">
        <v>3097</v>
      </c>
      <c r="H1163" s="51" t="s">
        <v>2998</v>
      </c>
      <c r="I1163" s="51" t="s">
        <v>38</v>
      </c>
      <c r="J1163" s="51" t="s">
        <v>30</v>
      </c>
      <c r="K1163" s="29" t="s">
        <v>31</v>
      </c>
      <c r="L1163" s="29" t="s">
        <v>23</v>
      </c>
      <c r="M1163" s="29" t="s">
        <v>32</v>
      </c>
      <c r="N1163" s="3" t="s">
        <v>24</v>
      </c>
    </row>
    <row r="1164" spans="1:14" ht="43.15">
      <c r="A1164" s="29">
        <v>1162</v>
      </c>
      <c r="B1164" s="29" t="s">
        <v>3098</v>
      </c>
      <c r="C1164" s="53">
        <v>43863</v>
      </c>
      <c r="D1164" s="29" t="s">
        <v>3099</v>
      </c>
      <c r="E1164" s="53" t="s">
        <v>91</v>
      </c>
      <c r="F1164" s="29" t="s">
        <v>3100</v>
      </c>
      <c r="G1164" s="51" t="s">
        <v>3101</v>
      </c>
      <c r="H1164" s="51" t="s">
        <v>463</v>
      </c>
      <c r="I1164" s="51" t="s">
        <v>3102</v>
      </c>
      <c r="J1164" s="51" t="s">
        <v>3103</v>
      </c>
      <c r="K1164" s="29" t="s">
        <v>31</v>
      </c>
      <c r="L1164" s="29" t="s">
        <v>171</v>
      </c>
      <c r="M1164" s="29" t="s">
        <v>23</v>
      </c>
      <c r="N1164" s="3" t="s">
        <v>24</v>
      </c>
    </row>
    <row r="1165" spans="1:14" ht="57.6">
      <c r="A1165" s="29">
        <v>1163</v>
      </c>
      <c r="B1165" s="29" t="s">
        <v>3104</v>
      </c>
      <c r="C1165" s="53">
        <v>43863</v>
      </c>
      <c r="D1165" s="29" t="s">
        <v>3099</v>
      </c>
      <c r="E1165" s="53" t="s">
        <v>91</v>
      </c>
      <c r="F1165" s="29" t="s">
        <v>3100</v>
      </c>
      <c r="G1165" s="51" t="s">
        <v>3105</v>
      </c>
      <c r="H1165" s="51" t="s">
        <v>2998</v>
      </c>
      <c r="I1165" s="51" t="s">
        <v>3102</v>
      </c>
      <c r="J1165" s="51" t="s">
        <v>3106</v>
      </c>
      <c r="K1165" s="29" t="s">
        <v>31</v>
      </c>
      <c r="L1165" s="29" t="s">
        <v>32</v>
      </c>
      <c r="M1165" s="29" t="s">
        <v>32</v>
      </c>
      <c r="N1165" s="3" t="s">
        <v>24</v>
      </c>
    </row>
    <row r="1166" spans="1:14" ht="57.6">
      <c r="A1166" s="29">
        <v>1164</v>
      </c>
      <c r="B1166" s="29" t="s">
        <v>3107</v>
      </c>
      <c r="C1166" s="53">
        <v>43856</v>
      </c>
      <c r="D1166" s="29" t="s">
        <v>3108</v>
      </c>
      <c r="E1166" s="53" t="s">
        <v>52</v>
      </c>
      <c r="F1166" s="29" t="s">
        <v>26</v>
      </c>
      <c r="G1166" s="51" t="s">
        <v>3109</v>
      </c>
      <c r="H1166" s="51" t="s">
        <v>120</v>
      </c>
      <c r="I1166" s="51" t="s">
        <v>310</v>
      </c>
      <c r="J1166" s="51" t="s">
        <v>1337</v>
      </c>
      <c r="K1166" s="29" t="s">
        <v>31</v>
      </c>
      <c r="L1166" s="29" t="s">
        <v>3110</v>
      </c>
      <c r="M1166" s="29" t="s">
        <v>23</v>
      </c>
      <c r="N1166" s="3" t="s">
        <v>24</v>
      </c>
    </row>
    <row r="1167" spans="1:14" ht="28.9">
      <c r="A1167" s="29">
        <v>1165</v>
      </c>
      <c r="B1167" s="29" t="s">
        <v>3111</v>
      </c>
      <c r="C1167" s="53">
        <v>43850</v>
      </c>
      <c r="D1167" s="29" t="s">
        <v>3112</v>
      </c>
      <c r="E1167" s="53" t="s">
        <v>35</v>
      </c>
      <c r="F1167" s="29" t="s">
        <v>123</v>
      </c>
      <c r="G1167" s="51" t="s">
        <v>3113</v>
      </c>
      <c r="H1167" s="51" t="s">
        <v>29</v>
      </c>
      <c r="I1167" s="51" t="s">
        <v>38</v>
      </c>
      <c r="J1167" s="51" t="s">
        <v>49</v>
      </c>
      <c r="K1167" s="29" t="s">
        <v>22</v>
      </c>
      <c r="L1167" s="29" t="s">
        <v>32</v>
      </c>
      <c r="M1167" s="29" t="s">
        <v>23</v>
      </c>
      <c r="N1167" s="3" t="s">
        <v>24</v>
      </c>
    </row>
    <row r="1168" spans="1:14" ht="28.9">
      <c r="A1168" s="29">
        <v>1166</v>
      </c>
      <c r="B1168" s="29" t="s">
        <v>3114</v>
      </c>
      <c r="C1168" s="53">
        <v>43849</v>
      </c>
      <c r="D1168" s="29" t="s">
        <v>2931</v>
      </c>
      <c r="E1168" s="53" t="s">
        <v>35</v>
      </c>
      <c r="F1168" s="29" t="s">
        <v>123</v>
      </c>
      <c r="G1168" s="51" t="s">
        <v>3115</v>
      </c>
      <c r="H1168" s="51" t="s">
        <v>111</v>
      </c>
      <c r="I1168" s="51" t="s">
        <v>20</v>
      </c>
      <c r="J1168" s="51" t="s">
        <v>21</v>
      </c>
      <c r="K1168" s="29" t="s">
        <v>22</v>
      </c>
      <c r="L1168" s="29" t="s">
        <v>23</v>
      </c>
      <c r="M1168" s="29" t="s">
        <v>23</v>
      </c>
      <c r="N1168" s="3" t="s">
        <v>24</v>
      </c>
    </row>
    <row r="1169" spans="1:14" ht="57.6">
      <c r="A1169" s="29">
        <v>1167</v>
      </c>
      <c r="B1169" s="29" t="s">
        <v>3116</v>
      </c>
      <c r="C1169" s="53">
        <v>43849</v>
      </c>
      <c r="D1169" s="29" t="s">
        <v>3112</v>
      </c>
      <c r="E1169" s="53" t="s">
        <v>35</v>
      </c>
      <c r="F1169" s="29" t="s">
        <v>123</v>
      </c>
      <c r="G1169" s="51" t="s">
        <v>3117</v>
      </c>
      <c r="H1169" s="51" t="s">
        <v>2331</v>
      </c>
      <c r="I1169" s="51" t="s">
        <v>45</v>
      </c>
      <c r="J1169" s="51" t="s">
        <v>3118</v>
      </c>
      <c r="K1169" s="29" t="s">
        <v>31</v>
      </c>
      <c r="L1169" s="29" t="s">
        <v>32</v>
      </c>
      <c r="M1169" s="29" t="s">
        <v>23</v>
      </c>
      <c r="N1169" s="3" t="s">
        <v>24</v>
      </c>
    </row>
    <row r="1170" spans="1:14" ht="57.6">
      <c r="A1170" s="29">
        <v>1168</v>
      </c>
      <c r="B1170" s="29" t="s">
        <v>3119</v>
      </c>
      <c r="C1170" s="53">
        <v>43848</v>
      </c>
      <c r="D1170" s="29" t="s">
        <v>2871</v>
      </c>
      <c r="E1170" s="53" t="s">
        <v>461</v>
      </c>
      <c r="F1170" s="29" t="s">
        <v>2871</v>
      </c>
      <c r="G1170" s="51" t="s">
        <v>3120</v>
      </c>
      <c r="H1170" s="51" t="s">
        <v>120</v>
      </c>
      <c r="I1170" s="51" t="s">
        <v>167</v>
      </c>
      <c r="J1170" s="51" t="s">
        <v>1337</v>
      </c>
      <c r="K1170" s="29" t="s">
        <v>582</v>
      </c>
      <c r="L1170" s="29" t="s">
        <v>171</v>
      </c>
      <c r="M1170" s="29" t="s">
        <v>32</v>
      </c>
      <c r="N1170" s="3" t="s">
        <v>24</v>
      </c>
    </row>
    <row r="1171" spans="1:14" ht="28.9">
      <c r="A1171" s="29">
        <v>1169</v>
      </c>
      <c r="B1171" s="29" t="s">
        <v>3121</v>
      </c>
      <c r="C1171" s="53">
        <v>43838</v>
      </c>
      <c r="D1171" s="29" t="s">
        <v>243</v>
      </c>
      <c r="E1171" s="53" t="s">
        <v>27</v>
      </c>
      <c r="F1171" s="29" t="s">
        <v>243</v>
      </c>
      <c r="G1171" s="51" t="s">
        <v>3122</v>
      </c>
      <c r="H1171" s="51" t="s">
        <v>29</v>
      </c>
      <c r="I1171" s="51" t="s">
        <v>38</v>
      </c>
      <c r="J1171" s="51" t="s">
        <v>49</v>
      </c>
      <c r="K1171" s="29" t="s">
        <v>22</v>
      </c>
      <c r="L1171" s="29" t="s">
        <v>32</v>
      </c>
      <c r="M1171" s="29" t="s">
        <v>23</v>
      </c>
      <c r="N1171" s="29" t="s">
        <v>24</v>
      </c>
    </row>
    <row r="1172" spans="1:14">
      <c r="A1172" s="29">
        <v>1170</v>
      </c>
      <c r="B1172" s="29" t="s">
        <v>3123</v>
      </c>
      <c r="C1172" s="53">
        <v>44109</v>
      </c>
      <c r="D1172" s="29" t="s">
        <v>3124</v>
      </c>
      <c r="E1172" s="53" t="s">
        <v>27</v>
      </c>
      <c r="F1172" s="29" t="s">
        <v>813</v>
      </c>
      <c r="G1172" s="29" t="s">
        <v>3125</v>
      </c>
      <c r="H1172" s="29" t="s">
        <v>19</v>
      </c>
      <c r="I1172" s="29" t="s">
        <v>38</v>
      </c>
      <c r="J1172" s="29" t="s">
        <v>3003</v>
      </c>
      <c r="K1172" s="29" t="s">
        <v>31</v>
      </c>
      <c r="L1172" s="29" t="s">
        <v>23</v>
      </c>
      <c r="M1172" s="29" t="s">
        <v>23</v>
      </c>
      <c r="N1172" s="29" t="s">
        <v>24</v>
      </c>
    </row>
    <row r="1173" spans="1:14">
      <c r="A1173" s="29">
        <v>1171</v>
      </c>
      <c r="B1173" s="29" t="s">
        <v>3126</v>
      </c>
      <c r="C1173" s="53">
        <v>44110</v>
      </c>
      <c r="D1173" s="29" t="s">
        <v>3001</v>
      </c>
      <c r="E1173" s="53" t="s">
        <v>27</v>
      </c>
      <c r="F1173" s="29" t="s">
        <v>813</v>
      </c>
      <c r="G1173" s="29" t="s">
        <v>3097</v>
      </c>
      <c r="H1173" s="29" t="s">
        <v>29</v>
      </c>
      <c r="I1173" s="29" t="s">
        <v>167</v>
      </c>
      <c r="J1173" s="29" t="s">
        <v>49</v>
      </c>
      <c r="K1173" s="29" t="s">
        <v>22</v>
      </c>
      <c r="L1173" s="29" t="s">
        <v>23</v>
      </c>
      <c r="M1173" s="29" t="s">
        <v>32</v>
      </c>
      <c r="N1173" s="29" t="s">
        <v>24</v>
      </c>
    </row>
    <row r="1174" spans="1:14">
      <c r="A1174" s="29">
        <v>1172</v>
      </c>
      <c r="B1174" s="29" t="s">
        <v>3127</v>
      </c>
      <c r="C1174" s="53">
        <v>44110</v>
      </c>
      <c r="D1174" s="29" t="s">
        <v>3124</v>
      </c>
      <c r="E1174" s="53" t="s">
        <v>27</v>
      </c>
      <c r="F1174" s="29" t="s">
        <v>813</v>
      </c>
      <c r="G1174" s="29" t="s">
        <v>3128</v>
      </c>
      <c r="H1174" s="29" t="s">
        <v>29</v>
      </c>
      <c r="I1174" s="29" t="s">
        <v>20</v>
      </c>
      <c r="J1174" s="29" t="s">
        <v>49</v>
      </c>
      <c r="K1174" s="29" t="s">
        <v>22</v>
      </c>
      <c r="L1174" s="29" t="s">
        <v>32</v>
      </c>
      <c r="M1174" s="29" t="s">
        <v>23</v>
      </c>
      <c r="N1174" s="29" t="s">
        <v>24</v>
      </c>
    </row>
    <row r="1175" spans="1:14">
      <c r="A1175" s="29">
        <v>1173</v>
      </c>
      <c r="B1175" s="29" t="s">
        <v>3129</v>
      </c>
      <c r="C1175" s="53">
        <v>44120</v>
      </c>
      <c r="D1175" s="29" t="s">
        <v>3124</v>
      </c>
      <c r="E1175" s="53" t="s">
        <v>27</v>
      </c>
      <c r="F1175" s="29" t="s">
        <v>813</v>
      </c>
      <c r="G1175" s="29" t="s">
        <v>3097</v>
      </c>
      <c r="H1175" s="29" t="s">
        <v>29</v>
      </c>
      <c r="I1175" s="29" t="s">
        <v>167</v>
      </c>
      <c r="J1175" s="29" t="s">
        <v>49</v>
      </c>
      <c r="K1175" s="29" t="s">
        <v>22</v>
      </c>
      <c r="L1175" s="29" t="s">
        <v>23</v>
      </c>
      <c r="M1175" s="29" t="s">
        <v>32</v>
      </c>
      <c r="N1175" s="29" t="s">
        <v>24</v>
      </c>
    </row>
    <row r="1176" spans="1:14">
      <c r="A1176" s="29">
        <v>1174</v>
      </c>
      <c r="B1176" s="29" t="s">
        <v>3130</v>
      </c>
      <c r="C1176" s="53">
        <v>44169</v>
      </c>
      <c r="D1176" s="29" t="s">
        <v>2356</v>
      </c>
      <c r="E1176" s="53" t="s">
        <v>27</v>
      </c>
      <c r="F1176" s="29" t="s">
        <v>813</v>
      </c>
      <c r="G1176" s="29" t="s">
        <v>3131</v>
      </c>
      <c r="H1176" s="29" t="s">
        <v>19</v>
      </c>
      <c r="I1176" s="29" t="s">
        <v>38</v>
      </c>
      <c r="J1176" s="29" t="s">
        <v>93</v>
      </c>
      <c r="K1176" s="29" t="s">
        <v>31</v>
      </c>
      <c r="L1176" s="29" t="s">
        <v>23</v>
      </c>
      <c r="M1176" s="29" t="s">
        <v>23</v>
      </c>
      <c r="N1176" s="29" t="s">
        <v>24</v>
      </c>
    </row>
    <row r="1177" spans="1:14">
      <c r="A1177" s="29">
        <v>1175</v>
      </c>
      <c r="B1177" s="29" t="s">
        <v>3132</v>
      </c>
      <c r="C1177" s="53">
        <v>44170</v>
      </c>
      <c r="D1177" s="29" t="s">
        <v>2356</v>
      </c>
      <c r="E1177" s="53" t="s">
        <v>27</v>
      </c>
      <c r="F1177" s="29" t="s">
        <v>813</v>
      </c>
      <c r="G1177" s="29" t="s">
        <v>3076</v>
      </c>
      <c r="H1177" s="29" t="s">
        <v>120</v>
      </c>
      <c r="I1177" s="29" t="s">
        <v>310</v>
      </c>
      <c r="J1177" s="29" t="s">
        <v>104</v>
      </c>
      <c r="K1177" s="29" t="s">
        <v>31</v>
      </c>
      <c r="L1177" s="29" t="s">
        <v>32</v>
      </c>
      <c r="M1177" s="29" t="s">
        <v>23</v>
      </c>
      <c r="N1177" s="29" t="s">
        <v>24</v>
      </c>
    </row>
    <row r="1178" spans="1:14">
      <c r="A1178" s="29">
        <v>1176</v>
      </c>
      <c r="B1178" s="29" t="s">
        <v>3133</v>
      </c>
      <c r="C1178" s="53">
        <v>44180</v>
      </c>
      <c r="D1178" s="29" t="s">
        <v>2356</v>
      </c>
      <c r="E1178" s="53" t="s">
        <v>27</v>
      </c>
      <c r="F1178" s="29" t="s">
        <v>813</v>
      </c>
      <c r="G1178" s="29" t="s">
        <v>3134</v>
      </c>
      <c r="H1178" s="29" t="s">
        <v>29</v>
      </c>
      <c r="I1178" s="29" t="s">
        <v>20</v>
      </c>
      <c r="J1178" s="29" t="s">
        <v>49</v>
      </c>
      <c r="K1178" s="29" t="s">
        <v>22</v>
      </c>
      <c r="L1178" s="29" t="s">
        <v>32</v>
      </c>
      <c r="M1178" s="29" t="s">
        <v>23</v>
      </c>
      <c r="N1178" s="29" t="s">
        <v>24</v>
      </c>
    </row>
    <row r="1179" spans="1:14">
      <c r="A1179" s="29">
        <v>1177</v>
      </c>
      <c r="B1179" s="29" t="s">
        <v>3135</v>
      </c>
      <c r="C1179" s="53">
        <v>44205</v>
      </c>
      <c r="D1179" s="29" t="s">
        <v>3136</v>
      </c>
      <c r="E1179" s="53" t="s">
        <v>384</v>
      </c>
      <c r="F1179" s="29" t="s">
        <v>3137</v>
      </c>
      <c r="G1179" s="29" t="s">
        <v>3134</v>
      </c>
      <c r="H1179" s="29" t="s">
        <v>29</v>
      </c>
      <c r="I1179" s="29" t="s">
        <v>20</v>
      </c>
      <c r="J1179" s="29" t="s">
        <v>49</v>
      </c>
      <c r="K1179" s="29" t="s">
        <v>22</v>
      </c>
      <c r="L1179" s="29" t="s">
        <v>32</v>
      </c>
      <c r="M1179" s="29" t="s">
        <v>23</v>
      </c>
      <c r="N1179" s="29" t="s">
        <v>24</v>
      </c>
    </row>
    <row r="1180" spans="1:14">
      <c r="A1180" s="29">
        <v>1178</v>
      </c>
      <c r="B1180" s="29" t="s">
        <v>3138</v>
      </c>
      <c r="C1180" s="53">
        <v>44210</v>
      </c>
      <c r="D1180" s="29" t="s">
        <v>2842</v>
      </c>
      <c r="E1180" s="53" t="s">
        <v>384</v>
      </c>
      <c r="F1180" s="29" t="s">
        <v>2842</v>
      </c>
      <c r="G1180" s="29" t="s">
        <v>3139</v>
      </c>
      <c r="H1180" s="29" t="s">
        <v>3140</v>
      </c>
      <c r="I1180" s="29" t="s">
        <v>1510</v>
      </c>
      <c r="J1180" s="29" t="s">
        <v>3118</v>
      </c>
      <c r="K1180" s="29" t="s">
        <v>31</v>
      </c>
      <c r="L1180" s="29" t="s">
        <v>23</v>
      </c>
      <c r="M1180" s="29" t="s">
        <v>32</v>
      </c>
      <c r="N1180" s="29" t="s">
        <v>24</v>
      </c>
    </row>
    <row r="1181" spans="1:14">
      <c r="A1181" s="29">
        <v>1179</v>
      </c>
      <c r="B1181" s="29" t="s">
        <v>3141</v>
      </c>
      <c r="C1181" s="53">
        <v>44215</v>
      </c>
      <c r="D1181" s="29" t="s">
        <v>3142</v>
      </c>
      <c r="E1181" s="53" t="s">
        <v>374</v>
      </c>
      <c r="F1181" s="29" t="s">
        <v>3143</v>
      </c>
      <c r="G1181" s="29" t="s">
        <v>3144</v>
      </c>
      <c r="H1181" s="29" t="s">
        <v>29</v>
      </c>
      <c r="I1181" s="29" t="s">
        <v>215</v>
      </c>
      <c r="J1181" s="29" t="s">
        <v>49</v>
      </c>
      <c r="K1181" s="29" t="s">
        <v>22</v>
      </c>
      <c r="L1181" s="29" t="s">
        <v>23</v>
      </c>
      <c r="M1181" s="29" t="s">
        <v>32</v>
      </c>
      <c r="N1181" s="29" t="s">
        <v>24</v>
      </c>
    </row>
    <row r="1182" spans="1:14">
      <c r="A1182" s="29">
        <v>1180</v>
      </c>
      <c r="B1182" s="29" t="s">
        <v>3145</v>
      </c>
      <c r="C1182" s="53">
        <v>44228</v>
      </c>
      <c r="D1182" s="29" t="s">
        <v>3146</v>
      </c>
      <c r="E1182" s="53" t="s">
        <v>91</v>
      </c>
      <c r="F1182" s="29" t="s">
        <v>3100</v>
      </c>
      <c r="G1182" s="29" t="s">
        <v>3147</v>
      </c>
      <c r="H1182" s="29" t="s">
        <v>19</v>
      </c>
      <c r="I1182" s="29" t="s">
        <v>45</v>
      </c>
      <c r="J1182" s="29" t="s">
        <v>3003</v>
      </c>
      <c r="K1182" s="29" t="s">
        <v>31</v>
      </c>
      <c r="L1182" s="29" t="s">
        <v>115</v>
      </c>
      <c r="M1182" s="29" t="s">
        <v>23</v>
      </c>
      <c r="N1182" s="29" t="s">
        <v>24</v>
      </c>
    </row>
    <row r="1183" spans="1:14">
      <c r="A1183" s="29">
        <v>1181</v>
      </c>
      <c r="B1183" s="29" t="s">
        <v>3148</v>
      </c>
      <c r="C1183" s="53">
        <v>44228</v>
      </c>
      <c r="D1183" s="29" t="s">
        <v>2611</v>
      </c>
      <c r="E1183" s="53" t="s">
        <v>91</v>
      </c>
      <c r="F1183" s="29" t="s">
        <v>3100</v>
      </c>
      <c r="G1183" s="29" t="s">
        <v>3149</v>
      </c>
      <c r="H1183" s="29" t="s">
        <v>120</v>
      </c>
      <c r="I1183" s="29" t="s">
        <v>45</v>
      </c>
      <c r="J1183" s="29" t="s">
        <v>104</v>
      </c>
      <c r="K1183" s="29" t="s">
        <v>31</v>
      </c>
      <c r="L1183" s="29" t="s">
        <v>59</v>
      </c>
      <c r="M1183" s="29" t="s">
        <v>23</v>
      </c>
      <c r="N1183" s="29" t="s">
        <v>24</v>
      </c>
    </row>
    <row r="1184" spans="1:14">
      <c r="A1184" s="29">
        <v>1182</v>
      </c>
      <c r="B1184" s="29" t="s">
        <v>3150</v>
      </c>
      <c r="C1184" s="53">
        <v>44229</v>
      </c>
      <c r="D1184" s="29" t="s">
        <v>123</v>
      </c>
      <c r="E1184" s="53" t="s">
        <v>35</v>
      </c>
      <c r="F1184" s="29" t="s">
        <v>123</v>
      </c>
      <c r="G1184" s="29" t="s">
        <v>3151</v>
      </c>
      <c r="H1184" s="29" t="s">
        <v>3152</v>
      </c>
      <c r="I1184" s="29" t="s">
        <v>3153</v>
      </c>
      <c r="J1184" s="29" t="s">
        <v>21</v>
      </c>
      <c r="K1184" s="29" t="s">
        <v>22</v>
      </c>
      <c r="L1184" s="29" t="s">
        <v>171</v>
      </c>
      <c r="M1184" s="29" t="s">
        <v>3154</v>
      </c>
      <c r="N1184" s="29" t="s">
        <v>24</v>
      </c>
    </row>
    <row r="1185" spans="1:14">
      <c r="A1185" s="29">
        <v>1183</v>
      </c>
      <c r="B1185" s="29" t="s">
        <v>3155</v>
      </c>
      <c r="C1185" s="53">
        <v>44238</v>
      </c>
      <c r="D1185" s="29" t="s">
        <v>52</v>
      </c>
      <c r="E1185" s="53" t="s">
        <v>52</v>
      </c>
      <c r="F1185" s="29" t="s">
        <v>2875</v>
      </c>
      <c r="G1185" s="29" t="s">
        <v>3156</v>
      </c>
      <c r="H1185" s="29" t="s">
        <v>3157</v>
      </c>
      <c r="I1185" s="29" t="s">
        <v>215</v>
      </c>
      <c r="J1185" s="29" t="s">
        <v>93</v>
      </c>
      <c r="K1185" s="29" t="s">
        <v>418</v>
      </c>
      <c r="L1185" s="29" t="s">
        <v>3154</v>
      </c>
      <c r="M1185" s="29" t="s">
        <v>3154</v>
      </c>
      <c r="N1185" s="29" t="s">
        <v>24</v>
      </c>
    </row>
    <row r="1186" spans="1:14">
      <c r="A1186" s="29">
        <v>1184</v>
      </c>
      <c r="B1186" s="29" t="s">
        <v>3158</v>
      </c>
      <c r="C1186" s="53">
        <v>44241</v>
      </c>
      <c r="D1186" s="29" t="s">
        <v>898</v>
      </c>
      <c r="E1186" s="53" t="s">
        <v>52</v>
      </c>
      <c r="F1186" s="29" t="s">
        <v>2875</v>
      </c>
      <c r="G1186" s="29" t="s">
        <v>3159</v>
      </c>
      <c r="H1186" s="29" t="s">
        <v>19</v>
      </c>
      <c r="I1186" s="29" t="s">
        <v>38</v>
      </c>
      <c r="J1186" s="29" t="s">
        <v>49</v>
      </c>
      <c r="K1186" s="29" t="s">
        <v>22</v>
      </c>
      <c r="L1186" s="29" t="s">
        <v>32</v>
      </c>
      <c r="M1186" s="29" t="s">
        <v>3154</v>
      </c>
      <c r="N1186" s="29" t="s">
        <v>24</v>
      </c>
    </row>
    <row r="1187" spans="1:14">
      <c r="A1187" s="29">
        <v>1185</v>
      </c>
      <c r="B1187" s="29" t="s">
        <v>3160</v>
      </c>
      <c r="C1187" s="53">
        <v>44241</v>
      </c>
      <c r="D1187" s="29" t="s">
        <v>898</v>
      </c>
      <c r="E1187" s="53" t="s">
        <v>52</v>
      </c>
      <c r="F1187" s="29" t="s">
        <v>2875</v>
      </c>
      <c r="G1187" s="29" t="s">
        <v>3159</v>
      </c>
      <c r="H1187" s="29" t="s">
        <v>19</v>
      </c>
      <c r="I1187" s="29" t="s">
        <v>38</v>
      </c>
      <c r="J1187" s="29" t="s">
        <v>49</v>
      </c>
      <c r="K1187" s="29" t="s">
        <v>22</v>
      </c>
      <c r="L1187" s="29" t="s">
        <v>32</v>
      </c>
      <c r="M1187" s="29" t="s">
        <v>3154</v>
      </c>
      <c r="N1187" s="29" t="s">
        <v>24</v>
      </c>
    </row>
    <row r="1188" spans="1:14">
      <c r="A1188" s="29">
        <v>1186</v>
      </c>
      <c r="B1188" s="29" t="s">
        <v>3161</v>
      </c>
      <c r="C1188" s="53">
        <v>44241</v>
      </c>
      <c r="D1188" s="29" t="s">
        <v>3162</v>
      </c>
      <c r="E1188" s="53" t="s">
        <v>27</v>
      </c>
      <c r="F1188" s="29" t="s">
        <v>2875</v>
      </c>
      <c r="G1188" s="29" t="s">
        <v>3163</v>
      </c>
      <c r="H1188" s="29" t="s">
        <v>29</v>
      </c>
      <c r="I1188" s="29" t="s">
        <v>3153</v>
      </c>
      <c r="J1188" s="29" t="s">
        <v>49</v>
      </c>
      <c r="K1188" s="29" t="s">
        <v>22</v>
      </c>
      <c r="L1188" s="29" t="s">
        <v>32</v>
      </c>
      <c r="M1188" s="29" t="s">
        <v>3154</v>
      </c>
      <c r="N1188" s="29" t="s">
        <v>24</v>
      </c>
    </row>
    <row r="1189" spans="1:14">
      <c r="A1189" s="29">
        <v>1187</v>
      </c>
      <c r="B1189" s="29" t="s">
        <v>3164</v>
      </c>
      <c r="C1189" s="53">
        <v>44242</v>
      </c>
      <c r="D1189" s="29" t="s">
        <v>3162</v>
      </c>
      <c r="E1189" s="53" t="s">
        <v>27</v>
      </c>
      <c r="F1189" s="29" t="s">
        <v>2875</v>
      </c>
      <c r="G1189" s="29" t="s">
        <v>3165</v>
      </c>
      <c r="H1189" s="29" t="s">
        <v>3166</v>
      </c>
      <c r="I1189" s="29" t="s">
        <v>3167</v>
      </c>
      <c r="J1189" s="29" t="s">
        <v>3168</v>
      </c>
      <c r="K1189" s="29" t="s">
        <v>22</v>
      </c>
      <c r="L1189" s="29" t="s">
        <v>3154</v>
      </c>
      <c r="M1189" s="29" t="s">
        <v>3154</v>
      </c>
      <c r="N1189" s="29" t="s">
        <v>24</v>
      </c>
    </row>
    <row r="1190" spans="1:14">
      <c r="A1190" s="29">
        <v>1188</v>
      </c>
      <c r="B1190" s="29" t="s">
        <v>3169</v>
      </c>
      <c r="C1190" s="53">
        <v>44242</v>
      </c>
      <c r="D1190" s="29" t="s">
        <v>3170</v>
      </c>
      <c r="E1190" s="53" t="s">
        <v>374</v>
      </c>
      <c r="F1190" s="29" t="s">
        <v>2875</v>
      </c>
      <c r="G1190" s="29" t="s">
        <v>3171</v>
      </c>
      <c r="H1190" s="29" t="s">
        <v>19</v>
      </c>
      <c r="I1190" s="29" t="s">
        <v>38</v>
      </c>
      <c r="J1190" s="29" t="s">
        <v>49</v>
      </c>
      <c r="K1190" s="29" t="s">
        <v>22</v>
      </c>
      <c r="L1190" s="29" t="s">
        <v>3154</v>
      </c>
      <c r="M1190" s="29" t="s">
        <v>32</v>
      </c>
      <c r="N1190" s="29" t="s">
        <v>24</v>
      </c>
    </row>
    <row r="1191" spans="1:14">
      <c r="A1191" s="29">
        <v>1189</v>
      </c>
      <c r="B1191" s="29" t="s">
        <v>3172</v>
      </c>
      <c r="C1191" s="53">
        <v>44245</v>
      </c>
      <c r="D1191" s="29" t="s">
        <v>52</v>
      </c>
      <c r="E1191" s="53" t="s">
        <v>52</v>
      </c>
      <c r="F1191" s="29" t="s">
        <v>2875</v>
      </c>
      <c r="G1191" s="29" t="s">
        <v>3156</v>
      </c>
      <c r="H1191" s="29" t="s">
        <v>3157</v>
      </c>
      <c r="I1191" s="29" t="s">
        <v>215</v>
      </c>
      <c r="J1191" s="29" t="s">
        <v>93</v>
      </c>
      <c r="K1191" s="29" t="s">
        <v>31</v>
      </c>
      <c r="L1191" s="29" t="s">
        <v>3154</v>
      </c>
      <c r="M1191" s="29" t="s">
        <v>3154</v>
      </c>
      <c r="N1191" s="29" t="s">
        <v>24</v>
      </c>
    </row>
    <row r="1192" spans="1:14">
      <c r="A1192" s="29">
        <v>1190</v>
      </c>
      <c r="B1192" s="29" t="s">
        <v>3173</v>
      </c>
      <c r="C1192" s="53">
        <v>44249</v>
      </c>
      <c r="D1192" s="29" t="s">
        <v>3174</v>
      </c>
      <c r="E1192" s="53" t="s">
        <v>27</v>
      </c>
      <c r="F1192" s="29" t="s">
        <v>3175</v>
      </c>
      <c r="G1192" s="29" t="s">
        <v>3176</v>
      </c>
      <c r="H1192" s="29" t="s">
        <v>120</v>
      </c>
      <c r="I1192" s="29" t="s">
        <v>3167</v>
      </c>
      <c r="J1192" s="29" t="s">
        <v>49</v>
      </c>
      <c r="K1192" s="29" t="s">
        <v>22</v>
      </c>
      <c r="L1192" s="29" t="s">
        <v>32</v>
      </c>
      <c r="M1192" s="29" t="s">
        <v>3154</v>
      </c>
      <c r="N1192" s="29" t="s">
        <v>24</v>
      </c>
    </row>
    <row r="1193" spans="1:14">
      <c r="A1193" s="29">
        <v>1191</v>
      </c>
      <c r="B1193" s="29" t="s">
        <v>3177</v>
      </c>
      <c r="C1193" s="53">
        <v>44255</v>
      </c>
      <c r="D1193" s="29" t="s">
        <v>3174</v>
      </c>
      <c r="E1193" s="53" t="s">
        <v>27</v>
      </c>
      <c r="F1193" s="29" t="s">
        <v>3175</v>
      </c>
      <c r="G1193" s="29" t="s">
        <v>3178</v>
      </c>
      <c r="H1193" s="29" t="s">
        <v>29</v>
      </c>
      <c r="I1193" s="29" t="s">
        <v>3153</v>
      </c>
      <c r="J1193" s="29" t="s">
        <v>49</v>
      </c>
      <c r="K1193" s="29" t="s">
        <v>22</v>
      </c>
      <c r="L1193" s="29" t="s">
        <v>32</v>
      </c>
      <c r="M1193" s="29" t="s">
        <v>3154</v>
      </c>
      <c r="N1193" s="29" t="s">
        <v>24</v>
      </c>
    </row>
    <row r="1194" spans="1:14">
      <c r="A1194" s="29">
        <v>1192</v>
      </c>
      <c r="B1194" s="29" t="s">
        <v>3179</v>
      </c>
      <c r="C1194" s="53">
        <v>44255</v>
      </c>
      <c r="D1194" s="29" t="s">
        <v>3180</v>
      </c>
      <c r="E1194" s="53" t="s">
        <v>27</v>
      </c>
      <c r="F1194" s="29" t="s">
        <v>813</v>
      </c>
      <c r="G1194" s="29" t="s">
        <v>3181</v>
      </c>
      <c r="H1194" s="29" t="s">
        <v>19</v>
      </c>
      <c r="I1194" s="29" t="s">
        <v>38</v>
      </c>
      <c r="J1194" s="29" t="s">
        <v>49</v>
      </c>
      <c r="K1194" s="29" t="s">
        <v>22</v>
      </c>
      <c r="L1194" s="29" t="s">
        <v>32</v>
      </c>
      <c r="M1194" s="29" t="s">
        <v>3154</v>
      </c>
      <c r="N1194" s="29" t="s">
        <v>24</v>
      </c>
    </row>
    <row r="1195" spans="1:14">
      <c r="A1195" s="29">
        <v>1193</v>
      </c>
      <c r="B1195" s="29" t="s">
        <v>3182</v>
      </c>
      <c r="C1195" s="53">
        <v>44255</v>
      </c>
      <c r="D1195" s="29" t="s">
        <v>3183</v>
      </c>
      <c r="E1195" s="53" t="s">
        <v>52</v>
      </c>
      <c r="F1195" s="29" t="s">
        <v>3184</v>
      </c>
      <c r="G1195" s="29" t="s">
        <v>3185</v>
      </c>
      <c r="H1195" s="29" t="s">
        <v>29</v>
      </c>
      <c r="I1195" s="29" t="s">
        <v>3153</v>
      </c>
      <c r="J1195" s="29" t="s">
        <v>49</v>
      </c>
      <c r="K1195" s="29" t="s">
        <v>22</v>
      </c>
      <c r="L1195" s="29" t="s">
        <v>32</v>
      </c>
      <c r="M1195" s="29" t="s">
        <v>3154</v>
      </c>
      <c r="N1195" s="29" t="s">
        <v>24</v>
      </c>
    </row>
    <row r="1196" spans="1:14">
      <c r="A1196" s="29">
        <v>1194</v>
      </c>
      <c r="B1196" s="29" t="s">
        <v>3186</v>
      </c>
      <c r="C1196" s="53">
        <v>44255</v>
      </c>
      <c r="D1196" s="29" t="s">
        <v>3183</v>
      </c>
      <c r="E1196" s="53" t="s">
        <v>52</v>
      </c>
      <c r="F1196" s="29" t="s">
        <v>3184</v>
      </c>
      <c r="G1196" s="29" t="s">
        <v>3187</v>
      </c>
      <c r="H1196" s="29" t="s">
        <v>29</v>
      </c>
      <c r="I1196" s="29" t="s">
        <v>3153</v>
      </c>
      <c r="J1196" s="29" t="s">
        <v>49</v>
      </c>
      <c r="K1196" s="29" t="s">
        <v>22</v>
      </c>
      <c r="L1196" s="29" t="s">
        <v>32</v>
      </c>
      <c r="M1196" s="29" t="s">
        <v>3154</v>
      </c>
      <c r="N1196" s="29" t="s">
        <v>24</v>
      </c>
    </row>
    <row r="1197" spans="1:14">
      <c r="A1197" s="29">
        <v>1195</v>
      </c>
      <c r="B1197" s="29" t="s">
        <v>3188</v>
      </c>
      <c r="C1197" s="53">
        <v>44255</v>
      </c>
      <c r="D1197" s="29" t="s">
        <v>3183</v>
      </c>
      <c r="E1197" s="53" t="s">
        <v>52</v>
      </c>
      <c r="F1197" s="29" t="s">
        <v>3184</v>
      </c>
      <c r="G1197" s="29" t="s">
        <v>3189</v>
      </c>
      <c r="H1197" s="29" t="s">
        <v>19</v>
      </c>
      <c r="I1197" s="29" t="s">
        <v>45</v>
      </c>
      <c r="J1197" s="29" t="s">
        <v>3168</v>
      </c>
      <c r="K1197" s="29" t="s">
        <v>22</v>
      </c>
      <c r="L1197" s="29" t="s">
        <v>3154</v>
      </c>
      <c r="M1197" s="29" t="s">
        <v>3154</v>
      </c>
      <c r="N1197" s="29" t="s">
        <v>24</v>
      </c>
    </row>
    <row r="1198" spans="1:14">
      <c r="A1198" s="29">
        <v>1196</v>
      </c>
      <c r="B1198" s="29" t="s">
        <v>3190</v>
      </c>
      <c r="C1198" s="53">
        <v>44262</v>
      </c>
      <c r="D1198" s="29" t="s">
        <v>3191</v>
      </c>
      <c r="E1198" s="53" t="s">
        <v>35</v>
      </c>
      <c r="F1198" s="29" t="s">
        <v>2917</v>
      </c>
      <c r="G1198" s="29" t="s">
        <v>3192</v>
      </c>
      <c r="H1198" s="29" t="s">
        <v>120</v>
      </c>
      <c r="I1198" s="29" t="s">
        <v>3167</v>
      </c>
      <c r="J1198" s="29" t="s">
        <v>3193</v>
      </c>
      <c r="K1198" s="29" t="s">
        <v>22</v>
      </c>
      <c r="L1198" s="29" t="s">
        <v>32</v>
      </c>
      <c r="M1198" s="29" t="s">
        <v>22</v>
      </c>
      <c r="N1198" s="29" t="s">
        <v>24</v>
      </c>
    </row>
    <row r="1199" spans="1:14">
      <c r="A1199" s="29">
        <v>1197</v>
      </c>
      <c r="B1199" s="29" t="s">
        <v>3194</v>
      </c>
      <c r="C1199" s="53">
        <v>44262</v>
      </c>
      <c r="D1199" s="29" t="s">
        <v>3195</v>
      </c>
      <c r="E1199" s="53" t="s">
        <v>52</v>
      </c>
      <c r="F1199" s="29" t="s">
        <v>605</v>
      </c>
      <c r="G1199" s="29" t="s">
        <v>3196</v>
      </c>
      <c r="H1199" s="29" t="s">
        <v>19</v>
      </c>
      <c r="I1199" s="29" t="s">
        <v>310</v>
      </c>
      <c r="J1199" s="29" t="s">
        <v>3168</v>
      </c>
      <c r="K1199" s="29" t="s">
        <v>22</v>
      </c>
      <c r="L1199" s="29" t="s">
        <v>3154</v>
      </c>
      <c r="M1199" s="29" t="s">
        <v>3154</v>
      </c>
      <c r="N1199" s="29" t="s">
        <v>24</v>
      </c>
    </row>
    <row r="1200" spans="1:14" ht="43.15">
      <c r="A1200" s="29">
        <v>1198</v>
      </c>
      <c r="B1200" s="29" t="s">
        <v>3197</v>
      </c>
      <c r="C1200" s="53">
        <v>44269</v>
      </c>
      <c r="D1200" s="29" t="s">
        <v>3195</v>
      </c>
      <c r="E1200" s="53" t="s">
        <v>52</v>
      </c>
      <c r="F1200" s="29" t="s">
        <v>605</v>
      </c>
      <c r="G1200" s="29" t="s">
        <v>3198</v>
      </c>
      <c r="H1200" s="29" t="s">
        <v>29</v>
      </c>
      <c r="I1200" s="51" t="s">
        <v>3199</v>
      </c>
      <c r="J1200" s="29" t="s">
        <v>3168</v>
      </c>
      <c r="K1200" s="29" t="s">
        <v>22</v>
      </c>
      <c r="L1200" s="29" t="s">
        <v>115</v>
      </c>
      <c r="M1200" s="29" t="s">
        <v>3154</v>
      </c>
      <c r="N1200" s="29" t="s">
        <v>24</v>
      </c>
    </row>
    <row r="1201" spans="1:14">
      <c r="A1201" s="29">
        <v>1199</v>
      </c>
      <c r="B1201" s="29" t="s">
        <v>3200</v>
      </c>
      <c r="C1201" s="53">
        <v>44269</v>
      </c>
      <c r="D1201" s="29" t="s">
        <v>3195</v>
      </c>
      <c r="E1201" s="53" t="s">
        <v>52</v>
      </c>
      <c r="F1201" s="29" t="s">
        <v>605</v>
      </c>
      <c r="G1201" s="29" t="s">
        <v>3201</v>
      </c>
      <c r="H1201" s="29" t="s">
        <v>120</v>
      </c>
      <c r="I1201" s="29" t="s">
        <v>3167</v>
      </c>
      <c r="J1201" s="29" t="s">
        <v>3193</v>
      </c>
      <c r="K1201" s="29" t="s">
        <v>22</v>
      </c>
      <c r="L1201" s="29" t="s">
        <v>32</v>
      </c>
      <c r="M1201" s="29" t="s">
        <v>3154</v>
      </c>
      <c r="N1201" s="29" t="s">
        <v>24</v>
      </c>
    </row>
    <row r="1202" spans="1:14">
      <c r="A1202" s="29">
        <v>1200</v>
      </c>
      <c r="B1202" s="29" t="s">
        <v>3202</v>
      </c>
      <c r="C1202" s="53">
        <v>44270</v>
      </c>
      <c r="D1202" s="29" t="s">
        <v>3183</v>
      </c>
      <c r="E1202" s="53" t="s">
        <v>52</v>
      </c>
      <c r="F1202" s="29" t="s">
        <v>3184</v>
      </c>
      <c r="G1202" s="29" t="s">
        <v>3203</v>
      </c>
      <c r="H1202" s="29" t="s">
        <v>29</v>
      </c>
      <c r="I1202" s="29" t="s">
        <v>3153</v>
      </c>
      <c r="J1202" s="29" t="s">
        <v>49</v>
      </c>
      <c r="K1202" s="29" t="s">
        <v>22</v>
      </c>
      <c r="L1202" s="29" t="s">
        <v>32</v>
      </c>
      <c r="M1202" s="29" t="s">
        <v>3154</v>
      </c>
      <c r="N1202" s="29" t="s">
        <v>24</v>
      </c>
    </row>
    <row r="1203" spans="1:14">
      <c r="A1203" s="29">
        <v>1201</v>
      </c>
      <c r="B1203" s="29" t="s">
        <v>3204</v>
      </c>
      <c r="C1203" s="53">
        <v>44272</v>
      </c>
      <c r="D1203" s="29" t="s">
        <v>3183</v>
      </c>
      <c r="E1203" s="53" t="s">
        <v>52</v>
      </c>
      <c r="F1203" s="29" t="s">
        <v>3184</v>
      </c>
      <c r="G1203" s="29" t="s">
        <v>3205</v>
      </c>
      <c r="H1203" s="29" t="s">
        <v>29</v>
      </c>
      <c r="I1203" s="29" t="s">
        <v>38</v>
      </c>
      <c r="J1203" s="29" t="s">
        <v>49</v>
      </c>
      <c r="K1203" s="29" t="s">
        <v>22</v>
      </c>
      <c r="L1203" s="29" t="s">
        <v>32</v>
      </c>
      <c r="M1203" s="29" t="s">
        <v>3154</v>
      </c>
      <c r="N1203" s="29" t="s">
        <v>24</v>
      </c>
    </row>
    <row r="1204" spans="1:14">
      <c r="A1204" s="29">
        <v>1202</v>
      </c>
      <c r="B1204" s="29" t="s">
        <v>3206</v>
      </c>
      <c r="C1204" s="53">
        <v>44273</v>
      </c>
      <c r="D1204" s="29" t="s">
        <v>3195</v>
      </c>
      <c r="E1204" s="53" t="s">
        <v>52</v>
      </c>
      <c r="F1204" s="29" t="s">
        <v>605</v>
      </c>
      <c r="G1204" s="29" t="s">
        <v>3207</v>
      </c>
      <c r="H1204" s="29" t="s">
        <v>19</v>
      </c>
      <c r="I1204" s="29" t="s">
        <v>45</v>
      </c>
      <c r="J1204" s="29" t="s">
        <v>49</v>
      </c>
      <c r="K1204" s="29" t="s">
        <v>22</v>
      </c>
      <c r="L1204" s="29" t="s">
        <v>32</v>
      </c>
      <c r="M1204" s="29" t="s">
        <v>3154</v>
      </c>
      <c r="N1204" s="29" t="s">
        <v>24</v>
      </c>
    </row>
    <row r="1205" spans="1:14">
      <c r="A1205" s="29">
        <v>1203</v>
      </c>
      <c r="B1205" s="29" t="s">
        <v>3208</v>
      </c>
      <c r="C1205" s="53">
        <v>44274</v>
      </c>
      <c r="D1205" s="29" t="s">
        <v>3195</v>
      </c>
      <c r="E1205" s="53" t="s">
        <v>52</v>
      </c>
      <c r="F1205" s="29" t="s">
        <v>605</v>
      </c>
      <c r="G1205" s="29" t="s">
        <v>3209</v>
      </c>
      <c r="H1205" s="29" t="s">
        <v>29</v>
      </c>
      <c r="I1205" s="29" t="s">
        <v>3167</v>
      </c>
      <c r="J1205" s="29" t="s">
        <v>49</v>
      </c>
      <c r="K1205" s="29" t="s">
        <v>22</v>
      </c>
      <c r="L1205" s="29" t="s">
        <v>32</v>
      </c>
      <c r="M1205" s="29" t="s">
        <v>3154</v>
      </c>
      <c r="N1205" s="29" t="s">
        <v>24</v>
      </c>
    </row>
    <row r="1206" spans="1:14">
      <c r="A1206" s="29">
        <v>1204</v>
      </c>
      <c r="B1206" s="29" t="s">
        <v>3210</v>
      </c>
      <c r="C1206" s="53">
        <v>44284</v>
      </c>
      <c r="D1206" s="29" t="s">
        <v>3183</v>
      </c>
      <c r="E1206" s="53" t="s">
        <v>52</v>
      </c>
      <c r="F1206" s="29" t="s">
        <v>3184</v>
      </c>
      <c r="G1206" s="29" t="s">
        <v>3211</v>
      </c>
      <c r="H1206" s="29" t="s">
        <v>19</v>
      </c>
      <c r="I1206" s="29" t="s">
        <v>3153</v>
      </c>
      <c r="J1206" s="29" t="s">
        <v>21</v>
      </c>
      <c r="K1206" s="29" t="s">
        <v>22</v>
      </c>
      <c r="L1206" s="29" t="s">
        <v>3154</v>
      </c>
      <c r="M1206" s="29" t="s">
        <v>115</v>
      </c>
      <c r="N1206" s="29" t="s">
        <v>24</v>
      </c>
    </row>
    <row r="1207" spans="1:14">
      <c r="A1207" s="29">
        <v>1205</v>
      </c>
      <c r="B1207" s="29" t="s">
        <v>3212</v>
      </c>
      <c r="C1207" s="53">
        <v>44268</v>
      </c>
      <c r="D1207" s="29" t="s">
        <v>52</v>
      </c>
      <c r="E1207" s="53" t="s">
        <v>52</v>
      </c>
      <c r="F1207" s="29" t="s">
        <v>52</v>
      </c>
      <c r="G1207" s="29" t="s">
        <v>3213</v>
      </c>
      <c r="H1207" s="29" t="s">
        <v>29</v>
      </c>
      <c r="I1207" s="29" t="s">
        <v>215</v>
      </c>
      <c r="J1207" s="29" t="s">
        <v>49</v>
      </c>
      <c r="K1207" s="29" t="s">
        <v>22</v>
      </c>
      <c r="L1207" s="29" t="s">
        <v>23</v>
      </c>
      <c r="M1207" s="29" t="s">
        <v>32</v>
      </c>
      <c r="N1207" s="29" t="s">
        <v>24</v>
      </c>
    </row>
    <row r="1208" spans="1:14" ht="15" customHeight="1">
      <c r="A1208" s="29">
        <v>1206</v>
      </c>
      <c r="B1208" s="29" t="s">
        <v>3214</v>
      </c>
      <c r="C1208" s="53">
        <v>44278</v>
      </c>
      <c r="D1208" s="51" t="s">
        <v>3215</v>
      </c>
      <c r="E1208" s="53" t="s">
        <v>3216</v>
      </c>
      <c r="F1208" s="51" t="s">
        <v>3215</v>
      </c>
      <c r="G1208" s="67" t="s">
        <v>3217</v>
      </c>
      <c r="H1208" s="29" t="s">
        <v>19</v>
      </c>
      <c r="I1208" s="51" t="s">
        <v>3218</v>
      </c>
      <c r="J1208" s="51" t="s">
        <v>3219</v>
      </c>
      <c r="K1208" s="66" t="s">
        <v>22</v>
      </c>
      <c r="L1208" s="66" t="s">
        <v>32</v>
      </c>
      <c r="M1208" s="66" t="s">
        <v>32</v>
      </c>
      <c r="N1208" s="29" t="s">
        <v>24</v>
      </c>
    </row>
    <row r="1209" spans="1:14" ht="28.9">
      <c r="A1209" s="29">
        <v>1207</v>
      </c>
      <c r="B1209" s="29" t="s">
        <v>3220</v>
      </c>
      <c r="C1209" s="53">
        <v>44279</v>
      </c>
      <c r="D1209" s="29" t="s">
        <v>3221</v>
      </c>
      <c r="E1209" s="53" t="s">
        <v>52</v>
      </c>
      <c r="F1209" s="29" t="s">
        <v>52</v>
      </c>
      <c r="G1209" s="51" t="s">
        <v>3222</v>
      </c>
      <c r="H1209" s="29" t="s">
        <v>29</v>
      </c>
      <c r="I1209" s="29" t="s">
        <v>215</v>
      </c>
      <c r="J1209" s="29" t="s">
        <v>1250</v>
      </c>
      <c r="K1209" s="29" t="s">
        <v>31</v>
      </c>
      <c r="L1209" s="29" t="s">
        <v>23</v>
      </c>
      <c r="M1209" s="29" t="s">
        <v>23</v>
      </c>
      <c r="N1209" s="29" t="s">
        <v>24</v>
      </c>
    </row>
    <row r="1210" spans="1:14">
      <c r="A1210" s="29">
        <v>1208</v>
      </c>
      <c r="B1210" s="29" t="s">
        <v>3223</v>
      </c>
      <c r="C1210" s="53">
        <v>44288</v>
      </c>
      <c r="D1210" s="29" t="s">
        <v>3224</v>
      </c>
      <c r="E1210" s="53" t="s">
        <v>1137</v>
      </c>
      <c r="F1210" s="29" t="s">
        <v>3225</v>
      </c>
      <c r="G1210" s="29" t="s">
        <v>3226</v>
      </c>
      <c r="H1210" s="29" t="s">
        <v>159</v>
      </c>
      <c r="I1210" s="29" t="s">
        <v>38</v>
      </c>
      <c r="J1210" s="29" t="s">
        <v>3168</v>
      </c>
      <c r="K1210" s="29" t="s">
        <v>22</v>
      </c>
      <c r="L1210" s="29" t="s">
        <v>171</v>
      </c>
      <c r="M1210" s="29" t="s">
        <v>3154</v>
      </c>
      <c r="N1210" s="29" t="s">
        <v>24</v>
      </c>
    </row>
    <row r="1211" spans="1:14">
      <c r="A1211" s="29">
        <v>1209</v>
      </c>
      <c r="B1211" s="29" t="s">
        <v>3227</v>
      </c>
      <c r="C1211" s="53">
        <v>44289</v>
      </c>
      <c r="D1211" s="29" t="s">
        <v>3183</v>
      </c>
      <c r="E1211" s="53" t="s">
        <v>52</v>
      </c>
      <c r="F1211" s="29" t="s">
        <v>3184</v>
      </c>
      <c r="G1211" s="29" t="s">
        <v>3228</v>
      </c>
      <c r="H1211" s="29" t="s">
        <v>120</v>
      </c>
      <c r="I1211" s="29" t="s">
        <v>565</v>
      </c>
      <c r="J1211" s="29" t="s">
        <v>49</v>
      </c>
      <c r="K1211" s="29" t="s">
        <v>22</v>
      </c>
      <c r="L1211" s="29" t="s">
        <v>32</v>
      </c>
      <c r="M1211" s="29" t="s">
        <v>3154</v>
      </c>
      <c r="N1211" s="29" t="s">
        <v>24</v>
      </c>
    </row>
    <row r="1212" spans="1:14">
      <c r="A1212" s="29">
        <v>1210</v>
      </c>
      <c r="B1212" s="29" t="s">
        <v>3229</v>
      </c>
      <c r="C1212" s="53">
        <v>44289</v>
      </c>
      <c r="D1212" s="29" t="s">
        <v>3183</v>
      </c>
      <c r="E1212" s="53" t="s">
        <v>52</v>
      </c>
      <c r="F1212" s="29" t="s">
        <v>3184</v>
      </c>
      <c r="G1212" s="29" t="s">
        <v>3230</v>
      </c>
      <c r="H1212" s="29" t="s">
        <v>29</v>
      </c>
      <c r="I1212" s="29" t="s">
        <v>167</v>
      </c>
      <c r="J1212" s="29" t="s">
        <v>49</v>
      </c>
      <c r="K1212" s="29" t="s">
        <v>22</v>
      </c>
      <c r="L1212" s="29" t="s">
        <v>32</v>
      </c>
      <c r="M1212" s="29" t="s">
        <v>3154</v>
      </c>
      <c r="N1212" s="29" t="s">
        <v>24</v>
      </c>
    </row>
    <row r="1213" spans="1:14">
      <c r="A1213" s="29">
        <v>1211</v>
      </c>
      <c r="B1213" s="29" t="s">
        <v>3231</v>
      </c>
      <c r="C1213" s="53">
        <v>44296</v>
      </c>
      <c r="D1213" s="29" t="s">
        <v>3232</v>
      </c>
      <c r="E1213" s="53" t="s">
        <v>91</v>
      </c>
      <c r="F1213" s="29" t="s">
        <v>3088</v>
      </c>
      <c r="G1213" s="29" t="s">
        <v>3233</v>
      </c>
      <c r="H1213" s="29" t="s">
        <v>29</v>
      </c>
      <c r="I1213" s="29" t="s">
        <v>20</v>
      </c>
      <c r="J1213" s="29" t="s">
        <v>49</v>
      </c>
      <c r="K1213" s="29" t="s">
        <v>22</v>
      </c>
      <c r="L1213" s="29" t="s">
        <v>32</v>
      </c>
      <c r="M1213" s="29" t="s">
        <v>32</v>
      </c>
      <c r="N1213" s="29" t="s">
        <v>24</v>
      </c>
    </row>
    <row r="1214" spans="1:14">
      <c r="A1214" s="29">
        <v>1212</v>
      </c>
      <c r="B1214" s="29" t="s">
        <v>3234</v>
      </c>
      <c r="C1214" s="53">
        <v>44297</v>
      </c>
      <c r="D1214" s="29" t="s">
        <v>3162</v>
      </c>
      <c r="E1214" s="53" t="s">
        <v>27</v>
      </c>
      <c r="F1214" s="29" t="s">
        <v>813</v>
      </c>
      <c r="G1214" s="29" t="s">
        <v>3235</v>
      </c>
      <c r="H1214" s="29" t="s">
        <v>29</v>
      </c>
      <c r="I1214" s="29" t="s">
        <v>20</v>
      </c>
      <c r="J1214" s="29" t="s">
        <v>49</v>
      </c>
      <c r="K1214" s="29" t="s">
        <v>22</v>
      </c>
      <c r="L1214" s="29" t="s">
        <v>32</v>
      </c>
      <c r="M1214" s="29" t="s">
        <v>3154</v>
      </c>
      <c r="N1214" s="29" t="s">
        <v>24</v>
      </c>
    </row>
    <row r="1215" spans="1:14">
      <c r="A1215" s="29">
        <v>1213</v>
      </c>
      <c r="B1215" s="29" t="s">
        <v>3236</v>
      </c>
      <c r="C1215" s="53">
        <v>44298</v>
      </c>
      <c r="D1215" s="29" t="s">
        <v>3183</v>
      </c>
      <c r="E1215" s="53" t="s">
        <v>52</v>
      </c>
      <c r="F1215" s="29" t="s">
        <v>3184</v>
      </c>
      <c r="G1215" s="29" t="s">
        <v>3237</v>
      </c>
      <c r="H1215" s="29" t="s">
        <v>29</v>
      </c>
      <c r="I1215" s="29" t="s">
        <v>310</v>
      </c>
      <c r="J1215" s="29" t="s">
        <v>49</v>
      </c>
      <c r="K1215" s="29" t="s">
        <v>22</v>
      </c>
      <c r="L1215" s="29" t="s">
        <v>32</v>
      </c>
      <c r="M1215" s="29" t="s">
        <v>3154</v>
      </c>
      <c r="N1215" s="29" t="s">
        <v>24</v>
      </c>
    </row>
    <row r="1216" spans="1:14">
      <c r="A1216" s="29">
        <v>1214</v>
      </c>
      <c r="B1216" s="29" t="s">
        <v>3238</v>
      </c>
      <c r="C1216" s="53">
        <v>44305</v>
      </c>
      <c r="D1216" s="29" t="s">
        <v>3232</v>
      </c>
      <c r="E1216" s="53" t="s">
        <v>91</v>
      </c>
      <c r="F1216" s="29" t="s">
        <v>3088</v>
      </c>
      <c r="G1216" s="29" t="s">
        <v>3239</v>
      </c>
      <c r="H1216" s="29" t="s">
        <v>29</v>
      </c>
      <c r="I1216" s="29" t="s">
        <v>20</v>
      </c>
      <c r="J1216" s="29" t="s">
        <v>49</v>
      </c>
      <c r="K1216" s="29" t="s">
        <v>22</v>
      </c>
      <c r="L1216" s="29" t="s">
        <v>3154</v>
      </c>
      <c r="M1216" s="29" t="s">
        <v>32</v>
      </c>
      <c r="N1216" s="29" t="s">
        <v>24</v>
      </c>
    </row>
    <row r="1217" spans="1:14">
      <c r="A1217" s="29">
        <v>1215</v>
      </c>
      <c r="B1217" s="29" t="s">
        <v>3240</v>
      </c>
      <c r="C1217" s="53">
        <v>44309</v>
      </c>
      <c r="D1217" s="29" t="s">
        <v>3241</v>
      </c>
      <c r="E1217" s="53" t="s">
        <v>62</v>
      </c>
      <c r="F1217" s="29" t="s">
        <v>3242</v>
      </c>
      <c r="G1217" s="29" t="s">
        <v>3243</v>
      </c>
      <c r="H1217" s="29" t="s">
        <v>120</v>
      </c>
      <c r="I1217" s="29" t="s">
        <v>20</v>
      </c>
      <c r="J1217" s="29" t="s">
        <v>104</v>
      </c>
      <c r="K1217" s="29" t="s">
        <v>31</v>
      </c>
      <c r="L1217" s="29" t="s">
        <v>32</v>
      </c>
      <c r="M1217" s="29" t="s">
        <v>3154</v>
      </c>
      <c r="N1217" s="29" t="s">
        <v>24</v>
      </c>
    </row>
    <row r="1218" spans="1:14" ht="43.15">
      <c r="A1218" s="29">
        <v>1216</v>
      </c>
      <c r="B1218" s="29" t="s">
        <v>3244</v>
      </c>
      <c r="C1218" s="53">
        <v>44313</v>
      </c>
      <c r="D1218" s="29" t="s">
        <v>52</v>
      </c>
      <c r="E1218" s="53" t="s">
        <v>52</v>
      </c>
      <c r="G1218" s="51" t="s">
        <v>3245</v>
      </c>
      <c r="H1218" s="29" t="s">
        <v>29</v>
      </c>
      <c r="I1218" s="29" t="s">
        <v>215</v>
      </c>
      <c r="J1218" s="29" t="s">
        <v>49</v>
      </c>
      <c r="K1218" s="29" t="s">
        <v>22</v>
      </c>
      <c r="L1218" s="29" t="s">
        <v>23</v>
      </c>
      <c r="M1218" s="29" t="s">
        <v>32</v>
      </c>
      <c r="N1218" s="29" t="s">
        <v>24</v>
      </c>
    </row>
    <row r="1219" spans="1:14">
      <c r="A1219" s="29">
        <v>1217</v>
      </c>
      <c r="B1219" s="29" t="s">
        <v>3246</v>
      </c>
      <c r="C1219" s="53">
        <v>44318</v>
      </c>
      <c r="D1219" s="29" t="s">
        <v>3162</v>
      </c>
      <c r="E1219" s="53" t="s">
        <v>27</v>
      </c>
      <c r="F1219" s="29" t="s">
        <v>813</v>
      </c>
      <c r="G1219" s="29" t="s">
        <v>3247</v>
      </c>
      <c r="H1219" s="29" t="s">
        <v>146</v>
      </c>
      <c r="I1219" s="29" t="s">
        <v>565</v>
      </c>
      <c r="J1219" s="29" t="s">
        <v>3168</v>
      </c>
      <c r="K1219" s="29" t="s">
        <v>22</v>
      </c>
      <c r="L1219" s="29" t="s">
        <v>3154</v>
      </c>
      <c r="M1219" s="29" t="s">
        <v>3154</v>
      </c>
      <c r="N1219" s="29" t="s">
        <v>24</v>
      </c>
    </row>
    <row r="1220" spans="1:14">
      <c r="A1220" s="29">
        <v>1218</v>
      </c>
      <c r="B1220" s="29" t="s">
        <v>3248</v>
      </c>
      <c r="C1220" s="53">
        <v>44318</v>
      </c>
      <c r="D1220" s="29" t="s">
        <v>2356</v>
      </c>
      <c r="E1220" s="53" t="s">
        <v>27</v>
      </c>
      <c r="F1220" s="29" t="s">
        <v>813</v>
      </c>
      <c r="G1220" s="29" t="s">
        <v>3247</v>
      </c>
      <c r="H1220" s="29" t="s">
        <v>146</v>
      </c>
      <c r="I1220" s="29" t="s">
        <v>565</v>
      </c>
      <c r="J1220" s="29" t="s">
        <v>3168</v>
      </c>
      <c r="K1220" s="29" t="s">
        <v>22</v>
      </c>
      <c r="L1220" s="29" t="s">
        <v>3154</v>
      </c>
      <c r="M1220" s="29" t="s">
        <v>3154</v>
      </c>
      <c r="N1220" s="29" t="s">
        <v>24</v>
      </c>
    </row>
    <row r="1221" spans="1:14">
      <c r="A1221" s="29">
        <v>1219</v>
      </c>
      <c r="B1221" s="29" t="s">
        <v>3249</v>
      </c>
      <c r="C1221" s="53">
        <v>44320</v>
      </c>
      <c r="D1221" s="29" t="s">
        <v>2571</v>
      </c>
      <c r="E1221" s="53" t="s">
        <v>52</v>
      </c>
      <c r="F1221" s="29" t="s">
        <v>2480</v>
      </c>
      <c r="G1221" s="29" t="s">
        <v>3250</v>
      </c>
      <c r="H1221" s="29" t="s">
        <v>19</v>
      </c>
      <c r="I1221" s="29" t="s">
        <v>38</v>
      </c>
      <c r="J1221" s="29" t="s">
        <v>49</v>
      </c>
      <c r="K1221" s="29" t="s">
        <v>22</v>
      </c>
      <c r="L1221" s="29" t="s">
        <v>32</v>
      </c>
      <c r="M1221" s="29" t="s">
        <v>3154</v>
      </c>
      <c r="N1221" s="29" t="s">
        <v>24</v>
      </c>
    </row>
    <row r="1222" spans="1:14">
      <c r="A1222" s="29">
        <v>1220</v>
      </c>
      <c r="B1222" s="29" t="s">
        <v>3251</v>
      </c>
      <c r="C1222" s="53">
        <v>44321</v>
      </c>
      <c r="D1222" s="29" t="s">
        <v>2571</v>
      </c>
      <c r="E1222" s="53" t="s">
        <v>52</v>
      </c>
      <c r="F1222" s="29" t="s">
        <v>2480</v>
      </c>
      <c r="G1222" s="29" t="s">
        <v>3252</v>
      </c>
      <c r="H1222" s="29" t="s">
        <v>19</v>
      </c>
      <c r="I1222" s="29" t="s">
        <v>38</v>
      </c>
      <c r="J1222" s="29" t="s">
        <v>49</v>
      </c>
      <c r="K1222" s="29" t="s">
        <v>22</v>
      </c>
      <c r="L1222" s="29" t="s">
        <v>32</v>
      </c>
      <c r="M1222" s="29" t="s">
        <v>3154</v>
      </c>
      <c r="N1222" s="29" t="s">
        <v>24</v>
      </c>
    </row>
    <row r="1223" spans="1:14">
      <c r="A1223" s="29">
        <v>1221</v>
      </c>
      <c r="B1223" s="29" t="s">
        <v>3253</v>
      </c>
      <c r="C1223" s="53">
        <v>44322</v>
      </c>
      <c r="D1223" s="29" t="s">
        <v>3254</v>
      </c>
      <c r="E1223" s="53" t="s">
        <v>135</v>
      </c>
      <c r="F1223" s="29" t="s">
        <v>2712</v>
      </c>
      <c r="G1223" s="29" t="s">
        <v>3255</v>
      </c>
      <c r="H1223" s="29" t="s">
        <v>120</v>
      </c>
      <c r="I1223" s="29" t="s">
        <v>38</v>
      </c>
      <c r="J1223" s="29" t="s">
        <v>49</v>
      </c>
      <c r="K1223" s="29" t="s">
        <v>22</v>
      </c>
      <c r="L1223" s="29" t="s">
        <v>3154</v>
      </c>
      <c r="M1223" s="29" t="s">
        <v>32</v>
      </c>
      <c r="N1223" s="29" t="s">
        <v>24</v>
      </c>
    </row>
    <row r="1224" spans="1:14">
      <c r="A1224" s="29">
        <v>1222</v>
      </c>
      <c r="B1224" s="29" t="s">
        <v>3256</v>
      </c>
      <c r="C1224" s="53">
        <v>44324</v>
      </c>
      <c r="D1224" s="29" t="s">
        <v>3257</v>
      </c>
      <c r="E1224" s="53" t="s">
        <v>35</v>
      </c>
      <c r="F1224" s="29" t="s">
        <v>2917</v>
      </c>
      <c r="G1224" s="29" t="s">
        <v>3258</v>
      </c>
      <c r="H1224" s="29" t="s">
        <v>19</v>
      </c>
      <c r="I1224" s="29" t="s">
        <v>167</v>
      </c>
      <c r="J1224" s="29" t="s">
        <v>49</v>
      </c>
      <c r="K1224" s="29" t="s">
        <v>22</v>
      </c>
      <c r="L1224" s="29" t="s">
        <v>32</v>
      </c>
      <c r="M1224" s="29" t="s">
        <v>3154</v>
      </c>
      <c r="N1224" s="29" t="s">
        <v>24</v>
      </c>
    </row>
    <row r="1225" spans="1:14">
      <c r="A1225" s="29">
        <v>1223</v>
      </c>
      <c r="B1225" s="29" t="s">
        <v>3259</v>
      </c>
      <c r="C1225" s="53">
        <v>44327</v>
      </c>
      <c r="D1225" s="29" t="s">
        <v>3254</v>
      </c>
      <c r="E1225" s="53" t="s">
        <v>135</v>
      </c>
      <c r="F1225" s="29" t="s">
        <v>2712</v>
      </c>
      <c r="G1225" s="29" t="s">
        <v>3260</v>
      </c>
      <c r="H1225" s="29" t="s">
        <v>120</v>
      </c>
      <c r="I1225" s="29" t="s">
        <v>38</v>
      </c>
      <c r="J1225" s="29" t="s">
        <v>49</v>
      </c>
      <c r="K1225" s="29" t="s">
        <v>22</v>
      </c>
      <c r="L1225" s="29" t="s">
        <v>3154</v>
      </c>
      <c r="M1225" s="29" t="s">
        <v>32</v>
      </c>
      <c r="N1225" s="29" t="s">
        <v>24</v>
      </c>
    </row>
    <row r="1226" spans="1:14">
      <c r="A1226" s="29">
        <v>1224</v>
      </c>
      <c r="B1226" s="29" t="s">
        <v>3261</v>
      </c>
      <c r="C1226" s="53">
        <v>44328</v>
      </c>
      <c r="D1226" s="29" t="s">
        <v>3254</v>
      </c>
      <c r="E1226" s="53" t="s">
        <v>135</v>
      </c>
      <c r="F1226" s="29" t="s">
        <v>2712</v>
      </c>
      <c r="G1226" s="29" t="s">
        <v>3255</v>
      </c>
      <c r="H1226" s="29" t="s">
        <v>120</v>
      </c>
      <c r="I1226" s="29" t="s">
        <v>38</v>
      </c>
      <c r="J1226" s="29" t="s">
        <v>49</v>
      </c>
      <c r="K1226" s="29" t="s">
        <v>22</v>
      </c>
      <c r="L1226" s="29" t="s">
        <v>3154</v>
      </c>
      <c r="M1226" s="29" t="s">
        <v>32</v>
      </c>
      <c r="N1226" s="29" t="s">
        <v>24</v>
      </c>
    </row>
    <row r="1227" spans="1:14" ht="28.9">
      <c r="A1227" s="29">
        <v>1225</v>
      </c>
      <c r="B1227" s="29" t="s">
        <v>3262</v>
      </c>
      <c r="C1227" s="53">
        <v>44350</v>
      </c>
      <c r="D1227" s="29" t="s">
        <v>3263</v>
      </c>
      <c r="E1227" s="53" t="s">
        <v>1137</v>
      </c>
      <c r="F1227" s="29" t="s">
        <v>3264</v>
      </c>
      <c r="G1227" s="51" t="s">
        <v>3265</v>
      </c>
      <c r="H1227" s="29" t="s">
        <v>19</v>
      </c>
      <c r="I1227" s="29" t="s">
        <v>38</v>
      </c>
      <c r="J1227" s="29" t="s">
        <v>49</v>
      </c>
      <c r="K1227" s="29" t="s">
        <v>22</v>
      </c>
      <c r="L1227" s="29" t="s">
        <v>32</v>
      </c>
      <c r="M1227" s="29" t="s">
        <v>23</v>
      </c>
      <c r="N1227" s="29" t="s">
        <v>24</v>
      </c>
    </row>
    <row r="1228" spans="1:14">
      <c r="A1228" s="29">
        <v>1226</v>
      </c>
      <c r="B1228" s="29" t="s">
        <v>3266</v>
      </c>
      <c r="C1228" s="53">
        <v>44355</v>
      </c>
      <c r="D1228" s="29" t="s">
        <v>3267</v>
      </c>
      <c r="E1228" s="53" t="s">
        <v>384</v>
      </c>
      <c r="F1228" s="29" t="s">
        <v>3268</v>
      </c>
      <c r="G1228" s="29" t="s">
        <v>3076</v>
      </c>
      <c r="H1228" s="29" t="s">
        <v>120</v>
      </c>
      <c r="I1228" s="29" t="s">
        <v>38</v>
      </c>
      <c r="J1228" s="29" t="s">
        <v>104</v>
      </c>
      <c r="K1228" s="29" t="s">
        <v>31</v>
      </c>
      <c r="L1228" s="29" t="s">
        <v>32</v>
      </c>
      <c r="M1228" s="29" t="s">
        <v>23</v>
      </c>
      <c r="N1228" s="29" t="s">
        <v>24</v>
      </c>
    </row>
    <row r="1229" spans="1:14">
      <c r="A1229" s="29">
        <v>1227</v>
      </c>
      <c r="B1229" s="29" t="s">
        <v>3269</v>
      </c>
      <c r="C1229" s="53">
        <v>44364</v>
      </c>
      <c r="D1229" s="29" t="s">
        <v>2356</v>
      </c>
      <c r="E1229" s="53" t="s">
        <v>27</v>
      </c>
      <c r="F1229" s="29" t="s">
        <v>813</v>
      </c>
      <c r="G1229" s="29" t="s">
        <v>2994</v>
      </c>
      <c r="H1229" s="29" t="s">
        <v>3152</v>
      </c>
      <c r="I1229" s="29" t="s">
        <v>20</v>
      </c>
      <c r="J1229" s="29" t="s">
        <v>21</v>
      </c>
      <c r="K1229" s="29" t="s">
        <v>22</v>
      </c>
      <c r="L1229" s="29" t="s">
        <v>171</v>
      </c>
      <c r="M1229" s="29" t="s">
        <v>23</v>
      </c>
      <c r="N1229" s="29" t="s">
        <v>24</v>
      </c>
    </row>
    <row r="1230" spans="1:14">
      <c r="A1230" s="29">
        <v>1228</v>
      </c>
      <c r="B1230" s="29" t="s">
        <v>3270</v>
      </c>
      <c r="C1230" s="53">
        <v>44375</v>
      </c>
      <c r="D1230" s="29" t="s">
        <v>3271</v>
      </c>
      <c r="E1230" s="53" t="s">
        <v>35</v>
      </c>
      <c r="F1230" s="29" t="s">
        <v>2493</v>
      </c>
      <c r="G1230" s="29" t="s">
        <v>3203</v>
      </c>
      <c r="H1230" s="29" t="s">
        <v>120</v>
      </c>
      <c r="I1230" s="29" t="s">
        <v>3272</v>
      </c>
      <c r="J1230" s="29" t="s">
        <v>3193</v>
      </c>
      <c r="K1230" s="29" t="s">
        <v>22</v>
      </c>
      <c r="L1230" s="29" t="s">
        <v>32</v>
      </c>
      <c r="M1230" s="29" t="s">
        <v>23</v>
      </c>
      <c r="N1230" s="29" t="s">
        <v>24</v>
      </c>
    </row>
    <row r="1231" spans="1:14">
      <c r="A1231" s="29">
        <v>1229</v>
      </c>
      <c r="B1231" s="29" t="s">
        <v>3273</v>
      </c>
      <c r="C1231" s="53">
        <v>44390</v>
      </c>
      <c r="D1231" s="29" t="s">
        <v>2356</v>
      </c>
      <c r="E1231" s="53" t="s">
        <v>27</v>
      </c>
      <c r="F1231" s="29" t="s">
        <v>813</v>
      </c>
      <c r="G1231" s="29" t="s">
        <v>3274</v>
      </c>
      <c r="H1231" s="29" t="s">
        <v>19</v>
      </c>
      <c r="I1231" s="29" t="s">
        <v>38</v>
      </c>
      <c r="J1231" s="29" t="s">
        <v>49</v>
      </c>
      <c r="K1231" s="29" t="s">
        <v>22</v>
      </c>
      <c r="L1231" s="29" t="s">
        <v>23</v>
      </c>
      <c r="M1231" s="29" t="s">
        <v>32</v>
      </c>
      <c r="N1231" s="29" t="s">
        <v>24</v>
      </c>
    </row>
    <row r="1232" spans="1:14">
      <c r="A1232" s="29">
        <v>1230</v>
      </c>
      <c r="B1232" s="29" t="s">
        <v>3275</v>
      </c>
      <c r="C1232" s="53">
        <v>44390</v>
      </c>
      <c r="D1232" s="29" t="s">
        <v>3162</v>
      </c>
      <c r="E1232" s="53" t="s">
        <v>27</v>
      </c>
      <c r="F1232" s="29" t="s">
        <v>813</v>
      </c>
      <c r="G1232" s="29" t="s">
        <v>3274</v>
      </c>
      <c r="H1232" s="29" t="s">
        <v>19</v>
      </c>
      <c r="I1232" s="29" t="s">
        <v>38</v>
      </c>
      <c r="J1232" s="29" t="s">
        <v>49</v>
      </c>
      <c r="K1232" s="29" t="s">
        <v>22</v>
      </c>
      <c r="L1232" s="29" t="s">
        <v>23</v>
      </c>
      <c r="M1232" s="29" t="s">
        <v>32</v>
      </c>
      <c r="N1232" s="29" t="s">
        <v>24</v>
      </c>
    </row>
    <row r="1233" spans="1:14">
      <c r="A1233" s="29">
        <v>1231</v>
      </c>
      <c r="B1233" s="29" t="s">
        <v>3276</v>
      </c>
      <c r="C1233" s="53">
        <v>44393</v>
      </c>
      <c r="D1233" s="29" t="s">
        <v>3277</v>
      </c>
      <c r="E1233" s="53" t="s">
        <v>80</v>
      </c>
      <c r="F1233" s="29" t="s">
        <v>3278</v>
      </c>
      <c r="G1233" s="29" t="s">
        <v>3279</v>
      </c>
      <c r="H1233" s="29" t="s">
        <v>29</v>
      </c>
      <c r="I1233" s="29" t="s">
        <v>45</v>
      </c>
      <c r="J1233" s="29" t="s">
        <v>3168</v>
      </c>
      <c r="K1233" s="29" t="s">
        <v>31</v>
      </c>
      <c r="L1233" s="29" t="s">
        <v>23</v>
      </c>
      <c r="M1233" s="29" t="s">
        <v>23</v>
      </c>
      <c r="N1233" s="29" t="s">
        <v>24</v>
      </c>
    </row>
    <row r="1234" spans="1:14">
      <c r="A1234" s="29">
        <v>1232</v>
      </c>
      <c r="B1234" s="29" t="s">
        <v>3280</v>
      </c>
      <c r="C1234" s="53">
        <v>44396</v>
      </c>
      <c r="D1234" s="29" t="s">
        <v>3281</v>
      </c>
      <c r="E1234" s="53" t="s">
        <v>57</v>
      </c>
      <c r="F1234" s="29" t="s">
        <v>3282</v>
      </c>
      <c r="G1234" s="29" t="s">
        <v>3283</v>
      </c>
      <c r="H1234" s="29" t="s">
        <v>19</v>
      </c>
      <c r="I1234" s="29" t="s">
        <v>38</v>
      </c>
      <c r="J1234" s="29" t="s">
        <v>49</v>
      </c>
      <c r="K1234" s="29" t="s">
        <v>22</v>
      </c>
      <c r="L1234" s="29" t="s">
        <v>32</v>
      </c>
      <c r="M1234" s="29" t="s">
        <v>23</v>
      </c>
      <c r="N1234" s="29" t="s">
        <v>24</v>
      </c>
    </row>
    <row r="1235" spans="1:14">
      <c r="A1235" s="29">
        <v>1233</v>
      </c>
      <c r="B1235" s="29" t="s">
        <v>3284</v>
      </c>
      <c r="C1235" s="53">
        <v>44404</v>
      </c>
      <c r="D1235" s="29" t="s">
        <v>3285</v>
      </c>
      <c r="E1235" s="53" t="s">
        <v>384</v>
      </c>
      <c r="F1235" s="29" t="s">
        <v>3285</v>
      </c>
      <c r="G1235" s="29" t="s">
        <v>3286</v>
      </c>
      <c r="H1235" s="29" t="s">
        <v>19</v>
      </c>
      <c r="I1235" s="29" t="s">
        <v>45</v>
      </c>
      <c r="J1235" s="29" t="s">
        <v>3168</v>
      </c>
      <c r="K1235" s="29" t="s">
        <v>31</v>
      </c>
      <c r="L1235" s="29" t="s">
        <v>23</v>
      </c>
      <c r="M1235" s="29" t="s">
        <v>23</v>
      </c>
      <c r="N1235" s="29" t="s">
        <v>24</v>
      </c>
    </row>
    <row r="1236" spans="1:14">
      <c r="A1236" s="29">
        <v>1234</v>
      </c>
      <c r="B1236" s="29" t="s">
        <v>3287</v>
      </c>
      <c r="C1236" s="53">
        <v>44404</v>
      </c>
      <c r="D1236" s="29" t="s">
        <v>3288</v>
      </c>
      <c r="E1236" s="53" t="s">
        <v>267</v>
      </c>
      <c r="F1236" s="29" t="s">
        <v>3288</v>
      </c>
      <c r="G1236" s="29" t="s">
        <v>3289</v>
      </c>
      <c r="H1236" s="29" t="s">
        <v>146</v>
      </c>
      <c r="I1236" s="29" t="s">
        <v>45</v>
      </c>
      <c r="J1236" s="29" t="s">
        <v>49</v>
      </c>
      <c r="K1236" s="29" t="s">
        <v>22</v>
      </c>
      <c r="L1236" s="29" t="s">
        <v>171</v>
      </c>
      <c r="M1236" s="29" t="s">
        <v>32</v>
      </c>
      <c r="N1236" s="29" t="s">
        <v>24</v>
      </c>
    </row>
    <row r="1237" spans="1:14" s="68" customFormat="1">
      <c r="A1237" s="29">
        <v>1235</v>
      </c>
      <c r="B1237" s="71" t="s">
        <v>3290</v>
      </c>
      <c r="C1237" s="72">
        <v>44406</v>
      </c>
      <c r="D1237" s="68" t="s">
        <v>2870</v>
      </c>
      <c r="E1237" s="53" t="s">
        <v>461</v>
      </c>
      <c r="F1237" s="68" t="s">
        <v>3291</v>
      </c>
      <c r="G1237" s="68" t="s">
        <v>3292</v>
      </c>
      <c r="H1237" s="68" t="s">
        <v>111</v>
      </c>
      <c r="I1237" s="68" t="s">
        <v>38</v>
      </c>
      <c r="J1237" s="68" t="s">
        <v>21</v>
      </c>
      <c r="K1237" s="68" t="s">
        <v>22</v>
      </c>
      <c r="L1237" s="68" t="s">
        <v>171</v>
      </c>
      <c r="M1237" s="68" t="s">
        <v>23</v>
      </c>
      <c r="N1237" s="68" t="s">
        <v>24</v>
      </c>
    </row>
    <row r="1238" spans="1:14" s="68" customFormat="1">
      <c r="A1238" s="29">
        <v>1236</v>
      </c>
      <c r="B1238" s="71"/>
      <c r="C1238" s="72">
        <v>44407</v>
      </c>
      <c r="D1238" s="68" t="s">
        <v>2870</v>
      </c>
      <c r="E1238" s="53" t="s">
        <v>461</v>
      </c>
      <c r="F1238" s="68" t="s">
        <v>3291</v>
      </c>
      <c r="G1238" s="68" t="s">
        <v>3293</v>
      </c>
      <c r="H1238" s="68" t="s">
        <v>111</v>
      </c>
      <c r="I1238" s="68" t="s">
        <v>20</v>
      </c>
      <c r="J1238" s="68" t="s">
        <v>21</v>
      </c>
      <c r="K1238" s="68" t="s">
        <v>22</v>
      </c>
      <c r="L1238" s="68" t="s">
        <v>171</v>
      </c>
      <c r="M1238" s="68" t="s">
        <v>23</v>
      </c>
      <c r="N1238" s="68" t="s">
        <v>24</v>
      </c>
    </row>
    <row r="1239" spans="1:14" s="68" customFormat="1">
      <c r="A1239" s="29">
        <v>1237</v>
      </c>
      <c r="B1239" s="71"/>
      <c r="C1239" s="72">
        <v>44410</v>
      </c>
      <c r="D1239" s="68" t="s">
        <v>2870</v>
      </c>
      <c r="E1239" s="53" t="s">
        <v>461</v>
      </c>
      <c r="F1239" s="68" t="s">
        <v>3291</v>
      </c>
      <c r="G1239" s="68" t="s">
        <v>3294</v>
      </c>
      <c r="H1239" s="68" t="s">
        <v>111</v>
      </c>
      <c r="I1239" s="68" t="s">
        <v>20</v>
      </c>
      <c r="J1239" s="68" t="s">
        <v>21</v>
      </c>
      <c r="K1239" s="68" t="s">
        <v>22</v>
      </c>
      <c r="L1239" s="68" t="s">
        <v>171</v>
      </c>
      <c r="M1239" s="68" t="s">
        <v>23</v>
      </c>
      <c r="N1239" s="68" t="s">
        <v>24</v>
      </c>
    </row>
    <row r="1240" spans="1:14" ht="28.9">
      <c r="A1240" s="29">
        <v>1238</v>
      </c>
      <c r="B1240" s="29" t="s">
        <v>3295</v>
      </c>
      <c r="C1240" s="53">
        <v>44415</v>
      </c>
      <c r="D1240" s="29" t="s">
        <v>52</v>
      </c>
      <c r="E1240" s="53" t="s">
        <v>52</v>
      </c>
      <c r="F1240" s="29" t="s">
        <v>52</v>
      </c>
      <c r="G1240" s="51" t="s">
        <v>3296</v>
      </c>
      <c r="H1240" s="29" t="s">
        <v>146</v>
      </c>
      <c r="I1240" s="29" t="s">
        <v>215</v>
      </c>
      <c r="J1240" s="29" t="s">
        <v>3168</v>
      </c>
      <c r="K1240" s="29" t="s">
        <v>582</v>
      </c>
      <c r="L1240" s="29" t="s">
        <v>3154</v>
      </c>
      <c r="M1240" s="29" t="s">
        <v>3154</v>
      </c>
      <c r="N1240" s="29" t="s">
        <v>24</v>
      </c>
    </row>
    <row r="1241" spans="1:14" ht="28.9">
      <c r="A1241" s="29">
        <v>1239</v>
      </c>
      <c r="B1241" s="29" t="s">
        <v>3297</v>
      </c>
      <c r="C1241" s="53">
        <v>44417</v>
      </c>
      <c r="D1241" s="29" t="s">
        <v>2356</v>
      </c>
      <c r="E1241" s="53" t="s">
        <v>27</v>
      </c>
      <c r="F1241" s="29" t="s">
        <v>813</v>
      </c>
      <c r="G1241" s="51" t="s">
        <v>3298</v>
      </c>
      <c r="H1241" s="29" t="s">
        <v>120</v>
      </c>
      <c r="I1241" s="29" t="s">
        <v>3299</v>
      </c>
      <c r="J1241" s="29" t="s">
        <v>3300</v>
      </c>
      <c r="K1241" s="29" t="s">
        <v>31</v>
      </c>
      <c r="L1241" s="29" t="s">
        <v>32</v>
      </c>
      <c r="M1241" s="29" t="s">
        <v>3154</v>
      </c>
      <c r="N1241" s="29" t="s">
        <v>24</v>
      </c>
    </row>
    <row r="1242" spans="1:14" ht="28.9">
      <c r="A1242" s="29">
        <v>1240</v>
      </c>
      <c r="B1242" s="29" t="s">
        <v>3301</v>
      </c>
      <c r="C1242" s="53">
        <v>44421</v>
      </c>
      <c r="D1242" s="29" t="s">
        <v>3183</v>
      </c>
      <c r="E1242" s="53" t="s">
        <v>52</v>
      </c>
      <c r="F1242" s="29" t="s">
        <v>3184</v>
      </c>
      <c r="G1242" s="51" t="s">
        <v>3302</v>
      </c>
      <c r="H1242" s="29" t="s">
        <v>19</v>
      </c>
      <c r="I1242" s="29" t="s">
        <v>38</v>
      </c>
      <c r="J1242" s="29" t="s">
        <v>3168</v>
      </c>
      <c r="K1242" s="29" t="s">
        <v>31</v>
      </c>
      <c r="L1242" s="29" t="s">
        <v>3154</v>
      </c>
      <c r="M1242" s="29" t="s">
        <v>171</v>
      </c>
      <c r="N1242" s="29" t="s">
        <v>24</v>
      </c>
    </row>
    <row r="1243" spans="1:14">
      <c r="A1243" s="29">
        <v>1241</v>
      </c>
      <c r="B1243" s="29" t="s">
        <v>3303</v>
      </c>
      <c r="C1243" s="53">
        <v>44422</v>
      </c>
      <c r="D1243" s="29" t="s">
        <v>3183</v>
      </c>
      <c r="E1243" s="53" t="s">
        <v>52</v>
      </c>
      <c r="F1243" s="29" t="s">
        <v>3184</v>
      </c>
      <c r="G1243" s="51" t="s">
        <v>3304</v>
      </c>
      <c r="H1243" s="29" t="s">
        <v>19</v>
      </c>
      <c r="I1243" s="29" t="s">
        <v>38</v>
      </c>
      <c r="J1243" s="29" t="s">
        <v>3168</v>
      </c>
      <c r="K1243" s="29" t="s">
        <v>31</v>
      </c>
      <c r="L1243" s="29" t="s">
        <v>115</v>
      </c>
      <c r="M1243" s="29" t="s">
        <v>3154</v>
      </c>
      <c r="N1243" s="29" t="s">
        <v>24</v>
      </c>
    </row>
    <row r="1244" spans="1:14">
      <c r="A1244" s="29">
        <v>1242</v>
      </c>
      <c r="B1244" s="29" t="s">
        <v>3305</v>
      </c>
      <c r="C1244" s="53">
        <v>44452</v>
      </c>
      <c r="D1244" s="29" t="s">
        <v>52</v>
      </c>
      <c r="E1244" s="53" t="s">
        <v>52</v>
      </c>
      <c r="F1244" s="29" t="s">
        <v>52</v>
      </c>
      <c r="G1244" s="51" t="s">
        <v>3306</v>
      </c>
      <c r="H1244" s="29" t="s">
        <v>146</v>
      </c>
      <c r="I1244" s="29" t="s">
        <v>3307</v>
      </c>
      <c r="J1244" s="29" t="s">
        <v>3308</v>
      </c>
      <c r="K1244" s="29" t="s">
        <v>31</v>
      </c>
      <c r="L1244" s="29" t="s">
        <v>3309</v>
      </c>
      <c r="M1244" s="29" t="s">
        <v>3309</v>
      </c>
      <c r="N1244" s="29" t="s">
        <v>24</v>
      </c>
    </row>
    <row r="1245" spans="1:14">
      <c r="A1245" s="29">
        <v>1243</v>
      </c>
      <c r="B1245" s="29" t="s">
        <v>3310</v>
      </c>
      <c r="C1245" s="53">
        <v>44464</v>
      </c>
      <c r="D1245" s="29" t="s">
        <v>2356</v>
      </c>
      <c r="E1245" s="53" t="s">
        <v>27</v>
      </c>
      <c r="F1245" s="29" t="s">
        <v>813</v>
      </c>
      <c r="G1245" s="29" t="s">
        <v>2994</v>
      </c>
      <c r="H1245" s="29" t="s">
        <v>3152</v>
      </c>
      <c r="I1245" s="29" t="s">
        <v>3153</v>
      </c>
      <c r="J1245" s="29" t="s">
        <v>21</v>
      </c>
      <c r="K1245" s="29" t="s">
        <v>22</v>
      </c>
      <c r="L1245" s="29" t="s">
        <v>171</v>
      </c>
      <c r="M1245" s="29" t="s">
        <v>3154</v>
      </c>
      <c r="N1245" s="29" t="s">
        <v>24</v>
      </c>
    </row>
    <row r="1246" spans="1:14">
      <c r="A1246" s="29">
        <v>1244</v>
      </c>
      <c r="B1246" s="43" t="s">
        <v>3311</v>
      </c>
      <c r="C1246" s="53">
        <v>44466</v>
      </c>
      <c r="D1246" s="29" t="s">
        <v>3312</v>
      </c>
      <c r="E1246" s="53" t="s">
        <v>135</v>
      </c>
      <c r="F1246" s="29" t="s">
        <v>2806</v>
      </c>
      <c r="G1246" s="29" t="s">
        <v>3313</v>
      </c>
      <c r="H1246" s="29" t="s">
        <v>2998</v>
      </c>
      <c r="I1246" s="29" t="s">
        <v>45</v>
      </c>
      <c r="J1246" s="29" t="s">
        <v>3314</v>
      </c>
      <c r="K1246" s="29" t="s">
        <v>582</v>
      </c>
      <c r="L1246" s="29" t="s">
        <v>3154</v>
      </c>
      <c r="M1246" s="29" t="s">
        <v>32</v>
      </c>
      <c r="N1246" s="29" t="s">
        <v>24</v>
      </c>
    </row>
    <row r="1247" spans="1:14">
      <c r="A1247" s="29">
        <v>1245</v>
      </c>
      <c r="B1247" s="29" t="s">
        <v>3315</v>
      </c>
      <c r="C1247" s="53">
        <v>44472</v>
      </c>
      <c r="D1247" s="53" t="s">
        <v>3316</v>
      </c>
      <c r="E1247" s="53" t="s">
        <v>80</v>
      </c>
      <c r="F1247" s="53" t="s">
        <v>3317</v>
      </c>
      <c r="G1247" s="53" t="s">
        <v>3318</v>
      </c>
      <c r="H1247" s="53" t="s">
        <v>29</v>
      </c>
      <c r="I1247" s="53" t="s">
        <v>38</v>
      </c>
      <c r="J1247" s="53" t="s">
        <v>49</v>
      </c>
      <c r="K1247" s="53" t="s">
        <v>22</v>
      </c>
      <c r="L1247" s="53" t="s">
        <v>3154</v>
      </c>
      <c r="M1247" s="53" t="s">
        <v>32</v>
      </c>
      <c r="N1247" s="29" t="s">
        <v>24</v>
      </c>
    </row>
    <row r="1248" spans="1:14">
      <c r="A1248" s="29">
        <v>1246</v>
      </c>
      <c r="B1248" s="29" t="s">
        <v>3319</v>
      </c>
      <c r="C1248" s="53">
        <v>44482</v>
      </c>
      <c r="D1248" s="53" t="s">
        <v>2584</v>
      </c>
      <c r="E1248" s="53" t="s">
        <v>52</v>
      </c>
      <c r="F1248" s="53" t="s">
        <v>2584</v>
      </c>
      <c r="G1248" s="53" t="s">
        <v>3320</v>
      </c>
      <c r="H1248" s="53" t="s">
        <v>3152</v>
      </c>
      <c r="I1248" s="53" t="s">
        <v>3153</v>
      </c>
      <c r="J1248" s="53" t="s">
        <v>3168</v>
      </c>
      <c r="K1248" s="53" t="s">
        <v>22</v>
      </c>
      <c r="L1248" s="53" t="s">
        <v>171</v>
      </c>
      <c r="M1248" s="53" t="s">
        <v>3154</v>
      </c>
      <c r="N1248" s="29" t="s">
        <v>24</v>
      </c>
    </row>
    <row r="1249" spans="1:14">
      <c r="A1249" s="29">
        <v>1247</v>
      </c>
      <c r="B1249" s="29" t="s">
        <v>3321</v>
      </c>
      <c r="C1249" s="53">
        <v>44503</v>
      </c>
      <c r="D1249" s="53" t="s">
        <v>3162</v>
      </c>
      <c r="E1249" s="53" t="s">
        <v>27</v>
      </c>
      <c r="F1249" s="53" t="s">
        <v>813</v>
      </c>
      <c r="G1249" s="53" t="s">
        <v>3322</v>
      </c>
      <c r="H1249" s="53" t="s">
        <v>19</v>
      </c>
      <c r="I1249" s="53" t="s">
        <v>3153</v>
      </c>
      <c r="J1249" s="53" t="s">
        <v>3168</v>
      </c>
      <c r="K1249" s="53" t="s">
        <v>22</v>
      </c>
      <c r="L1249" s="53" t="s">
        <v>3154</v>
      </c>
      <c r="M1249" s="53" t="s">
        <v>3154</v>
      </c>
      <c r="N1249" s="29" t="s">
        <v>24</v>
      </c>
    </row>
    <row r="1250" spans="1:14">
      <c r="A1250" s="29">
        <v>1248</v>
      </c>
      <c r="B1250" s="29" t="s">
        <v>3323</v>
      </c>
      <c r="C1250" s="53">
        <v>44507</v>
      </c>
      <c r="D1250" s="53" t="s">
        <v>3174</v>
      </c>
      <c r="E1250" s="53" t="s">
        <v>27</v>
      </c>
      <c r="F1250" s="53" t="s">
        <v>3175</v>
      </c>
      <c r="G1250" s="53" t="s">
        <v>3324</v>
      </c>
      <c r="H1250" s="53" t="s">
        <v>19</v>
      </c>
      <c r="I1250" s="53" t="s">
        <v>38</v>
      </c>
      <c r="J1250" s="53" t="s">
        <v>49</v>
      </c>
      <c r="K1250" s="53" t="s">
        <v>22</v>
      </c>
      <c r="L1250" s="53" t="s">
        <v>3154</v>
      </c>
      <c r="M1250" s="53" t="s">
        <v>32</v>
      </c>
      <c r="N1250" s="29" t="s">
        <v>24</v>
      </c>
    </row>
    <row r="1251" spans="1:14">
      <c r="A1251" s="29">
        <v>1249</v>
      </c>
      <c r="B1251" s="29" t="s">
        <v>3325</v>
      </c>
      <c r="C1251" s="53">
        <v>44510</v>
      </c>
      <c r="D1251" s="53" t="s">
        <v>3174</v>
      </c>
      <c r="E1251" s="53" t="s">
        <v>27</v>
      </c>
      <c r="F1251" s="53" t="s">
        <v>3175</v>
      </c>
      <c r="G1251" s="53" t="s">
        <v>3326</v>
      </c>
      <c r="H1251" s="53" t="s">
        <v>19</v>
      </c>
      <c r="I1251" s="53" t="s">
        <v>38</v>
      </c>
      <c r="J1251" s="53" t="s">
        <v>49</v>
      </c>
      <c r="K1251" s="53" t="s">
        <v>22</v>
      </c>
      <c r="L1251" s="53" t="s">
        <v>3154</v>
      </c>
      <c r="M1251" s="53" t="s">
        <v>32</v>
      </c>
      <c r="N1251" s="29" t="s">
        <v>24</v>
      </c>
    </row>
    <row r="1252" spans="1:14">
      <c r="A1252" s="29">
        <v>1250</v>
      </c>
      <c r="B1252" s="29" t="s">
        <v>3327</v>
      </c>
      <c r="C1252" s="53">
        <v>44520</v>
      </c>
      <c r="D1252" s="53" t="s">
        <v>3328</v>
      </c>
      <c r="E1252" s="53" t="s">
        <v>57</v>
      </c>
      <c r="F1252" s="53" t="s">
        <v>3329</v>
      </c>
      <c r="G1252" s="53" t="s">
        <v>3330</v>
      </c>
      <c r="H1252" s="53" t="s">
        <v>2331</v>
      </c>
      <c r="I1252" s="53" t="s">
        <v>310</v>
      </c>
      <c r="J1252" s="53" t="s">
        <v>3331</v>
      </c>
      <c r="K1252" s="53" t="s">
        <v>31</v>
      </c>
      <c r="L1252" s="53" t="s">
        <v>3154</v>
      </c>
      <c r="M1252" s="53" t="s">
        <v>3154</v>
      </c>
      <c r="N1252" s="29" t="s">
        <v>24</v>
      </c>
    </row>
    <row r="1253" spans="1:14">
      <c r="A1253" s="29">
        <v>1251</v>
      </c>
      <c r="B1253" s="29" t="s">
        <v>3332</v>
      </c>
      <c r="C1253" s="53">
        <v>44520</v>
      </c>
      <c r="D1253" s="53" t="s">
        <v>2356</v>
      </c>
      <c r="E1253" s="53" t="s">
        <v>27</v>
      </c>
      <c r="F1253" s="53" t="s">
        <v>813</v>
      </c>
      <c r="G1253" s="53" t="s">
        <v>3333</v>
      </c>
      <c r="H1253" s="53" t="s">
        <v>146</v>
      </c>
      <c r="I1253" s="53" t="s">
        <v>3153</v>
      </c>
      <c r="J1253" s="53" t="s">
        <v>93</v>
      </c>
      <c r="K1253" s="53" t="s">
        <v>31</v>
      </c>
      <c r="L1253" s="53" t="s">
        <v>3154</v>
      </c>
      <c r="M1253" s="53" t="s">
        <v>3154</v>
      </c>
      <c r="N1253" s="29" t="s">
        <v>24</v>
      </c>
    </row>
    <row r="1254" spans="1:14">
      <c r="A1254" s="29">
        <v>1252</v>
      </c>
      <c r="B1254" s="29" t="s">
        <v>3334</v>
      </c>
      <c r="C1254" s="53">
        <v>44529</v>
      </c>
      <c r="D1254" s="53" t="s">
        <v>52</v>
      </c>
      <c r="E1254" s="53" t="s">
        <v>52</v>
      </c>
      <c r="F1254" s="53" t="s">
        <v>2526</v>
      </c>
      <c r="G1254" s="53" t="s">
        <v>3335</v>
      </c>
      <c r="H1254" s="53" t="s">
        <v>146</v>
      </c>
      <c r="I1254" s="53" t="s">
        <v>215</v>
      </c>
      <c r="J1254" s="53" t="s">
        <v>93</v>
      </c>
      <c r="K1254" s="53" t="s">
        <v>31</v>
      </c>
      <c r="L1254" s="53" t="s">
        <v>3154</v>
      </c>
      <c r="M1254" s="53" t="s">
        <v>3154</v>
      </c>
      <c r="N1254" s="29" t="s">
        <v>24</v>
      </c>
    </row>
    <row r="1255" spans="1:14">
      <c r="A1255" s="29">
        <v>1253</v>
      </c>
      <c r="B1255" s="29" t="s">
        <v>3336</v>
      </c>
      <c r="C1255" s="53">
        <v>44535</v>
      </c>
      <c r="D1255" s="53" t="s">
        <v>3337</v>
      </c>
      <c r="E1255" s="53" t="s">
        <v>135</v>
      </c>
      <c r="F1255" s="53" t="s">
        <v>2806</v>
      </c>
      <c r="G1255" s="53" t="s">
        <v>3338</v>
      </c>
      <c r="H1255" s="53" t="s">
        <v>29</v>
      </c>
      <c r="I1255" s="53" t="s">
        <v>285</v>
      </c>
      <c r="J1255" s="53" t="s">
        <v>3168</v>
      </c>
      <c r="K1255" s="53" t="s">
        <v>582</v>
      </c>
      <c r="L1255" s="53" t="s">
        <v>59</v>
      </c>
      <c r="M1255" s="53" t="s">
        <v>3154</v>
      </c>
      <c r="N1255" s="29" t="s">
        <v>24</v>
      </c>
    </row>
    <row r="1256" spans="1:14">
      <c r="A1256" s="29">
        <v>1254</v>
      </c>
      <c r="B1256" s="29" t="s">
        <v>3339</v>
      </c>
      <c r="C1256" s="53">
        <v>44544</v>
      </c>
      <c r="D1256" s="53" t="s">
        <v>3291</v>
      </c>
      <c r="E1256" s="53" t="s">
        <v>461</v>
      </c>
      <c r="F1256" s="53" t="s">
        <v>3291</v>
      </c>
      <c r="G1256" s="53" t="s">
        <v>3340</v>
      </c>
      <c r="H1256" s="53" t="s">
        <v>3152</v>
      </c>
      <c r="I1256" s="53" t="s">
        <v>20</v>
      </c>
      <c r="J1256" s="53" t="s">
        <v>21</v>
      </c>
      <c r="K1256" s="53" t="s">
        <v>22</v>
      </c>
      <c r="L1256" s="53" t="s">
        <v>3154</v>
      </c>
      <c r="M1256" s="53" t="s">
        <v>3154</v>
      </c>
      <c r="N1256" s="29" t="s">
        <v>24</v>
      </c>
    </row>
    <row r="1257" spans="1:14">
      <c r="A1257" s="29">
        <v>1255</v>
      </c>
      <c r="B1257" s="29" t="s">
        <v>3341</v>
      </c>
      <c r="C1257" s="53">
        <v>44548</v>
      </c>
      <c r="D1257" s="53" t="s">
        <v>3342</v>
      </c>
      <c r="E1257" s="53" t="s">
        <v>27</v>
      </c>
      <c r="F1257" s="53" t="s">
        <v>3343</v>
      </c>
      <c r="G1257" s="53" t="s">
        <v>3344</v>
      </c>
      <c r="H1257" s="53" t="s">
        <v>19</v>
      </c>
      <c r="I1257" s="53" t="s">
        <v>38</v>
      </c>
      <c r="J1257" s="53" t="s">
        <v>3168</v>
      </c>
      <c r="K1257" s="53" t="s">
        <v>582</v>
      </c>
      <c r="L1257" s="53" t="s">
        <v>115</v>
      </c>
      <c r="M1257" s="53" t="s">
        <v>3154</v>
      </c>
      <c r="N1257" s="29" t="s">
        <v>24</v>
      </c>
    </row>
    <row r="1258" spans="1:14" ht="28.9">
      <c r="A1258" s="29">
        <v>1256</v>
      </c>
      <c r="B1258" s="156" t="s">
        <v>3345</v>
      </c>
      <c r="C1258" s="53">
        <v>44552</v>
      </c>
      <c r="D1258" s="53" t="s">
        <v>3183</v>
      </c>
      <c r="E1258" s="53" t="s">
        <v>52</v>
      </c>
      <c r="F1258" s="53" t="s">
        <v>3184</v>
      </c>
      <c r="G1258" s="74" t="s">
        <v>3346</v>
      </c>
      <c r="H1258" s="53" t="s">
        <v>29</v>
      </c>
      <c r="I1258" s="53" t="s">
        <v>167</v>
      </c>
      <c r="J1258" s="53" t="s">
        <v>49</v>
      </c>
      <c r="K1258" s="53" t="s">
        <v>22</v>
      </c>
      <c r="L1258" s="53" t="s">
        <v>32</v>
      </c>
      <c r="M1258" s="53" t="s">
        <v>3154</v>
      </c>
      <c r="N1258" s="29" t="s">
        <v>24</v>
      </c>
    </row>
    <row r="1259" spans="1:14">
      <c r="A1259" s="29">
        <v>1257</v>
      </c>
      <c r="B1259" s="156"/>
      <c r="C1259" s="53">
        <v>44552</v>
      </c>
      <c r="D1259" s="53" t="s">
        <v>3183</v>
      </c>
      <c r="E1259" s="53" t="s">
        <v>52</v>
      </c>
      <c r="F1259" s="53" t="s">
        <v>3184</v>
      </c>
      <c r="G1259" s="74" t="s">
        <v>3347</v>
      </c>
      <c r="H1259" s="53" t="s">
        <v>29</v>
      </c>
      <c r="I1259" s="53" t="s">
        <v>167</v>
      </c>
      <c r="J1259" s="53" t="s">
        <v>49</v>
      </c>
      <c r="K1259" s="53" t="s">
        <v>22</v>
      </c>
      <c r="L1259" s="53" t="s">
        <v>32</v>
      </c>
      <c r="M1259" s="53" t="s">
        <v>3154</v>
      </c>
      <c r="N1259" s="29" t="s">
        <v>24</v>
      </c>
    </row>
    <row r="1260" spans="1:14">
      <c r="A1260" s="29">
        <v>1258</v>
      </c>
      <c r="B1260" s="29" t="s">
        <v>3348</v>
      </c>
      <c r="C1260" s="53">
        <v>44565</v>
      </c>
      <c r="D1260" s="74" t="s">
        <v>2356</v>
      </c>
      <c r="E1260" s="53" t="s">
        <v>27</v>
      </c>
      <c r="F1260" s="74" t="s">
        <v>813</v>
      </c>
      <c r="G1260" s="74" t="s">
        <v>3349</v>
      </c>
      <c r="H1260" s="53" t="s">
        <v>120</v>
      </c>
      <c r="I1260" s="53" t="s">
        <v>3350</v>
      </c>
      <c r="J1260" s="53" t="s">
        <v>49</v>
      </c>
      <c r="K1260" s="53" t="s">
        <v>22</v>
      </c>
      <c r="L1260" s="53" t="s">
        <v>32</v>
      </c>
      <c r="M1260" s="53" t="s">
        <v>3154</v>
      </c>
      <c r="N1260" s="29" t="s">
        <v>24</v>
      </c>
    </row>
    <row r="1261" spans="1:14" ht="28.9">
      <c r="A1261" s="29">
        <v>1259</v>
      </c>
      <c r="B1261" s="29" t="s">
        <v>3351</v>
      </c>
      <c r="C1261" s="53">
        <v>44567</v>
      </c>
      <c r="D1261" s="74" t="s">
        <v>3352</v>
      </c>
      <c r="E1261" s="53" t="s">
        <v>449</v>
      </c>
      <c r="F1261" s="74" t="s">
        <v>2490</v>
      </c>
      <c r="G1261" s="74" t="s">
        <v>3353</v>
      </c>
      <c r="H1261" s="53" t="s">
        <v>19</v>
      </c>
      <c r="I1261" s="53" t="s">
        <v>3350</v>
      </c>
      <c r="J1261" s="53" t="s">
        <v>93</v>
      </c>
      <c r="K1261" s="53" t="s">
        <v>31</v>
      </c>
      <c r="L1261" s="53" t="s">
        <v>3154</v>
      </c>
      <c r="M1261" s="53" t="s">
        <v>3154</v>
      </c>
      <c r="N1261" s="29" t="s">
        <v>24</v>
      </c>
    </row>
    <row r="1262" spans="1:14" ht="28.9">
      <c r="A1262" s="29">
        <v>1260</v>
      </c>
      <c r="B1262" s="29" t="s">
        <v>3354</v>
      </c>
      <c r="C1262" s="53">
        <v>44569</v>
      </c>
      <c r="D1262" s="74" t="s">
        <v>2966</v>
      </c>
      <c r="E1262" s="53" t="s">
        <v>231</v>
      </c>
      <c r="F1262" s="74" t="s">
        <v>2966</v>
      </c>
      <c r="G1262" s="74" t="s">
        <v>3355</v>
      </c>
      <c r="H1262" s="53" t="s">
        <v>29</v>
      </c>
      <c r="I1262" s="53" t="s">
        <v>20</v>
      </c>
      <c r="J1262" s="53" t="s">
        <v>49</v>
      </c>
      <c r="K1262" s="53" t="s">
        <v>22</v>
      </c>
      <c r="L1262" s="53" t="s">
        <v>3154</v>
      </c>
      <c r="M1262" s="53" t="s">
        <v>32</v>
      </c>
      <c r="N1262" s="29" t="s">
        <v>24</v>
      </c>
    </row>
    <row r="1263" spans="1:14">
      <c r="A1263" s="29">
        <v>1261</v>
      </c>
      <c r="B1263" s="29" t="s">
        <v>3356</v>
      </c>
      <c r="C1263" s="53">
        <v>44569</v>
      </c>
      <c r="D1263" s="74" t="s">
        <v>2946</v>
      </c>
      <c r="E1263" s="53" t="s">
        <v>35</v>
      </c>
      <c r="F1263" s="74" t="s">
        <v>2946</v>
      </c>
      <c r="G1263" s="74" t="s">
        <v>3357</v>
      </c>
      <c r="H1263" s="53" t="s">
        <v>19</v>
      </c>
      <c r="I1263" s="53" t="s">
        <v>20</v>
      </c>
      <c r="J1263" s="53" t="s">
        <v>49</v>
      </c>
      <c r="K1263" s="53" t="s">
        <v>22</v>
      </c>
      <c r="L1263" s="53" t="s">
        <v>32</v>
      </c>
      <c r="M1263" s="53" t="s">
        <v>3154</v>
      </c>
      <c r="N1263" s="29" t="s">
        <v>24</v>
      </c>
    </row>
    <row r="1264" spans="1:14" ht="28.9">
      <c r="A1264" s="29">
        <v>1262</v>
      </c>
      <c r="B1264" s="29" t="s">
        <v>3358</v>
      </c>
      <c r="C1264" s="53">
        <v>44570</v>
      </c>
      <c r="D1264" s="74" t="s">
        <v>2946</v>
      </c>
      <c r="E1264" s="53" t="s">
        <v>35</v>
      </c>
      <c r="F1264" s="74" t="s">
        <v>2946</v>
      </c>
      <c r="G1264" s="74" t="s">
        <v>3359</v>
      </c>
      <c r="H1264" s="53" t="s">
        <v>29</v>
      </c>
      <c r="I1264" s="53" t="s">
        <v>20</v>
      </c>
      <c r="J1264" s="53" t="s">
        <v>49</v>
      </c>
      <c r="K1264" s="53" t="s">
        <v>22</v>
      </c>
      <c r="L1264" s="53" t="s">
        <v>32</v>
      </c>
      <c r="M1264" s="53" t="s">
        <v>3154</v>
      </c>
      <c r="N1264" s="29" t="s">
        <v>24</v>
      </c>
    </row>
    <row r="1265" spans="1:14">
      <c r="A1265" s="29">
        <v>1263</v>
      </c>
      <c r="B1265" s="29" t="s">
        <v>3360</v>
      </c>
      <c r="C1265" s="53">
        <v>44570</v>
      </c>
      <c r="D1265" s="74" t="s">
        <v>2946</v>
      </c>
      <c r="E1265" s="53" t="s">
        <v>35</v>
      </c>
      <c r="F1265" s="74" t="s">
        <v>2946</v>
      </c>
      <c r="G1265" s="74" t="s">
        <v>3361</v>
      </c>
      <c r="H1265" s="53" t="s">
        <v>29</v>
      </c>
      <c r="I1265" s="53" t="s">
        <v>20</v>
      </c>
      <c r="J1265" s="53" t="s">
        <v>49</v>
      </c>
      <c r="K1265" s="53" t="s">
        <v>22</v>
      </c>
      <c r="L1265" s="53" t="s">
        <v>32</v>
      </c>
      <c r="M1265" s="53" t="s">
        <v>3154</v>
      </c>
      <c r="N1265" s="29" t="s">
        <v>24</v>
      </c>
    </row>
    <row r="1266" spans="1:14">
      <c r="A1266" s="29">
        <v>1264</v>
      </c>
      <c r="B1266" s="29" t="s">
        <v>3362</v>
      </c>
      <c r="C1266" s="53">
        <v>44572</v>
      </c>
      <c r="D1266" s="74" t="s">
        <v>3124</v>
      </c>
      <c r="E1266" s="53" t="s">
        <v>27</v>
      </c>
      <c r="F1266" s="74" t="s">
        <v>813</v>
      </c>
      <c r="G1266" s="74" t="s">
        <v>3363</v>
      </c>
      <c r="H1266" s="53" t="s">
        <v>19</v>
      </c>
      <c r="I1266" s="53" t="s">
        <v>20</v>
      </c>
      <c r="J1266" s="53" t="s">
        <v>49</v>
      </c>
      <c r="K1266" s="53" t="s">
        <v>22</v>
      </c>
      <c r="L1266" s="53" t="s">
        <v>32</v>
      </c>
      <c r="M1266" s="53" t="s">
        <v>3154</v>
      </c>
      <c r="N1266" s="29" t="s">
        <v>24</v>
      </c>
    </row>
    <row r="1267" spans="1:14" ht="28.9">
      <c r="A1267" s="29">
        <v>1265</v>
      </c>
      <c r="B1267" s="29" t="s">
        <v>3364</v>
      </c>
      <c r="C1267" s="53">
        <v>44578</v>
      </c>
      <c r="D1267" s="74" t="s">
        <v>243</v>
      </c>
      <c r="E1267" s="53" t="s">
        <v>27</v>
      </c>
      <c r="F1267" s="74" t="s">
        <v>3175</v>
      </c>
      <c r="G1267" s="74" t="s">
        <v>3365</v>
      </c>
      <c r="H1267" s="53" t="s">
        <v>19</v>
      </c>
      <c r="I1267" s="53" t="s">
        <v>20</v>
      </c>
      <c r="J1267" s="53" t="s">
        <v>49</v>
      </c>
      <c r="K1267" s="53" t="s">
        <v>22</v>
      </c>
      <c r="L1267" s="53" t="s">
        <v>32</v>
      </c>
      <c r="M1267" s="53" t="s">
        <v>22</v>
      </c>
      <c r="N1267" s="29" t="s">
        <v>24</v>
      </c>
    </row>
    <row r="1268" spans="1:14">
      <c r="A1268" s="29">
        <v>1266</v>
      </c>
      <c r="B1268" s="29" t="s">
        <v>3366</v>
      </c>
      <c r="C1268" s="53">
        <v>44581</v>
      </c>
      <c r="D1268" s="74" t="s">
        <v>2316</v>
      </c>
      <c r="E1268" s="53" t="s">
        <v>399</v>
      </c>
      <c r="F1268" s="74" t="s">
        <v>3367</v>
      </c>
      <c r="G1268" s="74" t="s">
        <v>3368</v>
      </c>
      <c r="H1268" s="53" t="s">
        <v>19</v>
      </c>
      <c r="I1268" s="53" t="s">
        <v>20</v>
      </c>
      <c r="J1268" s="53" t="s">
        <v>93</v>
      </c>
      <c r="K1268" s="53" t="s">
        <v>31</v>
      </c>
      <c r="L1268" s="53" t="s">
        <v>3154</v>
      </c>
      <c r="M1268" s="53" t="s">
        <v>22</v>
      </c>
      <c r="N1268" s="29" t="s">
        <v>24</v>
      </c>
    </row>
    <row r="1269" spans="1:14">
      <c r="A1269" s="29">
        <v>1267</v>
      </c>
      <c r="B1269" s="29" t="s">
        <v>3369</v>
      </c>
      <c r="C1269" s="53">
        <v>44594</v>
      </c>
      <c r="D1269" s="74" t="s">
        <v>135</v>
      </c>
      <c r="E1269" s="53" t="s">
        <v>135</v>
      </c>
      <c r="F1269" s="74" t="s">
        <v>135</v>
      </c>
      <c r="G1269" s="74" t="s">
        <v>3370</v>
      </c>
      <c r="H1269" s="53" t="s">
        <v>19</v>
      </c>
      <c r="I1269" s="53" t="s">
        <v>313</v>
      </c>
      <c r="J1269" s="53" t="s">
        <v>45</v>
      </c>
      <c r="K1269" s="53" t="s">
        <v>314</v>
      </c>
      <c r="L1269" s="53" t="s">
        <v>22</v>
      </c>
      <c r="M1269" s="53" t="s">
        <v>3154</v>
      </c>
      <c r="N1269" s="29" t="s">
        <v>24</v>
      </c>
    </row>
    <row r="1270" spans="1:14" ht="28.9">
      <c r="A1270" s="29">
        <v>1268</v>
      </c>
      <c r="B1270" s="29" t="s">
        <v>3371</v>
      </c>
      <c r="C1270" s="53">
        <v>44598</v>
      </c>
      <c r="D1270" s="74" t="s">
        <v>3372</v>
      </c>
      <c r="E1270" s="53" t="s">
        <v>27</v>
      </c>
      <c r="F1270" s="74" t="s">
        <v>3372</v>
      </c>
      <c r="G1270" s="74" t="s">
        <v>3373</v>
      </c>
      <c r="H1270" s="53" t="s">
        <v>19</v>
      </c>
      <c r="I1270" s="53" t="s">
        <v>3374</v>
      </c>
      <c r="J1270" s="53" t="s">
        <v>3331</v>
      </c>
      <c r="K1270" s="53" t="s">
        <v>31</v>
      </c>
      <c r="L1270" s="53" t="s">
        <v>115</v>
      </c>
      <c r="M1270" s="53" t="s">
        <v>3154</v>
      </c>
      <c r="N1270" s="29" t="s">
        <v>24</v>
      </c>
    </row>
    <row r="1271" spans="1:14" ht="28.9">
      <c r="A1271" s="29">
        <v>1269</v>
      </c>
      <c r="B1271" s="29" t="s">
        <v>3375</v>
      </c>
      <c r="C1271" s="158">
        <v>44599</v>
      </c>
      <c r="D1271" s="153" t="s">
        <v>3372</v>
      </c>
      <c r="E1271" s="53" t="s">
        <v>27</v>
      </c>
      <c r="F1271" s="153" t="s">
        <v>3372</v>
      </c>
      <c r="G1271" s="74" t="s">
        <v>3376</v>
      </c>
      <c r="H1271" s="74" t="s">
        <v>19</v>
      </c>
      <c r="I1271" s="74" t="s">
        <v>3374</v>
      </c>
      <c r="J1271" s="74" t="s">
        <v>49</v>
      </c>
      <c r="K1271" s="74" t="s">
        <v>22</v>
      </c>
      <c r="L1271" s="74" t="s">
        <v>32</v>
      </c>
      <c r="M1271" s="74" t="s">
        <v>3154</v>
      </c>
      <c r="N1271" s="29" t="s">
        <v>24</v>
      </c>
    </row>
    <row r="1272" spans="1:14" ht="15" customHeight="1">
      <c r="A1272" s="29">
        <v>1270</v>
      </c>
      <c r="B1272" s="29" t="s">
        <v>3377</v>
      </c>
      <c r="C1272" s="158"/>
      <c r="D1272" s="153"/>
      <c r="E1272" s="53" t="s">
        <v>27</v>
      </c>
      <c r="F1272" s="153"/>
      <c r="G1272" s="74" t="s">
        <v>3378</v>
      </c>
      <c r="H1272" s="74" t="s">
        <v>29</v>
      </c>
      <c r="I1272" s="74" t="s">
        <v>3168</v>
      </c>
      <c r="J1272" s="74" t="s">
        <v>3168</v>
      </c>
      <c r="K1272" s="74" t="s">
        <v>31</v>
      </c>
      <c r="L1272" s="74" t="s">
        <v>3154</v>
      </c>
      <c r="M1272" s="74" t="s">
        <v>3154</v>
      </c>
      <c r="N1272" s="29" t="s">
        <v>24</v>
      </c>
    </row>
    <row r="1273" spans="1:14" ht="43.15">
      <c r="A1273" s="29">
        <v>1271</v>
      </c>
      <c r="B1273" s="156" t="s">
        <v>3379</v>
      </c>
      <c r="C1273" s="158">
        <v>44605</v>
      </c>
      <c r="D1273" s="153" t="s">
        <v>243</v>
      </c>
      <c r="E1273" s="53" t="s">
        <v>27</v>
      </c>
      <c r="F1273" s="153" t="s">
        <v>3175</v>
      </c>
      <c r="G1273" s="74" t="s">
        <v>3380</v>
      </c>
      <c r="H1273" s="74" t="s">
        <v>19</v>
      </c>
      <c r="I1273" s="74" t="s">
        <v>3193</v>
      </c>
      <c r="J1273" s="74" t="s">
        <v>3331</v>
      </c>
      <c r="K1273" s="74" t="s">
        <v>31</v>
      </c>
      <c r="L1273" s="74" t="s">
        <v>3110</v>
      </c>
      <c r="M1273" s="74" t="s">
        <v>3154</v>
      </c>
      <c r="N1273" s="29" t="s">
        <v>24</v>
      </c>
    </row>
    <row r="1274" spans="1:14" ht="30.75" customHeight="1">
      <c r="A1274" s="29">
        <v>1272</v>
      </c>
      <c r="B1274" s="156"/>
      <c r="C1274" s="158"/>
      <c r="D1274" s="153"/>
      <c r="E1274" s="53" t="s">
        <v>27</v>
      </c>
      <c r="F1274" s="153"/>
      <c r="G1274" s="74" t="s">
        <v>3381</v>
      </c>
      <c r="H1274" s="74" t="s">
        <v>29</v>
      </c>
      <c r="I1274" s="74" t="s">
        <v>3193</v>
      </c>
      <c r="J1274" s="74" t="s">
        <v>49</v>
      </c>
      <c r="K1274" s="74" t="s">
        <v>22</v>
      </c>
      <c r="L1274" s="74" t="s">
        <v>32</v>
      </c>
      <c r="M1274" s="74" t="s">
        <v>3154</v>
      </c>
      <c r="N1274" s="29" t="s">
        <v>24</v>
      </c>
    </row>
    <row r="1275" spans="1:14" ht="28.9">
      <c r="A1275" s="29">
        <v>1273</v>
      </c>
      <c r="B1275" s="29" t="s">
        <v>3382</v>
      </c>
      <c r="C1275" s="53">
        <v>44608</v>
      </c>
      <c r="D1275" s="74" t="s">
        <v>2966</v>
      </c>
      <c r="E1275" s="53" t="s">
        <v>231</v>
      </c>
      <c r="F1275" s="74" t="s">
        <v>2966</v>
      </c>
      <c r="G1275" s="74" t="s">
        <v>3383</v>
      </c>
      <c r="H1275" s="74" t="s">
        <v>29</v>
      </c>
      <c r="I1275" s="74" t="s">
        <v>49</v>
      </c>
      <c r="J1275" s="74" t="s">
        <v>49</v>
      </c>
      <c r="K1275" s="74" t="s">
        <v>22</v>
      </c>
      <c r="L1275" s="74" t="s">
        <v>32</v>
      </c>
      <c r="M1275" s="74" t="s">
        <v>32</v>
      </c>
      <c r="N1275" s="29" t="s">
        <v>24</v>
      </c>
    </row>
    <row r="1276" spans="1:14" ht="15" customHeight="1">
      <c r="A1276" s="29">
        <v>1274</v>
      </c>
      <c r="B1276" s="29" t="s">
        <v>3384</v>
      </c>
      <c r="C1276" s="53">
        <v>44609</v>
      </c>
      <c r="D1276" s="74" t="s">
        <v>3385</v>
      </c>
      <c r="E1276" s="53" t="s">
        <v>764</v>
      </c>
      <c r="F1276" s="74" t="s">
        <v>3385</v>
      </c>
      <c r="G1276" s="74" t="s">
        <v>3386</v>
      </c>
      <c r="H1276" s="74" t="s">
        <v>19</v>
      </c>
      <c r="I1276" s="74" t="s">
        <v>3153</v>
      </c>
      <c r="J1276" s="74" t="s">
        <v>93</v>
      </c>
      <c r="K1276" s="74" t="s">
        <v>418</v>
      </c>
      <c r="L1276" s="74" t="s">
        <v>3154</v>
      </c>
      <c r="M1276" s="74" t="s">
        <v>3154</v>
      </c>
      <c r="N1276" s="29" t="s">
        <v>24</v>
      </c>
    </row>
    <row r="1277" spans="1:14" ht="15" customHeight="1">
      <c r="A1277" s="29">
        <v>1275</v>
      </c>
      <c r="B1277" s="29" t="s">
        <v>3387</v>
      </c>
      <c r="C1277" s="53">
        <v>44609</v>
      </c>
      <c r="D1277" s="74" t="s">
        <v>2550</v>
      </c>
      <c r="E1277" s="53" t="s">
        <v>107</v>
      </c>
      <c r="F1277" s="74" t="s">
        <v>2551</v>
      </c>
      <c r="G1277" s="74" t="s">
        <v>3388</v>
      </c>
      <c r="H1277" s="74" t="s">
        <v>29</v>
      </c>
      <c r="I1277" s="74" t="s">
        <v>3389</v>
      </c>
      <c r="J1277" s="74" t="s">
        <v>3331</v>
      </c>
      <c r="K1277" s="74" t="s">
        <v>31</v>
      </c>
      <c r="L1277" s="74" t="s">
        <v>115</v>
      </c>
      <c r="M1277" s="74" t="s">
        <v>3154</v>
      </c>
      <c r="N1277" s="29" t="s">
        <v>24</v>
      </c>
    </row>
    <row r="1278" spans="1:14" ht="28.9">
      <c r="A1278" s="29">
        <v>1276</v>
      </c>
      <c r="B1278" s="29" t="s">
        <v>3390</v>
      </c>
      <c r="C1278" s="53">
        <v>44610</v>
      </c>
      <c r="D1278" s="74" t="s">
        <v>2966</v>
      </c>
      <c r="E1278" s="53" t="s">
        <v>231</v>
      </c>
      <c r="F1278" s="74" t="s">
        <v>2966</v>
      </c>
      <c r="G1278" s="74" t="s">
        <v>3391</v>
      </c>
      <c r="H1278" s="74" t="s">
        <v>29</v>
      </c>
      <c r="I1278" s="74" t="s">
        <v>49</v>
      </c>
      <c r="J1278" s="74" t="s">
        <v>49</v>
      </c>
      <c r="K1278" s="74" t="s">
        <v>22</v>
      </c>
      <c r="L1278" s="74" t="s">
        <v>3154</v>
      </c>
      <c r="M1278" s="74" t="s">
        <v>32</v>
      </c>
      <c r="N1278" s="29" t="s">
        <v>24</v>
      </c>
    </row>
    <row r="1279" spans="1:14">
      <c r="A1279" s="29">
        <v>1277</v>
      </c>
      <c r="B1279" s="29" t="s">
        <v>3392</v>
      </c>
      <c r="C1279" s="53">
        <v>44611</v>
      </c>
      <c r="D1279" s="74" t="s">
        <v>3393</v>
      </c>
      <c r="E1279" s="53" t="s">
        <v>52</v>
      </c>
      <c r="F1279" s="74" t="s">
        <v>52</v>
      </c>
      <c r="G1279" s="74" t="s">
        <v>3394</v>
      </c>
      <c r="H1279" s="74" t="s">
        <v>146</v>
      </c>
      <c r="I1279" s="74" t="s">
        <v>215</v>
      </c>
      <c r="J1279" s="74" t="s">
        <v>93</v>
      </c>
      <c r="K1279" s="74" t="s">
        <v>31</v>
      </c>
      <c r="L1279" s="74" t="s">
        <v>3154</v>
      </c>
      <c r="M1279" s="74" t="s">
        <v>3154</v>
      </c>
      <c r="N1279" s="29" t="s">
        <v>24</v>
      </c>
    </row>
    <row r="1280" spans="1:14" ht="28.9">
      <c r="A1280" s="29">
        <v>1278</v>
      </c>
      <c r="B1280" s="29" t="s">
        <v>3395</v>
      </c>
      <c r="C1280" s="53">
        <v>44612</v>
      </c>
      <c r="D1280" s="74" t="s">
        <v>2643</v>
      </c>
      <c r="E1280" s="53" t="s">
        <v>118</v>
      </c>
      <c r="F1280" s="74" t="s">
        <v>2643</v>
      </c>
      <c r="G1280" s="74" t="s">
        <v>3396</v>
      </c>
      <c r="H1280" s="74" t="s">
        <v>19</v>
      </c>
      <c r="I1280" s="74" t="s">
        <v>3397</v>
      </c>
      <c r="J1280" s="74" t="s">
        <v>93</v>
      </c>
      <c r="K1280" s="74" t="s">
        <v>31</v>
      </c>
      <c r="L1280" s="74" t="s">
        <v>3154</v>
      </c>
      <c r="M1280" s="74" t="s">
        <v>3154</v>
      </c>
      <c r="N1280" s="29" t="s">
        <v>24</v>
      </c>
    </row>
    <row r="1281" spans="1:14" ht="28.9">
      <c r="A1281" s="29">
        <v>1279</v>
      </c>
      <c r="B1281" s="29" t="s">
        <v>3398</v>
      </c>
      <c r="C1281" s="53">
        <v>44613</v>
      </c>
      <c r="D1281" s="74" t="s">
        <v>2966</v>
      </c>
      <c r="E1281" s="53" t="s">
        <v>231</v>
      </c>
      <c r="F1281" s="74" t="s">
        <v>2966</v>
      </c>
      <c r="G1281" s="74" t="s">
        <v>3399</v>
      </c>
      <c r="H1281" s="74" t="s">
        <v>29</v>
      </c>
      <c r="I1281" s="74" t="s">
        <v>49</v>
      </c>
      <c r="J1281" s="74" t="s">
        <v>49</v>
      </c>
      <c r="K1281" s="74" t="s">
        <v>22</v>
      </c>
      <c r="L1281" s="74" t="s">
        <v>3154</v>
      </c>
      <c r="M1281" s="74" t="s">
        <v>32</v>
      </c>
      <c r="N1281" s="29" t="s">
        <v>24</v>
      </c>
    </row>
    <row r="1282" spans="1:14" ht="28.9">
      <c r="A1282" s="29">
        <v>1280</v>
      </c>
      <c r="B1282" s="29" t="s">
        <v>3400</v>
      </c>
      <c r="C1282" s="53">
        <v>44614</v>
      </c>
      <c r="D1282" s="74" t="s">
        <v>3401</v>
      </c>
      <c r="E1282" s="53" t="s">
        <v>399</v>
      </c>
      <c r="F1282" s="74" t="s">
        <v>2316</v>
      </c>
      <c r="G1282" s="74" t="s">
        <v>3402</v>
      </c>
      <c r="H1282" s="74" t="s">
        <v>3152</v>
      </c>
      <c r="I1282" s="74" t="s">
        <v>3153</v>
      </c>
      <c r="J1282" s="74" t="s">
        <v>21</v>
      </c>
      <c r="K1282" s="74" t="s">
        <v>22</v>
      </c>
      <c r="L1282" s="74" t="s">
        <v>3154</v>
      </c>
      <c r="M1282" s="74" t="s">
        <v>3154</v>
      </c>
      <c r="N1282" s="29" t="s">
        <v>24</v>
      </c>
    </row>
    <row r="1283" spans="1:14" ht="28.9">
      <c r="A1283" s="29">
        <v>1281</v>
      </c>
      <c r="B1283" s="29" t="s">
        <v>3403</v>
      </c>
      <c r="C1283" s="53">
        <v>44619</v>
      </c>
      <c r="D1283" s="74" t="s">
        <v>2550</v>
      </c>
      <c r="E1283" s="53" t="s">
        <v>107</v>
      </c>
      <c r="F1283" s="74" t="s">
        <v>2551</v>
      </c>
      <c r="G1283" s="74" t="s">
        <v>3404</v>
      </c>
      <c r="H1283" s="74" t="s">
        <v>29</v>
      </c>
      <c r="I1283" s="74" t="s">
        <v>3405</v>
      </c>
      <c r="J1283" s="74" t="s">
        <v>3168</v>
      </c>
      <c r="K1283" s="74" t="s">
        <v>31</v>
      </c>
      <c r="L1283" s="74" t="s">
        <v>59</v>
      </c>
      <c r="M1283" s="74" t="s">
        <v>3154</v>
      </c>
      <c r="N1283" s="29" t="s">
        <v>24</v>
      </c>
    </row>
    <row r="1284" spans="1:14" ht="57.6">
      <c r="A1284" s="29">
        <v>1282</v>
      </c>
      <c r="B1284" s="29" t="s">
        <v>3406</v>
      </c>
      <c r="C1284" s="53">
        <v>44626</v>
      </c>
      <c r="D1284" s="74" t="s">
        <v>3241</v>
      </c>
      <c r="E1284" s="53" t="s">
        <v>62</v>
      </c>
      <c r="F1284" s="74" t="s">
        <v>3242</v>
      </c>
      <c r="G1284" s="74" t="s">
        <v>3407</v>
      </c>
      <c r="H1284" s="74" t="s">
        <v>159</v>
      </c>
      <c r="I1284" s="74" t="s">
        <v>3408</v>
      </c>
      <c r="J1284" s="74" t="s">
        <v>3409</v>
      </c>
      <c r="K1284" s="74" t="s">
        <v>31</v>
      </c>
      <c r="L1284" s="74" t="s">
        <v>115</v>
      </c>
      <c r="M1284" s="74" t="s">
        <v>3154</v>
      </c>
    </row>
    <row r="1285" spans="1:14" ht="43.15">
      <c r="A1285" s="29">
        <v>1283</v>
      </c>
      <c r="B1285" s="29" t="s">
        <v>3410</v>
      </c>
      <c r="C1285" s="53">
        <v>44627</v>
      </c>
      <c r="D1285" s="74" t="s">
        <v>2867</v>
      </c>
      <c r="E1285" s="53" t="s">
        <v>449</v>
      </c>
      <c r="F1285" s="74" t="s">
        <v>2867</v>
      </c>
      <c r="G1285" s="74" t="s">
        <v>3411</v>
      </c>
      <c r="H1285" s="74" t="s">
        <v>29</v>
      </c>
      <c r="I1285" s="74" t="s">
        <v>48</v>
      </c>
      <c r="J1285" s="74" t="s">
        <v>104</v>
      </c>
      <c r="K1285" s="74" t="s">
        <v>31</v>
      </c>
      <c r="L1285" s="74" t="s">
        <v>3154</v>
      </c>
      <c r="M1285" s="74" t="s">
        <v>32</v>
      </c>
    </row>
    <row r="1286" spans="1:14" ht="43.15">
      <c r="A1286" s="29">
        <v>1284</v>
      </c>
      <c r="B1286" s="156" t="s">
        <v>3412</v>
      </c>
      <c r="C1286" s="53">
        <v>44629</v>
      </c>
      <c r="D1286" s="74" t="s">
        <v>3241</v>
      </c>
      <c r="E1286" s="53" t="s">
        <v>62</v>
      </c>
      <c r="F1286" s="74" t="s">
        <v>3242</v>
      </c>
      <c r="G1286" s="74" t="s">
        <v>3413</v>
      </c>
      <c r="H1286" s="74" t="s">
        <v>29</v>
      </c>
      <c r="I1286" s="74" t="s">
        <v>3153</v>
      </c>
      <c r="J1286" s="74" t="s">
        <v>104</v>
      </c>
      <c r="K1286" s="74" t="s">
        <v>3414</v>
      </c>
      <c r="L1286" s="74" t="s">
        <v>32</v>
      </c>
      <c r="M1286" s="74" t="s">
        <v>3154</v>
      </c>
    </row>
    <row r="1287" spans="1:14" ht="43.15">
      <c r="A1287" s="29">
        <v>1285</v>
      </c>
      <c r="B1287" s="156"/>
      <c r="C1287" s="53">
        <v>44631</v>
      </c>
      <c r="D1287" s="74" t="s">
        <v>3241</v>
      </c>
      <c r="E1287" s="53" t="s">
        <v>62</v>
      </c>
      <c r="F1287" s="74" t="s">
        <v>3242</v>
      </c>
      <c r="G1287" s="74" t="s">
        <v>3415</v>
      </c>
      <c r="H1287" s="74" t="s">
        <v>29</v>
      </c>
      <c r="I1287" s="74" t="s">
        <v>3153</v>
      </c>
      <c r="J1287" s="74" t="s">
        <v>49</v>
      </c>
      <c r="K1287" s="74" t="s">
        <v>22</v>
      </c>
      <c r="L1287" s="74" t="s">
        <v>32</v>
      </c>
      <c r="M1287" s="74" t="s">
        <v>32</v>
      </c>
    </row>
    <row r="1288" spans="1:14" ht="28.9">
      <c r="A1288" s="29">
        <v>1286</v>
      </c>
      <c r="B1288" s="156"/>
      <c r="C1288" s="53">
        <v>44644</v>
      </c>
      <c r="D1288" s="74" t="s">
        <v>3241</v>
      </c>
      <c r="E1288" s="53" t="s">
        <v>62</v>
      </c>
      <c r="F1288" s="74" t="s">
        <v>3242</v>
      </c>
      <c r="G1288" s="74" t="s">
        <v>3381</v>
      </c>
      <c r="H1288" s="74" t="s">
        <v>29</v>
      </c>
      <c r="I1288" s="74" t="s">
        <v>38</v>
      </c>
      <c r="J1288" s="74" t="s">
        <v>49</v>
      </c>
      <c r="K1288" s="74" t="s">
        <v>22</v>
      </c>
      <c r="L1288" s="74" t="s">
        <v>32</v>
      </c>
      <c r="M1288" s="74" t="s">
        <v>3154</v>
      </c>
    </row>
    <row r="1289" spans="1:14" ht="28.9">
      <c r="A1289" s="29">
        <v>1287</v>
      </c>
      <c r="B1289" s="156" t="s">
        <v>3416</v>
      </c>
      <c r="C1289" s="53">
        <v>44631</v>
      </c>
      <c r="D1289" s="74" t="s">
        <v>3417</v>
      </c>
      <c r="E1289" s="53" t="s">
        <v>449</v>
      </c>
      <c r="F1289" s="74" t="s">
        <v>2867</v>
      </c>
      <c r="G1289" s="74" t="s">
        <v>3418</v>
      </c>
      <c r="H1289" s="74" t="s">
        <v>19</v>
      </c>
      <c r="I1289" s="74" t="s">
        <v>45</v>
      </c>
      <c r="J1289" s="74" t="s">
        <v>93</v>
      </c>
      <c r="K1289" s="74" t="s">
        <v>31</v>
      </c>
      <c r="L1289" s="74" t="s">
        <v>3154</v>
      </c>
      <c r="M1289" s="74" t="s">
        <v>3154</v>
      </c>
    </row>
    <row r="1290" spans="1:14" ht="28.9">
      <c r="A1290" s="29">
        <v>1288</v>
      </c>
      <c r="B1290" s="156"/>
      <c r="C1290" s="53">
        <v>44633</v>
      </c>
      <c r="D1290" s="74" t="s">
        <v>3417</v>
      </c>
      <c r="E1290" s="53" t="s">
        <v>449</v>
      </c>
      <c r="F1290" s="74" t="s">
        <v>2867</v>
      </c>
      <c r="G1290" s="74" t="s">
        <v>3419</v>
      </c>
      <c r="H1290" s="74" t="s">
        <v>29</v>
      </c>
      <c r="I1290" s="74" t="s">
        <v>45</v>
      </c>
      <c r="J1290" s="74" t="s">
        <v>49</v>
      </c>
      <c r="K1290" s="74" t="s">
        <v>22</v>
      </c>
      <c r="L1290" s="74" t="s">
        <v>32</v>
      </c>
      <c r="M1290" s="74" t="s">
        <v>3154</v>
      </c>
    </row>
    <row r="1291" spans="1:14" ht="28.9">
      <c r="A1291" s="29">
        <v>1289</v>
      </c>
      <c r="B1291" s="29" t="s">
        <v>3420</v>
      </c>
      <c r="C1291" s="53">
        <v>44633</v>
      </c>
      <c r="D1291" s="74" t="s">
        <v>3421</v>
      </c>
      <c r="E1291" s="53" t="s">
        <v>449</v>
      </c>
      <c r="F1291" s="74" t="s">
        <v>2490</v>
      </c>
      <c r="G1291" s="74" t="s">
        <v>3422</v>
      </c>
      <c r="H1291" s="74" t="s">
        <v>29</v>
      </c>
      <c r="I1291" s="74" t="s">
        <v>45</v>
      </c>
      <c r="J1291" s="74" t="s">
        <v>3168</v>
      </c>
      <c r="K1291" s="74" t="s">
        <v>22</v>
      </c>
      <c r="L1291" s="74" t="s">
        <v>3154</v>
      </c>
      <c r="M1291" s="74" t="s">
        <v>3154</v>
      </c>
    </row>
    <row r="1292" spans="1:14" ht="43.15">
      <c r="A1292" s="29">
        <v>1290</v>
      </c>
      <c r="B1292" s="29" t="s">
        <v>3423</v>
      </c>
      <c r="C1292" s="53">
        <v>44634</v>
      </c>
      <c r="D1292" s="74" t="s">
        <v>3424</v>
      </c>
      <c r="E1292" s="53" t="s">
        <v>374</v>
      </c>
      <c r="F1292" s="74" t="s">
        <v>3424</v>
      </c>
      <c r="G1292" s="74" t="s">
        <v>3425</v>
      </c>
      <c r="H1292" s="74" t="s">
        <v>19</v>
      </c>
      <c r="I1292" s="74" t="s">
        <v>48</v>
      </c>
      <c r="J1292" s="74" t="s">
        <v>104</v>
      </c>
      <c r="K1292" s="74" t="s">
        <v>31</v>
      </c>
      <c r="L1292" s="74" t="s">
        <v>3154</v>
      </c>
      <c r="M1292" s="74" t="s">
        <v>32</v>
      </c>
    </row>
    <row r="1293" spans="1:14" ht="43.15">
      <c r="A1293" s="29">
        <v>1291</v>
      </c>
      <c r="B1293" s="29" t="s">
        <v>3426</v>
      </c>
      <c r="C1293" s="53">
        <v>44642</v>
      </c>
      <c r="D1293" s="74" t="s">
        <v>135</v>
      </c>
      <c r="E1293" s="53" t="s">
        <v>135</v>
      </c>
      <c r="F1293" s="74" t="s">
        <v>135</v>
      </c>
      <c r="G1293" s="74" t="s">
        <v>3427</v>
      </c>
      <c r="H1293" s="74" t="s">
        <v>29</v>
      </c>
      <c r="I1293" s="74" t="s">
        <v>45</v>
      </c>
      <c r="J1293" s="74" t="s">
        <v>3331</v>
      </c>
      <c r="K1293" s="74" t="s">
        <v>22</v>
      </c>
      <c r="L1293" s="74" t="s">
        <v>3154</v>
      </c>
      <c r="M1293" s="74" t="s">
        <v>3154</v>
      </c>
    </row>
    <row r="1294" spans="1:14" ht="43.15">
      <c r="A1294" s="29">
        <v>1292</v>
      </c>
      <c r="B1294" s="29" t="s">
        <v>3428</v>
      </c>
      <c r="C1294" s="53">
        <v>44646</v>
      </c>
      <c r="D1294" s="74" t="s">
        <v>2665</v>
      </c>
      <c r="E1294" s="53" t="s">
        <v>91</v>
      </c>
      <c r="F1294" s="74" t="s">
        <v>2665</v>
      </c>
      <c r="G1294" s="74" t="s">
        <v>3429</v>
      </c>
      <c r="H1294" s="74" t="s">
        <v>19</v>
      </c>
      <c r="I1294" s="74" t="s">
        <v>38</v>
      </c>
      <c r="J1294" s="74" t="s">
        <v>3331</v>
      </c>
      <c r="K1294" s="74" t="s">
        <v>31</v>
      </c>
      <c r="L1294" s="74" t="s">
        <v>22</v>
      </c>
      <c r="M1294" s="74" t="s">
        <v>3154</v>
      </c>
    </row>
    <row r="1295" spans="1:14" ht="43.15">
      <c r="A1295" s="29">
        <v>1293</v>
      </c>
      <c r="B1295" s="29" t="s">
        <v>3430</v>
      </c>
      <c r="C1295" s="53">
        <v>44647</v>
      </c>
      <c r="D1295" s="74" t="s">
        <v>2356</v>
      </c>
      <c r="E1295" s="53" t="s">
        <v>27</v>
      </c>
      <c r="F1295" s="74" t="s">
        <v>813</v>
      </c>
      <c r="G1295" s="74" t="s">
        <v>3431</v>
      </c>
      <c r="H1295" s="74" t="s">
        <v>37</v>
      </c>
      <c r="I1295" s="74" t="s">
        <v>3167</v>
      </c>
      <c r="J1295" s="74" t="s">
        <v>54</v>
      </c>
      <c r="K1295" s="74" t="s">
        <v>31</v>
      </c>
      <c r="L1295" s="74" t="s">
        <v>3154</v>
      </c>
      <c r="M1295" s="74" t="s">
        <v>3154</v>
      </c>
    </row>
    <row r="1296" spans="1:14" ht="43.15">
      <c r="A1296" s="29">
        <v>1294</v>
      </c>
      <c r="B1296" s="29" t="s">
        <v>3432</v>
      </c>
      <c r="C1296" s="53">
        <v>44648</v>
      </c>
      <c r="D1296" s="74" t="s">
        <v>3433</v>
      </c>
      <c r="E1296" s="53" t="s">
        <v>135</v>
      </c>
      <c r="F1296" s="74" t="s">
        <v>3433</v>
      </c>
      <c r="G1296" s="74" t="s">
        <v>3434</v>
      </c>
      <c r="H1296" s="74" t="s">
        <v>19</v>
      </c>
      <c r="I1296" s="74" t="s">
        <v>3153</v>
      </c>
      <c r="J1296" s="74" t="s">
        <v>104</v>
      </c>
      <c r="K1296" s="74" t="s">
        <v>31</v>
      </c>
      <c r="L1296" s="74" t="s">
        <v>3154</v>
      </c>
      <c r="M1296" s="74" t="s">
        <v>32</v>
      </c>
    </row>
    <row r="1297" spans="1:13" ht="43.15">
      <c r="A1297" s="29">
        <v>1295</v>
      </c>
      <c r="B1297" s="29" t="s">
        <v>3435</v>
      </c>
      <c r="C1297" s="53">
        <v>44650</v>
      </c>
      <c r="D1297" s="74" t="s">
        <v>2550</v>
      </c>
      <c r="E1297" s="53" t="s">
        <v>107</v>
      </c>
      <c r="F1297" s="74" t="s">
        <v>2551</v>
      </c>
      <c r="G1297" s="74" t="s">
        <v>3436</v>
      </c>
      <c r="H1297" s="74" t="s">
        <v>120</v>
      </c>
      <c r="I1297" s="74" t="s">
        <v>48</v>
      </c>
      <c r="J1297" s="74" t="s">
        <v>3331</v>
      </c>
      <c r="K1297" s="74" t="s">
        <v>3414</v>
      </c>
      <c r="L1297" s="74" t="s">
        <v>3154</v>
      </c>
      <c r="M1297" s="74" t="s">
        <v>115</v>
      </c>
    </row>
    <row r="1298" spans="1:13">
      <c r="A1298" s="29">
        <v>1296</v>
      </c>
      <c r="B1298" s="156" t="s">
        <v>3437</v>
      </c>
      <c r="C1298" s="53">
        <v>44652</v>
      </c>
      <c r="D1298" s="156" t="s">
        <v>3438</v>
      </c>
      <c r="E1298" s="53" t="s">
        <v>1137</v>
      </c>
      <c r="F1298" s="156" t="s">
        <v>3439</v>
      </c>
      <c r="G1298" s="29" t="s">
        <v>3440</v>
      </c>
      <c r="H1298" s="29" t="s">
        <v>159</v>
      </c>
      <c r="I1298" s="29" t="s">
        <v>310</v>
      </c>
      <c r="J1298" s="29" t="s">
        <v>3168</v>
      </c>
      <c r="K1298" s="29" t="s">
        <v>22</v>
      </c>
      <c r="L1298" s="29" t="s">
        <v>3154</v>
      </c>
      <c r="M1298" s="29" t="s">
        <v>3154</v>
      </c>
    </row>
    <row r="1299" spans="1:13" ht="15" customHeight="1">
      <c r="A1299" s="29">
        <v>1297</v>
      </c>
      <c r="B1299" s="156"/>
      <c r="C1299" s="53">
        <v>44654</v>
      </c>
      <c r="D1299" s="156"/>
      <c r="E1299" s="53" t="s">
        <v>1137</v>
      </c>
      <c r="F1299" s="156"/>
      <c r="G1299" s="29" t="s">
        <v>3441</v>
      </c>
      <c r="H1299" s="29" t="s">
        <v>29</v>
      </c>
      <c r="I1299" s="29" t="s">
        <v>310</v>
      </c>
      <c r="J1299" s="29" t="s">
        <v>49</v>
      </c>
      <c r="K1299" s="29" t="s">
        <v>22</v>
      </c>
      <c r="L1299" s="29" t="s">
        <v>32</v>
      </c>
      <c r="M1299" s="29" t="s">
        <v>3154</v>
      </c>
    </row>
    <row r="1300" spans="1:13">
      <c r="A1300" s="29">
        <v>1298</v>
      </c>
      <c r="B1300" s="29" t="s">
        <v>3442</v>
      </c>
      <c r="C1300" s="53">
        <v>44668</v>
      </c>
      <c r="D1300" s="29" t="s">
        <v>3241</v>
      </c>
      <c r="E1300" s="53" t="s">
        <v>62</v>
      </c>
      <c r="F1300" s="29" t="s">
        <v>3242</v>
      </c>
      <c r="G1300" s="29" t="s">
        <v>3443</v>
      </c>
      <c r="H1300" s="29" t="s">
        <v>120</v>
      </c>
      <c r="I1300" s="29" t="s">
        <v>3153</v>
      </c>
      <c r="J1300" s="29" t="s">
        <v>49</v>
      </c>
      <c r="K1300" s="29" t="s">
        <v>22</v>
      </c>
      <c r="L1300" s="29" t="s">
        <v>32</v>
      </c>
      <c r="M1300" s="29" t="s">
        <v>171</v>
      </c>
    </row>
    <row r="1301" spans="1:13">
      <c r="A1301" s="29">
        <v>1299</v>
      </c>
      <c r="B1301" s="29" t="s">
        <v>3444</v>
      </c>
      <c r="C1301" s="53">
        <v>44674</v>
      </c>
      <c r="D1301" s="29" t="s">
        <v>2712</v>
      </c>
      <c r="E1301" s="53" t="s">
        <v>135</v>
      </c>
      <c r="F1301" s="29" t="s">
        <v>2712</v>
      </c>
      <c r="G1301" s="29" t="s">
        <v>3445</v>
      </c>
      <c r="H1301" s="29" t="s">
        <v>19</v>
      </c>
      <c r="I1301" s="29" t="s">
        <v>3446</v>
      </c>
      <c r="J1301" s="29" t="s">
        <v>30</v>
      </c>
      <c r="K1301" s="29" t="s">
        <v>31</v>
      </c>
      <c r="L1301" s="29" t="s">
        <v>32</v>
      </c>
      <c r="M1301" s="29" t="s">
        <v>32</v>
      </c>
    </row>
    <row r="1302" spans="1:13">
      <c r="A1302" s="29">
        <v>1300</v>
      </c>
      <c r="B1302" s="29" t="s">
        <v>3447</v>
      </c>
      <c r="C1302" s="53">
        <v>44688</v>
      </c>
      <c r="D1302" s="53" t="s">
        <v>3448</v>
      </c>
      <c r="E1302" s="53" t="s">
        <v>118</v>
      </c>
      <c r="F1302" s="53" t="s">
        <v>2643</v>
      </c>
      <c r="G1302" s="53" t="s">
        <v>3449</v>
      </c>
      <c r="H1302" s="53" t="s">
        <v>19</v>
      </c>
      <c r="I1302" s="53" t="s">
        <v>38</v>
      </c>
      <c r="J1302" s="53" t="s">
        <v>3168</v>
      </c>
      <c r="K1302" s="53" t="s">
        <v>31</v>
      </c>
      <c r="L1302" s="53" t="s">
        <v>3154</v>
      </c>
      <c r="M1302" s="53" t="s">
        <v>3154</v>
      </c>
    </row>
    <row r="1303" spans="1:13" ht="43.15">
      <c r="A1303" s="29">
        <v>1301</v>
      </c>
      <c r="B1303" s="29" t="s">
        <v>3450</v>
      </c>
      <c r="C1303" s="53">
        <v>44690</v>
      </c>
      <c r="D1303" s="53" t="s">
        <v>3451</v>
      </c>
      <c r="E1303" s="53" t="s">
        <v>461</v>
      </c>
      <c r="F1303" s="53" t="s">
        <v>2986</v>
      </c>
      <c r="G1303" s="74" t="s">
        <v>3452</v>
      </c>
      <c r="H1303" s="53" t="s">
        <v>29</v>
      </c>
      <c r="I1303" s="53" t="s">
        <v>38</v>
      </c>
      <c r="J1303" s="53" t="s">
        <v>3453</v>
      </c>
      <c r="K1303" s="53" t="s">
        <v>22</v>
      </c>
      <c r="L1303" s="53" t="s">
        <v>3154</v>
      </c>
      <c r="M1303" s="53" t="s">
        <v>3154</v>
      </c>
    </row>
    <row r="1304" spans="1:13">
      <c r="A1304" s="29">
        <v>1302</v>
      </c>
      <c r="B1304" s="29" t="s">
        <v>3454</v>
      </c>
      <c r="C1304" s="53">
        <v>44691</v>
      </c>
      <c r="D1304" s="53" t="s">
        <v>3455</v>
      </c>
      <c r="E1304" s="53" t="s">
        <v>35</v>
      </c>
      <c r="F1304" s="53" t="s">
        <v>577</v>
      </c>
      <c r="G1304" s="53" t="s">
        <v>3456</v>
      </c>
      <c r="H1304" s="53" t="s">
        <v>3457</v>
      </c>
      <c r="I1304" s="53" t="s">
        <v>3458</v>
      </c>
      <c r="J1304" s="53" t="s">
        <v>21</v>
      </c>
      <c r="K1304" s="53" t="s">
        <v>22</v>
      </c>
      <c r="L1304" s="53" t="s">
        <v>171</v>
      </c>
      <c r="M1304" s="53" t="s">
        <v>3154</v>
      </c>
    </row>
    <row r="1305" spans="1:13">
      <c r="A1305" s="29">
        <v>1303</v>
      </c>
      <c r="B1305" s="29" t="s">
        <v>3459</v>
      </c>
      <c r="C1305" s="53">
        <v>44693</v>
      </c>
      <c r="D1305" s="53" t="s">
        <v>2550</v>
      </c>
      <c r="E1305" s="53" t="s">
        <v>107</v>
      </c>
      <c r="F1305" s="53" t="s">
        <v>2551</v>
      </c>
      <c r="G1305" s="53" t="s">
        <v>3460</v>
      </c>
      <c r="H1305" s="53" t="s">
        <v>29</v>
      </c>
      <c r="I1305" s="53" t="s">
        <v>1035</v>
      </c>
      <c r="J1305" s="53" t="s">
        <v>3168</v>
      </c>
      <c r="K1305" s="53" t="s">
        <v>599</v>
      </c>
      <c r="L1305" s="53" t="s">
        <v>3154</v>
      </c>
      <c r="M1305" s="53" t="s">
        <v>3154</v>
      </c>
    </row>
    <row r="1306" spans="1:13">
      <c r="A1306" s="29">
        <v>1304</v>
      </c>
      <c r="B1306" s="29" t="s">
        <v>3461</v>
      </c>
      <c r="C1306" s="53">
        <v>44694</v>
      </c>
      <c r="D1306" s="53" t="s">
        <v>2712</v>
      </c>
      <c r="E1306" s="53" t="s">
        <v>135</v>
      </c>
      <c r="F1306" s="53" t="s">
        <v>2712</v>
      </c>
      <c r="G1306" s="53" t="s">
        <v>3462</v>
      </c>
      <c r="H1306" s="53" t="s">
        <v>19</v>
      </c>
      <c r="I1306" s="53" t="s">
        <v>38</v>
      </c>
      <c r="J1306" s="53" t="s">
        <v>93</v>
      </c>
      <c r="K1306" s="53" t="s">
        <v>31</v>
      </c>
      <c r="L1306" s="53" t="s">
        <v>3154</v>
      </c>
      <c r="M1306" s="53" t="s">
        <v>3154</v>
      </c>
    </row>
    <row r="1307" spans="1:13">
      <c r="A1307" s="29">
        <v>1305</v>
      </c>
      <c r="B1307" s="29" t="s">
        <v>3463</v>
      </c>
      <c r="C1307" s="53">
        <v>44695</v>
      </c>
      <c r="D1307" s="53" t="s">
        <v>3464</v>
      </c>
      <c r="E1307" s="53" t="s">
        <v>374</v>
      </c>
      <c r="F1307" s="53" t="s">
        <v>374</v>
      </c>
      <c r="G1307" s="53" t="s">
        <v>3465</v>
      </c>
      <c r="H1307" s="53" t="s">
        <v>19</v>
      </c>
      <c r="I1307" s="53" t="s">
        <v>45</v>
      </c>
      <c r="J1307" s="53" t="s">
        <v>93</v>
      </c>
      <c r="K1307" s="53" t="s">
        <v>31</v>
      </c>
      <c r="L1307" s="53" t="s">
        <v>3154</v>
      </c>
      <c r="M1307" s="53" t="s">
        <v>3154</v>
      </c>
    </row>
    <row r="1308" spans="1:13">
      <c r="A1308" s="29">
        <v>1306</v>
      </c>
      <c r="B1308" s="29" t="s">
        <v>3466</v>
      </c>
      <c r="C1308" s="53">
        <v>44696</v>
      </c>
      <c r="D1308" s="53" t="s">
        <v>3401</v>
      </c>
      <c r="E1308" s="53" t="s">
        <v>399</v>
      </c>
      <c r="F1308" s="53" t="s">
        <v>2316</v>
      </c>
      <c r="G1308" s="53" t="s">
        <v>3467</v>
      </c>
      <c r="H1308" s="53" t="s">
        <v>29</v>
      </c>
      <c r="I1308" s="53" t="s">
        <v>215</v>
      </c>
      <c r="J1308" s="53" t="s">
        <v>93</v>
      </c>
      <c r="K1308" s="53" t="s">
        <v>31</v>
      </c>
      <c r="L1308" s="53" t="s">
        <v>3154</v>
      </c>
      <c r="M1308" s="53" t="s">
        <v>32</v>
      </c>
    </row>
    <row r="1309" spans="1:13">
      <c r="A1309" s="29">
        <v>1307</v>
      </c>
      <c r="B1309" s="29" t="s">
        <v>3468</v>
      </c>
      <c r="C1309" s="53">
        <v>44698</v>
      </c>
      <c r="D1309" s="53" t="s">
        <v>2712</v>
      </c>
      <c r="E1309" s="53" t="s">
        <v>135</v>
      </c>
      <c r="F1309" s="53" t="s">
        <v>2712</v>
      </c>
      <c r="G1309" s="53" t="s">
        <v>3469</v>
      </c>
      <c r="H1309" s="53" t="s">
        <v>29</v>
      </c>
      <c r="I1309" s="53" t="s">
        <v>215</v>
      </c>
      <c r="J1309" s="53" t="s">
        <v>49</v>
      </c>
      <c r="K1309" s="53" t="s">
        <v>22</v>
      </c>
      <c r="L1309" s="53" t="s">
        <v>32</v>
      </c>
      <c r="M1309" s="53" t="s">
        <v>3154</v>
      </c>
    </row>
    <row r="1310" spans="1:13">
      <c r="A1310" s="29">
        <v>1308</v>
      </c>
      <c r="B1310" s="29" t="s">
        <v>3470</v>
      </c>
      <c r="C1310" s="53">
        <v>44700</v>
      </c>
      <c r="D1310" s="53" t="s">
        <v>3471</v>
      </c>
      <c r="E1310" s="53" t="s">
        <v>461</v>
      </c>
      <c r="F1310" s="53" t="s">
        <v>3472</v>
      </c>
      <c r="G1310" s="53" t="s">
        <v>3473</v>
      </c>
      <c r="H1310" s="53" t="s">
        <v>19</v>
      </c>
      <c r="I1310" s="53" t="s">
        <v>1035</v>
      </c>
      <c r="J1310" s="53" t="s">
        <v>49</v>
      </c>
      <c r="K1310" s="53" t="s">
        <v>22</v>
      </c>
      <c r="L1310" s="53" t="s">
        <v>3154</v>
      </c>
      <c r="M1310" s="53" t="s">
        <v>32</v>
      </c>
    </row>
    <row r="1311" spans="1:13">
      <c r="A1311" s="29">
        <v>1309</v>
      </c>
      <c r="B1311" s="29" t="s">
        <v>3474</v>
      </c>
      <c r="C1311" s="53">
        <v>44703</v>
      </c>
      <c r="D1311" s="53" t="s">
        <v>3475</v>
      </c>
      <c r="E1311" s="53" t="s">
        <v>461</v>
      </c>
      <c r="F1311" s="53" t="s">
        <v>3476</v>
      </c>
      <c r="G1311" s="53" t="s">
        <v>3477</v>
      </c>
      <c r="H1311" s="53" t="s">
        <v>29</v>
      </c>
      <c r="I1311" s="53" t="s">
        <v>3153</v>
      </c>
      <c r="J1311" s="53" t="s">
        <v>3405</v>
      </c>
      <c r="K1311" s="53" t="s">
        <v>22</v>
      </c>
      <c r="L1311" s="53" t="s">
        <v>3154</v>
      </c>
      <c r="M1311" s="53" t="s">
        <v>3154</v>
      </c>
    </row>
    <row r="1312" spans="1:13">
      <c r="A1312" s="29">
        <v>1310</v>
      </c>
      <c r="B1312" s="29" t="s">
        <v>3478</v>
      </c>
      <c r="C1312" s="53">
        <v>44724</v>
      </c>
      <c r="D1312" s="53" t="s">
        <v>3479</v>
      </c>
      <c r="E1312" s="53" t="s">
        <v>1137</v>
      </c>
      <c r="F1312" s="53" t="s">
        <v>3480</v>
      </c>
      <c r="G1312" s="53" t="s">
        <v>3481</v>
      </c>
      <c r="H1312" s="53" t="s">
        <v>19</v>
      </c>
      <c r="I1312" s="53" t="s">
        <v>48</v>
      </c>
      <c r="J1312" s="53" t="s">
        <v>104</v>
      </c>
      <c r="K1312" s="53" t="s">
        <v>31</v>
      </c>
      <c r="L1312" s="53" t="s">
        <v>3154</v>
      </c>
      <c r="M1312" s="53" t="s">
        <v>32</v>
      </c>
    </row>
    <row r="1313" spans="1:15" ht="28.9">
      <c r="A1313" s="29">
        <v>1311</v>
      </c>
      <c r="B1313" s="29" t="s">
        <v>3482</v>
      </c>
      <c r="C1313" s="53">
        <v>44746</v>
      </c>
      <c r="D1313" s="53" t="s">
        <v>3479</v>
      </c>
      <c r="E1313" s="53" t="s">
        <v>1137</v>
      </c>
      <c r="F1313" s="53" t="s">
        <v>3480</v>
      </c>
      <c r="G1313" s="74" t="s">
        <v>3483</v>
      </c>
      <c r="H1313" s="74" t="s">
        <v>29</v>
      </c>
      <c r="I1313" s="74" t="s">
        <v>3446</v>
      </c>
      <c r="J1313" s="74" t="s">
        <v>49</v>
      </c>
      <c r="K1313" s="74" t="s">
        <v>22</v>
      </c>
      <c r="L1313" s="74" t="s">
        <v>32</v>
      </c>
      <c r="M1313" s="74" t="s">
        <v>32</v>
      </c>
    </row>
    <row r="1314" spans="1:15" ht="28.9">
      <c r="A1314" s="29">
        <v>1312</v>
      </c>
      <c r="B1314" s="29" t="s">
        <v>3484</v>
      </c>
      <c r="C1314" s="53">
        <v>44756</v>
      </c>
      <c r="D1314" s="53" t="s">
        <v>3485</v>
      </c>
      <c r="E1314" s="53" t="s">
        <v>1137</v>
      </c>
      <c r="F1314" s="53" t="s">
        <v>3480</v>
      </c>
      <c r="G1314" s="74" t="s">
        <v>3486</v>
      </c>
      <c r="H1314" s="74" t="s">
        <v>29</v>
      </c>
      <c r="I1314" s="74" t="s">
        <v>48</v>
      </c>
      <c r="J1314" s="74" t="s">
        <v>49</v>
      </c>
      <c r="K1314" s="74" t="s">
        <v>22</v>
      </c>
      <c r="L1314" s="74" t="s">
        <v>3154</v>
      </c>
      <c r="M1314" s="74" t="s">
        <v>32</v>
      </c>
    </row>
    <row r="1315" spans="1:15" ht="28.9">
      <c r="A1315" s="29">
        <v>1313</v>
      </c>
      <c r="B1315" s="29" t="s">
        <v>3487</v>
      </c>
      <c r="C1315" s="53">
        <v>44761</v>
      </c>
      <c r="D1315" s="53" t="s">
        <v>2712</v>
      </c>
      <c r="E1315" s="53" t="s">
        <v>135</v>
      </c>
      <c r="F1315" s="53" t="s">
        <v>2712</v>
      </c>
      <c r="G1315" s="74" t="s">
        <v>3488</v>
      </c>
      <c r="H1315" s="74" t="s">
        <v>19</v>
      </c>
      <c r="I1315" s="74" t="s">
        <v>3153</v>
      </c>
      <c r="J1315" s="74" t="s">
        <v>21</v>
      </c>
      <c r="K1315" s="74" t="s">
        <v>22</v>
      </c>
      <c r="L1315" s="74" t="s">
        <v>3154</v>
      </c>
      <c r="M1315" s="74" t="s">
        <v>3154</v>
      </c>
    </row>
    <row r="1316" spans="1:15" ht="43.15">
      <c r="A1316" s="29">
        <v>1314</v>
      </c>
      <c r="B1316" s="29" t="s">
        <v>3489</v>
      </c>
      <c r="C1316" s="53">
        <v>44629</v>
      </c>
      <c r="D1316" s="53" t="s">
        <v>3490</v>
      </c>
      <c r="E1316" s="53" t="s">
        <v>267</v>
      </c>
      <c r="F1316" s="53" t="s">
        <v>3491</v>
      </c>
      <c r="G1316" s="74" t="s">
        <v>3492</v>
      </c>
      <c r="H1316" s="29" t="s">
        <v>19</v>
      </c>
      <c r="I1316" s="29" t="s">
        <v>48</v>
      </c>
      <c r="J1316" s="51" t="s">
        <v>3103</v>
      </c>
      <c r="K1316" s="29" t="s">
        <v>31</v>
      </c>
      <c r="L1316" s="74" t="s">
        <v>3154</v>
      </c>
      <c r="M1316" s="74" t="s">
        <v>3154</v>
      </c>
    </row>
    <row r="1317" spans="1:15" ht="43.15">
      <c r="A1317" s="29">
        <v>1315</v>
      </c>
      <c r="B1317" s="29" t="s">
        <v>3493</v>
      </c>
      <c r="C1317" s="53">
        <v>44659</v>
      </c>
      <c r="D1317" s="53" t="s">
        <v>3494</v>
      </c>
      <c r="E1317" s="53" t="s">
        <v>764</v>
      </c>
      <c r="F1317" s="53" t="s">
        <v>3495</v>
      </c>
      <c r="G1317" s="53" t="s">
        <v>3496</v>
      </c>
      <c r="H1317" s="53" t="s">
        <v>29</v>
      </c>
      <c r="I1317" s="53" t="s">
        <v>3153</v>
      </c>
      <c r="J1317" s="51" t="s">
        <v>3103</v>
      </c>
      <c r="K1317" s="53" t="s">
        <v>22</v>
      </c>
      <c r="L1317" s="53" t="s">
        <v>3154</v>
      </c>
      <c r="M1317" s="53" t="s">
        <v>32</v>
      </c>
      <c r="N1317" s="53" t="s">
        <v>32</v>
      </c>
    </row>
    <row r="1318" spans="1:15">
      <c r="A1318" s="29">
        <v>1316</v>
      </c>
      <c r="B1318" s="29" t="s">
        <v>3497</v>
      </c>
      <c r="C1318" s="53">
        <v>44748</v>
      </c>
      <c r="D1318" s="53" t="s">
        <v>3498</v>
      </c>
      <c r="E1318" s="53" t="s">
        <v>764</v>
      </c>
      <c r="F1318" s="53" t="s">
        <v>3499</v>
      </c>
      <c r="G1318" s="53" t="s">
        <v>3500</v>
      </c>
      <c r="H1318" s="53" t="s">
        <v>146</v>
      </c>
      <c r="I1318" s="53" t="s">
        <v>215</v>
      </c>
      <c r="J1318" s="53" t="s">
        <v>3168</v>
      </c>
      <c r="K1318" s="53" t="s">
        <v>582</v>
      </c>
      <c r="L1318" s="53" t="s">
        <v>3154</v>
      </c>
      <c r="M1318" s="53" t="s">
        <v>3154</v>
      </c>
      <c r="N1318" s="53"/>
      <c r="O1318" s="29" t="s">
        <v>3501</v>
      </c>
    </row>
    <row r="1319" spans="1:15" ht="28.9">
      <c r="A1319" s="29">
        <v>1317</v>
      </c>
      <c r="B1319" s="29" t="s">
        <v>3502</v>
      </c>
      <c r="C1319" s="53">
        <v>44746</v>
      </c>
      <c r="D1319" s="53" t="s">
        <v>3485</v>
      </c>
      <c r="E1319" s="53" t="s">
        <v>1137</v>
      </c>
      <c r="F1319" s="53" t="s">
        <v>3480</v>
      </c>
      <c r="G1319" s="74" t="s">
        <v>3503</v>
      </c>
      <c r="H1319" s="53" t="s">
        <v>29</v>
      </c>
      <c r="I1319" s="53" t="s">
        <v>48</v>
      </c>
      <c r="J1319" s="53" t="s">
        <v>49</v>
      </c>
      <c r="K1319" s="53" t="s">
        <v>22</v>
      </c>
      <c r="L1319" s="53" t="s">
        <v>3154</v>
      </c>
      <c r="M1319" s="53" t="s">
        <v>32</v>
      </c>
      <c r="N1319" s="53"/>
    </row>
    <row r="1320" spans="1:15">
      <c r="A1320" s="29">
        <v>1318</v>
      </c>
      <c r="B1320" s="29" t="s">
        <v>3504</v>
      </c>
      <c r="C1320" s="53">
        <v>44776</v>
      </c>
      <c r="D1320" s="53" t="s">
        <v>3505</v>
      </c>
      <c r="E1320" s="53" t="s">
        <v>764</v>
      </c>
      <c r="F1320" s="53" t="s">
        <v>3506</v>
      </c>
      <c r="G1320" s="53" t="s">
        <v>3507</v>
      </c>
      <c r="H1320" s="53" t="s">
        <v>3152</v>
      </c>
      <c r="I1320" s="53" t="s">
        <v>3153</v>
      </c>
      <c r="J1320" s="53" t="s">
        <v>21</v>
      </c>
      <c r="K1320" s="53" t="s">
        <v>22</v>
      </c>
      <c r="L1320" s="53" t="s">
        <v>3154</v>
      </c>
      <c r="M1320" s="53" t="s">
        <v>3154</v>
      </c>
      <c r="N1320" s="53"/>
    </row>
    <row r="1321" spans="1:15">
      <c r="A1321" s="29">
        <v>1319</v>
      </c>
      <c r="B1321" s="29" t="s">
        <v>3508</v>
      </c>
      <c r="C1321" s="53">
        <v>44795</v>
      </c>
      <c r="D1321" s="53" t="s">
        <v>3494</v>
      </c>
      <c r="E1321" s="53" t="s">
        <v>764</v>
      </c>
      <c r="F1321" s="53" t="s">
        <v>3495</v>
      </c>
      <c r="G1321" s="53" t="s">
        <v>3509</v>
      </c>
      <c r="H1321" s="53" t="s">
        <v>29</v>
      </c>
      <c r="I1321" s="53" t="s">
        <v>3153</v>
      </c>
      <c r="J1321" s="53" t="s">
        <v>49</v>
      </c>
      <c r="K1321" s="53" t="s">
        <v>22</v>
      </c>
      <c r="L1321" s="53" t="s">
        <v>32</v>
      </c>
      <c r="M1321" s="53" t="s">
        <v>32</v>
      </c>
      <c r="N1321" s="53"/>
    </row>
    <row r="1322" spans="1:15">
      <c r="A1322" s="29">
        <v>1320</v>
      </c>
      <c r="B1322" s="29" t="s">
        <v>3510</v>
      </c>
      <c r="C1322" s="53">
        <v>44796</v>
      </c>
      <c r="D1322" s="53" t="s">
        <v>2170</v>
      </c>
      <c r="E1322" s="53" t="s">
        <v>118</v>
      </c>
      <c r="F1322" s="53" t="s">
        <v>2170</v>
      </c>
      <c r="G1322" s="53" t="s">
        <v>3511</v>
      </c>
      <c r="H1322" s="53" t="s">
        <v>19</v>
      </c>
      <c r="I1322" s="53" t="s">
        <v>3153</v>
      </c>
      <c r="J1322" s="53" t="s">
        <v>49</v>
      </c>
      <c r="K1322" s="53" t="s">
        <v>22</v>
      </c>
      <c r="L1322" s="53" t="s">
        <v>32</v>
      </c>
      <c r="M1322" s="53" t="s">
        <v>22</v>
      </c>
      <c r="N1322" s="53"/>
    </row>
    <row r="1323" spans="1:15">
      <c r="A1323" s="29">
        <v>1321</v>
      </c>
      <c r="B1323" s="29" t="s">
        <v>3512</v>
      </c>
      <c r="C1323" s="53">
        <v>44805</v>
      </c>
      <c r="D1323" s="53" t="s">
        <v>2170</v>
      </c>
      <c r="E1323" s="53" t="s">
        <v>118</v>
      </c>
      <c r="F1323" s="53" t="s">
        <v>2170</v>
      </c>
      <c r="G1323" s="53" t="s">
        <v>3513</v>
      </c>
      <c r="H1323" s="53" t="s">
        <v>29</v>
      </c>
      <c r="I1323" s="53" t="s">
        <v>3153</v>
      </c>
      <c r="J1323" s="53" t="s">
        <v>49</v>
      </c>
      <c r="K1323" s="53" t="s">
        <v>22</v>
      </c>
      <c r="L1323" s="53" t="s">
        <v>3154</v>
      </c>
      <c r="M1323" s="53" t="s">
        <v>32</v>
      </c>
    </row>
    <row r="1324" spans="1:15">
      <c r="A1324" s="29">
        <v>1322</v>
      </c>
      <c r="B1324" s="29" t="s">
        <v>3514</v>
      </c>
      <c r="C1324" s="53">
        <v>44825</v>
      </c>
      <c r="D1324" s="53" t="s">
        <v>629</v>
      </c>
      <c r="E1324" s="53" t="s">
        <v>52</v>
      </c>
      <c r="F1324" s="53" t="s">
        <v>733</v>
      </c>
      <c r="G1324" s="53" t="s">
        <v>3515</v>
      </c>
      <c r="H1324" s="53" t="s">
        <v>19</v>
      </c>
      <c r="I1324" s="53" t="s">
        <v>38</v>
      </c>
      <c r="J1324" s="53" t="s">
        <v>49</v>
      </c>
      <c r="K1324" s="53" t="s">
        <v>22</v>
      </c>
      <c r="L1324" s="53" t="s">
        <v>32</v>
      </c>
      <c r="M1324" s="53" t="s">
        <v>3154</v>
      </c>
    </row>
    <row r="1325" spans="1:15">
      <c r="A1325" s="29">
        <v>1323</v>
      </c>
      <c r="B1325" s="29" t="s">
        <v>3516</v>
      </c>
      <c r="C1325" s="53">
        <v>44829</v>
      </c>
      <c r="D1325" s="53" t="s">
        <v>3517</v>
      </c>
      <c r="E1325" s="53" t="s">
        <v>718</v>
      </c>
      <c r="F1325" s="53" t="s">
        <v>3517</v>
      </c>
      <c r="G1325" s="53" t="s">
        <v>3518</v>
      </c>
      <c r="H1325" s="53" t="s">
        <v>19</v>
      </c>
      <c r="I1325" s="53" t="s">
        <v>3153</v>
      </c>
      <c r="J1325" s="53" t="s">
        <v>104</v>
      </c>
      <c r="K1325" s="53" t="s">
        <v>31</v>
      </c>
      <c r="L1325" s="53" t="s">
        <v>171</v>
      </c>
      <c r="M1325" s="53" t="s">
        <v>32</v>
      </c>
    </row>
    <row r="1326" spans="1:15">
      <c r="A1326" s="29">
        <v>1324</v>
      </c>
      <c r="B1326" s="29" t="s">
        <v>3519</v>
      </c>
      <c r="C1326" s="53">
        <v>44812</v>
      </c>
      <c r="D1326" s="53" t="s">
        <v>3520</v>
      </c>
      <c r="E1326" s="53" t="s">
        <v>52</v>
      </c>
      <c r="F1326" s="53" t="s">
        <v>52</v>
      </c>
      <c r="G1326" s="53" t="s">
        <v>3521</v>
      </c>
      <c r="H1326" s="29" t="s">
        <v>3157</v>
      </c>
      <c r="I1326" s="29" t="s">
        <v>215</v>
      </c>
      <c r="J1326" s="29" t="s">
        <v>3522</v>
      </c>
      <c r="K1326" s="29" t="s">
        <v>31</v>
      </c>
      <c r="L1326" s="29" t="s">
        <v>3154</v>
      </c>
      <c r="M1326" s="53" t="s">
        <v>32</v>
      </c>
    </row>
    <row r="1327" spans="1:15">
      <c r="A1327" s="29">
        <v>1325</v>
      </c>
      <c r="B1327" s="29" t="s">
        <v>3523</v>
      </c>
      <c r="C1327" s="53">
        <v>44825</v>
      </c>
      <c r="D1327" s="53" t="s">
        <v>3479</v>
      </c>
      <c r="E1327" s="53" t="s">
        <v>1137</v>
      </c>
      <c r="F1327" s="53" t="s">
        <v>3480</v>
      </c>
      <c r="G1327" s="53" t="s">
        <v>3524</v>
      </c>
      <c r="H1327" s="53" t="s">
        <v>215</v>
      </c>
      <c r="I1327" s="53" t="s">
        <v>45</v>
      </c>
      <c r="J1327" s="29" t="s">
        <v>49</v>
      </c>
      <c r="K1327" s="53" t="s">
        <v>22</v>
      </c>
      <c r="L1327" s="53" t="s">
        <v>32</v>
      </c>
      <c r="M1327" s="53" t="s">
        <v>3154</v>
      </c>
      <c r="O1327" s="29" t="s">
        <v>582</v>
      </c>
    </row>
    <row r="1328" spans="1:15">
      <c r="A1328" s="29">
        <v>1326</v>
      </c>
      <c r="B1328" s="29" t="s">
        <v>3525</v>
      </c>
      <c r="C1328" s="53">
        <v>44834</v>
      </c>
      <c r="D1328" s="53" t="s">
        <v>3526</v>
      </c>
      <c r="E1328" s="53" t="s">
        <v>231</v>
      </c>
      <c r="F1328" s="53" t="s">
        <v>231</v>
      </c>
      <c r="G1328" s="53" t="s">
        <v>3527</v>
      </c>
      <c r="H1328" s="29" t="s">
        <v>29</v>
      </c>
      <c r="I1328" s="29" t="s">
        <v>3153</v>
      </c>
      <c r="J1328" s="29" t="s">
        <v>49</v>
      </c>
      <c r="K1328" s="29" t="s">
        <v>22</v>
      </c>
      <c r="L1328" s="29" t="s">
        <v>3154</v>
      </c>
      <c r="M1328" s="29" t="s">
        <v>32</v>
      </c>
    </row>
    <row r="1329" spans="1:148" s="68" customFormat="1">
      <c r="A1329" s="29">
        <v>1327</v>
      </c>
      <c r="B1329" s="53" t="s">
        <v>3528</v>
      </c>
      <c r="C1329" s="53">
        <v>44839</v>
      </c>
      <c r="D1329" s="53" t="s">
        <v>2712</v>
      </c>
      <c r="E1329" s="53" t="s">
        <v>135</v>
      </c>
      <c r="F1329" s="53" t="s">
        <v>2712</v>
      </c>
      <c r="G1329" s="53" t="s">
        <v>3529</v>
      </c>
      <c r="H1329" s="53" t="s">
        <v>2672</v>
      </c>
      <c r="I1329" s="53" t="s">
        <v>48</v>
      </c>
      <c r="J1329" s="53" t="s">
        <v>49</v>
      </c>
      <c r="K1329" s="53" t="s">
        <v>31</v>
      </c>
      <c r="L1329" s="53" t="s">
        <v>3154</v>
      </c>
      <c r="M1329" s="53" t="s">
        <v>3154</v>
      </c>
      <c r="N1329" s="53"/>
      <c r="O1329" s="53" t="s">
        <v>582</v>
      </c>
      <c r="P1329" s="53"/>
      <c r="Q1329" s="53"/>
      <c r="R1329" s="53"/>
      <c r="S1329" s="53"/>
      <c r="T1329" s="53"/>
      <c r="U1329" s="53"/>
      <c r="V1329" s="53"/>
      <c r="W1329" s="53"/>
      <c r="X1329" s="53"/>
      <c r="Y1329" s="53"/>
      <c r="Z1329" s="53"/>
      <c r="AA1329" s="53"/>
      <c r="AB1329" s="53"/>
      <c r="AC1329" s="53"/>
      <c r="AD1329" s="53"/>
      <c r="AE1329" s="53"/>
      <c r="AF1329" s="53"/>
      <c r="AG1329" s="53"/>
      <c r="AH1329" s="53"/>
      <c r="AI1329" s="53"/>
      <c r="AJ1329" s="53"/>
      <c r="AK1329" s="53"/>
      <c r="AL1329" s="53"/>
      <c r="AM1329" s="53"/>
      <c r="AN1329" s="53"/>
      <c r="AO1329" s="53"/>
      <c r="AP1329" s="53"/>
      <c r="AQ1329" s="53"/>
      <c r="AR1329" s="53"/>
      <c r="AS1329" s="53"/>
      <c r="AT1329" s="53"/>
      <c r="AU1329" s="53"/>
      <c r="AV1329" s="53"/>
      <c r="AW1329" s="53"/>
      <c r="AX1329" s="53"/>
      <c r="AY1329" s="53"/>
      <c r="AZ1329" s="53"/>
      <c r="BA1329" s="53"/>
      <c r="BB1329" s="53"/>
      <c r="BC1329" s="53"/>
      <c r="BD1329" s="53"/>
      <c r="BE1329" s="53"/>
      <c r="BF1329" s="53"/>
      <c r="BG1329" s="53"/>
      <c r="BH1329" s="53"/>
      <c r="BI1329" s="53"/>
      <c r="BJ1329" s="53"/>
      <c r="BK1329" s="53"/>
      <c r="BL1329" s="53"/>
      <c r="BM1329" s="53"/>
      <c r="BN1329" s="53"/>
      <c r="BO1329" s="53"/>
      <c r="BP1329" s="53"/>
      <c r="BQ1329" s="53"/>
      <c r="BR1329" s="53"/>
      <c r="BS1329" s="53"/>
      <c r="BT1329" s="53"/>
      <c r="BU1329" s="53"/>
      <c r="BV1329" s="53"/>
      <c r="BW1329" s="53"/>
      <c r="BX1329" s="53"/>
      <c r="BY1329" s="53"/>
      <c r="BZ1329" s="53"/>
      <c r="CA1329" s="53"/>
      <c r="CB1329" s="53"/>
      <c r="CC1329" s="53"/>
      <c r="CD1329" s="53"/>
      <c r="CE1329" s="53"/>
      <c r="CF1329" s="53"/>
      <c r="CG1329" s="53"/>
      <c r="CH1329" s="53"/>
      <c r="CI1329" s="53"/>
      <c r="CJ1329" s="53"/>
      <c r="CK1329" s="53"/>
      <c r="CL1329" s="53"/>
      <c r="CM1329" s="53"/>
      <c r="CN1329" s="53"/>
      <c r="CO1329" s="53"/>
      <c r="CP1329" s="53"/>
      <c r="CQ1329" s="53"/>
      <c r="CR1329" s="53"/>
      <c r="CS1329" s="53"/>
      <c r="CT1329" s="53"/>
      <c r="CU1329" s="53"/>
      <c r="CV1329" s="53"/>
      <c r="CW1329" s="53"/>
      <c r="CX1329" s="53"/>
      <c r="CY1329" s="53"/>
      <c r="CZ1329" s="53"/>
      <c r="DA1329" s="53"/>
      <c r="DB1329" s="53"/>
      <c r="DC1329" s="53"/>
      <c r="DD1329" s="53"/>
      <c r="DE1329" s="53"/>
      <c r="DF1329" s="53"/>
      <c r="DG1329" s="53"/>
      <c r="DH1329" s="53"/>
      <c r="DI1329" s="53"/>
      <c r="DJ1329" s="53"/>
      <c r="DK1329" s="53"/>
      <c r="DL1329" s="53"/>
      <c r="DM1329" s="53"/>
      <c r="DN1329" s="53"/>
      <c r="DO1329" s="53"/>
      <c r="DP1329" s="53"/>
      <c r="DQ1329" s="53"/>
      <c r="DR1329" s="53"/>
      <c r="DS1329" s="53"/>
      <c r="DT1329" s="53"/>
      <c r="DU1329" s="53"/>
      <c r="DV1329" s="53"/>
      <c r="DW1329" s="53"/>
      <c r="DX1329" s="53"/>
      <c r="DY1329" s="53"/>
      <c r="DZ1329" s="53"/>
      <c r="EA1329" s="53"/>
      <c r="EB1329" s="53"/>
      <c r="EC1329" s="53"/>
      <c r="ED1329" s="53"/>
      <c r="EE1329" s="53"/>
      <c r="EF1329" s="53"/>
      <c r="EG1329" s="53"/>
      <c r="EH1329" s="53"/>
      <c r="EI1329" s="53"/>
      <c r="EJ1329" s="53"/>
      <c r="EK1329" s="53"/>
      <c r="EL1329" s="53"/>
      <c r="EM1329" s="53"/>
      <c r="EN1329" s="53"/>
      <c r="EO1329" s="53"/>
      <c r="EP1329" s="53"/>
      <c r="EQ1329" s="53"/>
      <c r="ER1329" s="53"/>
    </row>
    <row r="1330" spans="1:148" s="68" customFormat="1">
      <c r="A1330" s="29">
        <v>1328</v>
      </c>
      <c r="B1330" s="53" t="s">
        <v>3530</v>
      </c>
      <c r="C1330" s="53">
        <v>44840</v>
      </c>
      <c r="D1330" s="53" t="s">
        <v>2170</v>
      </c>
      <c r="E1330" s="53" t="s">
        <v>118</v>
      </c>
      <c r="F1330" s="53" t="s">
        <v>2170</v>
      </c>
      <c r="G1330" s="53" t="s">
        <v>3531</v>
      </c>
      <c r="H1330" s="53" t="s">
        <v>29</v>
      </c>
      <c r="I1330" s="53" t="s">
        <v>3153</v>
      </c>
      <c r="J1330" s="53" t="s">
        <v>49</v>
      </c>
      <c r="K1330" s="53" t="s">
        <v>22</v>
      </c>
      <c r="L1330" s="53" t="s">
        <v>3154</v>
      </c>
      <c r="M1330" s="53" t="s">
        <v>32</v>
      </c>
      <c r="N1330" s="53"/>
      <c r="O1330" s="53" t="s">
        <v>418</v>
      </c>
      <c r="P1330" s="53"/>
      <c r="Q1330" s="53"/>
      <c r="R1330" s="53"/>
      <c r="S1330" s="53"/>
      <c r="T1330" s="53"/>
      <c r="U1330" s="53"/>
      <c r="V1330" s="53"/>
      <c r="W1330" s="53"/>
      <c r="X1330" s="53"/>
      <c r="Y1330" s="53"/>
      <c r="Z1330" s="53"/>
      <c r="AA1330" s="53"/>
      <c r="AB1330" s="53"/>
      <c r="AC1330" s="53"/>
      <c r="AD1330" s="53"/>
      <c r="AE1330" s="53"/>
      <c r="AF1330" s="53"/>
      <c r="AG1330" s="53"/>
      <c r="AH1330" s="53"/>
      <c r="AI1330" s="53"/>
      <c r="AJ1330" s="53"/>
      <c r="AK1330" s="53"/>
      <c r="AL1330" s="53"/>
      <c r="AM1330" s="53"/>
      <c r="AN1330" s="53"/>
      <c r="AO1330" s="53"/>
      <c r="AP1330" s="53"/>
      <c r="AQ1330" s="53"/>
      <c r="AR1330" s="53"/>
      <c r="AS1330" s="53"/>
      <c r="AT1330" s="53"/>
      <c r="AU1330" s="53"/>
      <c r="AV1330" s="53"/>
      <c r="AW1330" s="53"/>
      <c r="AX1330" s="53"/>
      <c r="AY1330" s="53"/>
      <c r="AZ1330" s="53"/>
      <c r="BA1330" s="53"/>
      <c r="BB1330" s="53"/>
      <c r="BC1330" s="53"/>
      <c r="BD1330" s="53"/>
      <c r="BE1330" s="53"/>
      <c r="BF1330" s="53"/>
      <c r="BG1330" s="53"/>
      <c r="BH1330" s="53"/>
      <c r="BI1330" s="53"/>
      <c r="BJ1330" s="53"/>
      <c r="BK1330" s="53"/>
      <c r="BL1330" s="53"/>
      <c r="BM1330" s="53"/>
      <c r="BN1330" s="53"/>
      <c r="BO1330" s="53"/>
      <c r="BP1330" s="53"/>
      <c r="BQ1330" s="53"/>
      <c r="BR1330" s="53"/>
      <c r="BS1330" s="53"/>
      <c r="BT1330" s="53"/>
      <c r="BU1330" s="53"/>
      <c r="BV1330" s="53"/>
      <c r="BW1330" s="53"/>
      <c r="BX1330" s="53"/>
      <c r="BY1330" s="53"/>
      <c r="BZ1330" s="53"/>
      <c r="CA1330" s="53"/>
      <c r="CB1330" s="53"/>
      <c r="CC1330" s="53"/>
      <c r="CD1330" s="53"/>
      <c r="CE1330" s="53"/>
      <c r="CF1330" s="53"/>
      <c r="CG1330" s="53"/>
      <c r="CH1330" s="53"/>
      <c r="CI1330" s="53"/>
      <c r="CJ1330" s="53"/>
      <c r="CK1330" s="53"/>
      <c r="CL1330" s="53"/>
      <c r="CM1330" s="53"/>
      <c r="CN1330" s="53"/>
      <c r="CO1330" s="53"/>
      <c r="CP1330" s="53"/>
      <c r="CQ1330" s="53"/>
      <c r="CR1330" s="53"/>
      <c r="CS1330" s="53"/>
      <c r="CT1330" s="53"/>
      <c r="CU1330" s="53"/>
      <c r="CV1330" s="53"/>
      <c r="CW1330" s="53"/>
      <c r="CX1330" s="53"/>
      <c r="CY1330" s="53"/>
      <c r="CZ1330" s="53"/>
      <c r="DA1330" s="53"/>
      <c r="DB1330" s="53"/>
      <c r="DC1330" s="53"/>
      <c r="DD1330" s="53"/>
      <c r="DE1330" s="53"/>
      <c r="DF1330" s="53"/>
      <c r="DG1330" s="53"/>
      <c r="DH1330" s="53"/>
      <c r="DI1330" s="53"/>
      <c r="DJ1330" s="53"/>
      <c r="DK1330" s="53"/>
      <c r="DL1330" s="53"/>
      <c r="DM1330" s="53"/>
      <c r="DN1330" s="53"/>
      <c r="DO1330" s="53"/>
      <c r="DP1330" s="53"/>
      <c r="DQ1330" s="53"/>
      <c r="DR1330" s="53"/>
      <c r="DS1330" s="53"/>
      <c r="DT1330" s="53"/>
      <c r="DU1330" s="53"/>
      <c r="DV1330" s="53"/>
      <c r="DW1330" s="53"/>
      <c r="DX1330" s="53"/>
      <c r="DY1330" s="53"/>
      <c r="DZ1330" s="53"/>
      <c r="EA1330" s="53"/>
      <c r="EB1330" s="53"/>
      <c r="EC1330" s="53"/>
      <c r="ED1330" s="53"/>
      <c r="EE1330" s="53"/>
      <c r="EF1330" s="53"/>
      <c r="EG1330" s="53"/>
      <c r="EH1330" s="53"/>
      <c r="EI1330" s="53"/>
      <c r="EJ1330" s="53"/>
      <c r="EK1330" s="53"/>
      <c r="EL1330" s="53"/>
      <c r="EM1330" s="53"/>
      <c r="EN1330" s="53"/>
      <c r="EO1330" s="53"/>
      <c r="EP1330" s="53"/>
      <c r="EQ1330" s="53"/>
      <c r="ER1330" s="53"/>
    </row>
    <row r="1331" spans="1:148" s="68" customFormat="1">
      <c r="A1331" s="29">
        <v>1329</v>
      </c>
      <c r="B1331" s="53" t="s">
        <v>3532</v>
      </c>
      <c r="C1331" s="53">
        <v>44845</v>
      </c>
      <c r="D1331" s="53" t="s">
        <v>3526</v>
      </c>
      <c r="E1331" s="53" t="s">
        <v>231</v>
      </c>
      <c r="F1331" s="53" t="s">
        <v>231</v>
      </c>
      <c r="G1331" s="53" t="s">
        <v>3533</v>
      </c>
      <c r="H1331" s="53" t="s">
        <v>29</v>
      </c>
      <c r="I1331" s="53" t="s">
        <v>3153</v>
      </c>
      <c r="J1331" s="53" t="s">
        <v>49</v>
      </c>
      <c r="K1331" s="53" t="s">
        <v>22</v>
      </c>
      <c r="L1331" s="53" t="s">
        <v>171</v>
      </c>
      <c r="M1331" s="53" t="s">
        <v>32</v>
      </c>
      <c r="N1331" s="53"/>
      <c r="O1331" s="53" t="s">
        <v>418</v>
      </c>
      <c r="P1331" s="53"/>
      <c r="Q1331" s="53"/>
      <c r="R1331" s="53"/>
      <c r="S1331" s="53"/>
      <c r="T1331" s="53"/>
      <c r="U1331" s="53"/>
      <c r="V1331" s="53"/>
      <c r="W1331" s="53"/>
      <c r="X1331" s="53"/>
      <c r="Y1331" s="53"/>
      <c r="Z1331" s="53"/>
      <c r="AA1331" s="53"/>
      <c r="AB1331" s="53"/>
      <c r="AC1331" s="53"/>
      <c r="AD1331" s="53"/>
      <c r="AE1331" s="53"/>
      <c r="AF1331" s="53"/>
      <c r="AG1331" s="53"/>
      <c r="AH1331" s="53"/>
      <c r="AI1331" s="53"/>
      <c r="AJ1331" s="53"/>
      <c r="AK1331" s="53"/>
      <c r="AL1331" s="53"/>
      <c r="AM1331" s="53"/>
      <c r="AN1331" s="53"/>
      <c r="AO1331" s="53"/>
      <c r="AP1331" s="53"/>
      <c r="AQ1331" s="53"/>
      <c r="AR1331" s="53"/>
      <c r="AS1331" s="53"/>
      <c r="AT1331" s="53"/>
      <c r="AU1331" s="53"/>
      <c r="AV1331" s="53"/>
      <c r="AW1331" s="53"/>
      <c r="AX1331" s="53"/>
      <c r="AY1331" s="53"/>
      <c r="AZ1331" s="53"/>
      <c r="BA1331" s="53"/>
      <c r="BB1331" s="53"/>
      <c r="BC1331" s="53"/>
      <c r="BD1331" s="53"/>
      <c r="BE1331" s="53"/>
      <c r="BF1331" s="53"/>
      <c r="BG1331" s="53"/>
      <c r="BH1331" s="53"/>
      <c r="BI1331" s="53"/>
      <c r="BJ1331" s="53"/>
      <c r="BK1331" s="53"/>
      <c r="BL1331" s="53"/>
      <c r="BM1331" s="53"/>
      <c r="BN1331" s="53"/>
      <c r="BO1331" s="53"/>
      <c r="BP1331" s="53"/>
      <c r="BQ1331" s="53"/>
      <c r="BR1331" s="53"/>
      <c r="BS1331" s="53"/>
      <c r="BT1331" s="53"/>
      <c r="BU1331" s="53"/>
      <c r="BV1331" s="53"/>
      <c r="BW1331" s="53"/>
      <c r="BX1331" s="53"/>
      <c r="BY1331" s="53"/>
      <c r="BZ1331" s="53"/>
      <c r="CA1331" s="53"/>
      <c r="CB1331" s="53"/>
      <c r="CC1331" s="53"/>
      <c r="CD1331" s="53"/>
      <c r="CE1331" s="53"/>
      <c r="CF1331" s="53"/>
      <c r="CG1331" s="53"/>
      <c r="CH1331" s="53"/>
      <c r="CI1331" s="53"/>
      <c r="CJ1331" s="53"/>
      <c r="CK1331" s="53"/>
      <c r="CL1331" s="53"/>
      <c r="CM1331" s="53"/>
      <c r="CN1331" s="53"/>
      <c r="CO1331" s="53"/>
      <c r="CP1331" s="53"/>
      <c r="CQ1331" s="53"/>
      <c r="CR1331" s="53"/>
      <c r="CS1331" s="53"/>
      <c r="CT1331" s="53"/>
      <c r="CU1331" s="53"/>
      <c r="CV1331" s="53"/>
      <c r="CW1331" s="53"/>
      <c r="CX1331" s="53"/>
      <c r="CY1331" s="53"/>
      <c r="CZ1331" s="53"/>
      <c r="DA1331" s="53"/>
      <c r="DB1331" s="53"/>
      <c r="DC1331" s="53"/>
      <c r="DD1331" s="53"/>
      <c r="DE1331" s="53"/>
      <c r="DF1331" s="53"/>
      <c r="DG1331" s="53"/>
      <c r="DH1331" s="53"/>
      <c r="DI1331" s="53"/>
      <c r="DJ1331" s="53"/>
      <c r="DK1331" s="53"/>
      <c r="DL1331" s="53"/>
      <c r="DM1331" s="53"/>
      <c r="DN1331" s="53"/>
      <c r="DO1331" s="53"/>
      <c r="DP1331" s="53"/>
      <c r="DQ1331" s="53"/>
      <c r="DR1331" s="53"/>
      <c r="DS1331" s="53"/>
      <c r="DT1331" s="53"/>
      <c r="DU1331" s="53"/>
      <c r="DV1331" s="53"/>
      <c r="DW1331" s="53"/>
      <c r="DX1331" s="53"/>
      <c r="DY1331" s="53"/>
      <c r="DZ1331" s="53"/>
      <c r="EA1331" s="53"/>
      <c r="EB1331" s="53"/>
      <c r="EC1331" s="53"/>
      <c r="ED1331" s="53"/>
      <c r="EE1331" s="53"/>
      <c r="EF1331" s="53"/>
      <c r="EG1331" s="53"/>
      <c r="EH1331" s="53"/>
      <c r="EI1331" s="53"/>
      <c r="EJ1331" s="53"/>
      <c r="EK1331" s="53"/>
      <c r="EL1331" s="53"/>
      <c r="EM1331" s="53"/>
      <c r="EN1331" s="53"/>
      <c r="EO1331" s="53"/>
      <c r="EP1331" s="53"/>
      <c r="EQ1331" s="53"/>
      <c r="ER1331" s="53"/>
    </row>
    <row r="1332" spans="1:148" s="68" customFormat="1">
      <c r="A1332" s="29">
        <v>1330</v>
      </c>
      <c r="B1332" s="53" t="s">
        <v>3534</v>
      </c>
      <c r="C1332" s="53">
        <v>44847</v>
      </c>
      <c r="D1332" s="53" t="s">
        <v>3479</v>
      </c>
      <c r="E1332" s="53" t="s">
        <v>1137</v>
      </c>
      <c r="F1332" s="53" t="s">
        <v>3480</v>
      </c>
      <c r="G1332" s="53" t="s">
        <v>3535</v>
      </c>
      <c r="H1332" s="53" t="s">
        <v>215</v>
      </c>
      <c r="I1332" s="53" t="s">
        <v>45</v>
      </c>
      <c r="J1332" s="53" t="s">
        <v>49</v>
      </c>
      <c r="K1332" s="53" t="s">
        <v>2528</v>
      </c>
      <c r="L1332" s="53" t="s">
        <v>32</v>
      </c>
      <c r="M1332" s="53" t="s">
        <v>3154</v>
      </c>
      <c r="N1332" s="53"/>
      <c r="O1332" s="53" t="s">
        <v>582</v>
      </c>
      <c r="P1332" s="53"/>
      <c r="Q1332" s="53"/>
      <c r="R1332" s="53"/>
      <c r="S1332" s="53"/>
      <c r="T1332" s="53"/>
      <c r="U1332" s="53"/>
      <c r="V1332" s="53"/>
      <c r="W1332" s="53"/>
      <c r="X1332" s="53"/>
      <c r="Y1332" s="53"/>
      <c r="Z1332" s="53"/>
      <c r="AA1332" s="53"/>
      <c r="AB1332" s="53"/>
      <c r="AC1332" s="53"/>
      <c r="AD1332" s="53"/>
      <c r="AE1332" s="53"/>
      <c r="AF1332" s="53"/>
      <c r="AG1332" s="53"/>
      <c r="AH1332" s="53"/>
      <c r="AI1332" s="53"/>
      <c r="AJ1332" s="53"/>
      <c r="AK1332" s="53"/>
      <c r="AL1332" s="53"/>
      <c r="AM1332" s="53"/>
      <c r="AN1332" s="53"/>
      <c r="AO1332" s="53"/>
      <c r="AP1332" s="53"/>
      <c r="AQ1332" s="53"/>
      <c r="AR1332" s="53"/>
      <c r="AS1332" s="53"/>
      <c r="AT1332" s="53"/>
      <c r="AU1332" s="53"/>
      <c r="AV1332" s="53"/>
      <c r="AW1332" s="53"/>
      <c r="AX1332" s="53"/>
      <c r="AY1332" s="53"/>
      <c r="AZ1332" s="53"/>
      <c r="BA1332" s="53"/>
      <c r="BB1332" s="53"/>
      <c r="BC1332" s="53"/>
      <c r="BD1332" s="53"/>
      <c r="BE1332" s="53"/>
      <c r="BF1332" s="53"/>
      <c r="BG1332" s="53"/>
      <c r="BH1332" s="53"/>
      <c r="BI1332" s="53"/>
      <c r="BJ1332" s="53"/>
      <c r="BK1332" s="53"/>
      <c r="BL1332" s="53"/>
      <c r="BM1332" s="53"/>
      <c r="BN1332" s="53"/>
      <c r="BO1332" s="53"/>
      <c r="BP1332" s="53"/>
      <c r="BQ1332" s="53"/>
      <c r="BR1332" s="53"/>
      <c r="BS1332" s="53"/>
      <c r="BT1332" s="53"/>
      <c r="BU1332" s="53"/>
      <c r="BV1332" s="53"/>
      <c r="BW1332" s="53"/>
      <c r="BX1332" s="53"/>
      <c r="BY1332" s="53"/>
      <c r="BZ1332" s="53"/>
      <c r="CA1332" s="53"/>
      <c r="CB1332" s="53"/>
      <c r="CC1332" s="53"/>
      <c r="CD1332" s="53"/>
      <c r="CE1332" s="53"/>
      <c r="CF1332" s="53"/>
      <c r="CG1332" s="53"/>
      <c r="CH1332" s="53"/>
      <c r="CI1332" s="53"/>
      <c r="CJ1332" s="53"/>
      <c r="CK1332" s="53"/>
      <c r="CL1332" s="53"/>
      <c r="CM1332" s="53"/>
      <c r="CN1332" s="53"/>
      <c r="CO1332" s="53"/>
      <c r="CP1332" s="53"/>
      <c r="CQ1332" s="53"/>
      <c r="CR1332" s="53"/>
      <c r="CS1332" s="53"/>
      <c r="CT1332" s="53"/>
      <c r="CU1332" s="53"/>
      <c r="CV1332" s="53"/>
      <c r="CW1332" s="53"/>
      <c r="CX1332" s="53"/>
      <c r="CY1332" s="53"/>
      <c r="CZ1332" s="53"/>
      <c r="DA1332" s="53"/>
      <c r="DB1332" s="53"/>
      <c r="DC1332" s="53"/>
      <c r="DD1332" s="53"/>
      <c r="DE1332" s="53"/>
      <c r="DF1332" s="53"/>
      <c r="DG1332" s="53"/>
      <c r="DH1332" s="53"/>
      <c r="DI1332" s="53"/>
      <c r="DJ1332" s="53"/>
      <c r="DK1332" s="53"/>
      <c r="DL1332" s="53"/>
      <c r="DM1332" s="53"/>
      <c r="DN1332" s="53"/>
      <c r="DO1332" s="53"/>
      <c r="DP1332" s="53"/>
      <c r="DQ1332" s="53"/>
      <c r="DR1332" s="53"/>
      <c r="DS1332" s="53"/>
      <c r="DT1332" s="53"/>
      <c r="DU1332" s="53"/>
      <c r="DV1332" s="53"/>
      <c r="DW1332" s="53"/>
      <c r="DX1332" s="53"/>
      <c r="DY1332" s="53"/>
      <c r="DZ1332" s="53"/>
      <c r="EA1332" s="53"/>
      <c r="EB1332" s="53"/>
      <c r="EC1332" s="53"/>
      <c r="ED1332" s="53"/>
      <c r="EE1332" s="53"/>
      <c r="EF1332" s="53"/>
      <c r="EG1332" s="53"/>
      <c r="EH1332" s="53"/>
      <c r="EI1332" s="53"/>
      <c r="EJ1332" s="53"/>
      <c r="EK1332" s="53"/>
      <c r="EL1332" s="53"/>
      <c r="EM1332" s="53"/>
      <c r="EN1332" s="53"/>
      <c r="EO1332" s="53"/>
      <c r="EP1332" s="53"/>
      <c r="EQ1332" s="53"/>
      <c r="ER1332" s="53"/>
    </row>
    <row r="1333" spans="1:148" s="68" customFormat="1">
      <c r="A1333" s="29">
        <v>1331</v>
      </c>
      <c r="B1333" s="53" t="s">
        <v>3536</v>
      </c>
      <c r="C1333" s="53">
        <v>44857</v>
      </c>
      <c r="D1333" s="53" t="s">
        <v>3537</v>
      </c>
      <c r="E1333" s="53" t="s">
        <v>1137</v>
      </c>
      <c r="F1333" s="53" t="s">
        <v>3538</v>
      </c>
      <c r="G1333" s="53" t="s">
        <v>3539</v>
      </c>
      <c r="H1333" s="53" t="s">
        <v>159</v>
      </c>
      <c r="I1333" s="53" t="s">
        <v>45</v>
      </c>
      <c r="J1333" s="53" t="s">
        <v>3168</v>
      </c>
      <c r="K1333" s="53" t="s">
        <v>31</v>
      </c>
      <c r="L1333" s="53" t="s">
        <v>3154</v>
      </c>
      <c r="M1333" s="53" t="s">
        <v>3154</v>
      </c>
      <c r="N1333" s="53"/>
      <c r="O1333" s="53" t="s">
        <v>418</v>
      </c>
      <c r="P1333" s="53"/>
      <c r="Q1333" s="53"/>
      <c r="R1333" s="53"/>
      <c r="S1333" s="53"/>
      <c r="T1333" s="53"/>
      <c r="U1333" s="53"/>
      <c r="V1333" s="53"/>
      <c r="W1333" s="53"/>
      <c r="X1333" s="53"/>
      <c r="Y1333" s="53"/>
      <c r="Z1333" s="53"/>
      <c r="AA1333" s="53"/>
      <c r="AB1333" s="53"/>
      <c r="AC1333" s="53"/>
      <c r="AD1333" s="53"/>
      <c r="AE1333" s="53"/>
      <c r="AF1333" s="53"/>
      <c r="AG1333" s="53"/>
      <c r="AH1333" s="53"/>
      <c r="AI1333" s="53"/>
      <c r="AJ1333" s="53"/>
      <c r="AK1333" s="53"/>
      <c r="AL1333" s="53"/>
      <c r="AM1333" s="53"/>
      <c r="AN1333" s="53"/>
      <c r="AO1333" s="53"/>
      <c r="AP1333" s="53"/>
      <c r="AQ1333" s="53"/>
      <c r="AR1333" s="53"/>
      <c r="AS1333" s="53"/>
      <c r="AT1333" s="53"/>
      <c r="AU1333" s="53"/>
      <c r="AV1333" s="53"/>
      <c r="AW1333" s="53"/>
      <c r="AX1333" s="53"/>
      <c r="AY1333" s="53"/>
      <c r="AZ1333" s="53"/>
      <c r="BA1333" s="53"/>
      <c r="BB1333" s="53"/>
      <c r="BC1333" s="53"/>
      <c r="BD1333" s="53"/>
      <c r="BE1333" s="53"/>
      <c r="BF1333" s="53"/>
      <c r="BG1333" s="53"/>
      <c r="BH1333" s="53"/>
      <c r="BI1333" s="53"/>
      <c r="BJ1333" s="53"/>
      <c r="BK1333" s="53"/>
      <c r="BL1333" s="53"/>
      <c r="BM1333" s="53"/>
      <c r="BN1333" s="53"/>
      <c r="BO1333" s="53"/>
      <c r="BP1333" s="53"/>
      <c r="BQ1333" s="53"/>
      <c r="BR1333" s="53"/>
      <c r="BS1333" s="53"/>
      <c r="BT1333" s="53"/>
      <c r="BU1333" s="53"/>
      <c r="BV1333" s="53"/>
      <c r="BW1333" s="53"/>
      <c r="BX1333" s="53"/>
      <c r="BY1333" s="53"/>
      <c r="BZ1333" s="53"/>
      <c r="CA1333" s="53"/>
      <c r="CB1333" s="53"/>
      <c r="CC1333" s="53"/>
      <c r="CD1333" s="53"/>
      <c r="CE1333" s="53"/>
      <c r="CF1333" s="53"/>
      <c r="CG1333" s="53"/>
      <c r="CH1333" s="53"/>
      <c r="CI1333" s="53"/>
      <c r="CJ1333" s="53"/>
      <c r="CK1333" s="53"/>
      <c r="CL1333" s="53"/>
      <c r="CM1333" s="53"/>
      <c r="CN1333" s="53"/>
      <c r="CO1333" s="53"/>
      <c r="CP1333" s="53"/>
      <c r="CQ1333" s="53"/>
      <c r="CR1333" s="53"/>
      <c r="CS1333" s="53"/>
      <c r="CT1333" s="53"/>
      <c r="CU1333" s="53"/>
      <c r="CV1333" s="53"/>
      <c r="CW1333" s="53"/>
      <c r="CX1333" s="53"/>
      <c r="CY1333" s="53"/>
      <c r="CZ1333" s="53"/>
      <c r="DA1333" s="53"/>
      <c r="DB1333" s="53"/>
      <c r="DC1333" s="53"/>
      <c r="DD1333" s="53"/>
      <c r="DE1333" s="53"/>
      <c r="DF1333" s="53"/>
      <c r="DG1333" s="53"/>
      <c r="DH1333" s="53"/>
      <c r="DI1333" s="53"/>
      <c r="DJ1333" s="53"/>
      <c r="DK1333" s="53"/>
      <c r="DL1333" s="53"/>
      <c r="DM1333" s="53"/>
      <c r="DN1333" s="53"/>
      <c r="DO1333" s="53"/>
      <c r="DP1333" s="53"/>
      <c r="DQ1333" s="53"/>
      <c r="DR1333" s="53"/>
      <c r="DS1333" s="53"/>
      <c r="DT1333" s="53"/>
      <c r="DU1333" s="53"/>
      <c r="DV1333" s="53"/>
      <c r="DW1333" s="53"/>
      <c r="DX1333" s="53"/>
      <c r="DY1333" s="53"/>
      <c r="DZ1333" s="53"/>
      <c r="EA1333" s="53"/>
      <c r="EB1333" s="53"/>
      <c r="EC1333" s="53"/>
      <c r="ED1333" s="53"/>
      <c r="EE1333" s="53"/>
      <c r="EF1333" s="53"/>
      <c r="EG1333" s="53"/>
      <c r="EH1333" s="53"/>
      <c r="EI1333" s="53"/>
      <c r="EJ1333" s="53"/>
      <c r="EK1333" s="53"/>
      <c r="EL1333" s="53"/>
      <c r="EM1333" s="53"/>
      <c r="EN1333" s="53"/>
      <c r="EO1333" s="53"/>
      <c r="EP1333" s="53"/>
      <c r="EQ1333" s="53"/>
      <c r="ER1333" s="53"/>
    </row>
    <row r="1334" spans="1:148" s="68" customFormat="1">
      <c r="A1334" s="29">
        <v>1332</v>
      </c>
      <c r="B1334" s="53" t="s">
        <v>3540</v>
      </c>
      <c r="C1334" s="53">
        <v>44869</v>
      </c>
      <c r="D1334" s="53" t="s">
        <v>243</v>
      </c>
      <c r="E1334" s="53" t="s">
        <v>27</v>
      </c>
      <c r="F1334" s="53" t="s">
        <v>3541</v>
      </c>
      <c r="G1334" s="53" t="s">
        <v>3542</v>
      </c>
      <c r="H1334" s="53" t="s">
        <v>120</v>
      </c>
      <c r="I1334" s="53" t="s">
        <v>3167</v>
      </c>
      <c r="J1334" s="53" t="s">
        <v>49</v>
      </c>
      <c r="K1334" s="53" t="s">
        <v>22</v>
      </c>
      <c r="L1334" s="53" t="s">
        <v>3154</v>
      </c>
      <c r="M1334" s="53" t="s">
        <v>32</v>
      </c>
      <c r="N1334" s="53"/>
      <c r="O1334" s="53" t="s">
        <v>418</v>
      </c>
      <c r="P1334" s="53"/>
      <c r="Q1334" s="53"/>
      <c r="R1334" s="53"/>
      <c r="S1334" s="53"/>
      <c r="T1334" s="53"/>
      <c r="U1334" s="53"/>
      <c r="V1334" s="53"/>
      <c r="W1334" s="53"/>
      <c r="X1334" s="53"/>
      <c r="Y1334" s="53"/>
      <c r="Z1334" s="53"/>
      <c r="AA1334" s="53"/>
      <c r="AB1334" s="53"/>
      <c r="AC1334" s="53"/>
      <c r="AD1334" s="53"/>
      <c r="AE1334" s="53"/>
      <c r="AF1334" s="53"/>
      <c r="AG1334" s="53"/>
      <c r="AH1334" s="53"/>
      <c r="AI1334" s="53"/>
      <c r="AJ1334" s="53"/>
      <c r="AK1334" s="53"/>
      <c r="AL1334" s="53"/>
      <c r="AM1334" s="53"/>
      <c r="AN1334" s="53"/>
      <c r="AO1334" s="53"/>
      <c r="AP1334" s="53"/>
      <c r="AQ1334" s="53"/>
      <c r="AR1334" s="53"/>
      <c r="AS1334" s="53"/>
      <c r="AT1334" s="53"/>
      <c r="AU1334" s="53"/>
      <c r="AV1334" s="53"/>
      <c r="AW1334" s="53"/>
      <c r="AX1334" s="53"/>
      <c r="AY1334" s="53"/>
      <c r="AZ1334" s="53"/>
      <c r="BA1334" s="53"/>
      <c r="BB1334" s="53"/>
      <c r="BC1334" s="53"/>
      <c r="BD1334" s="53"/>
      <c r="BE1334" s="53"/>
      <c r="BF1334" s="53"/>
      <c r="BG1334" s="53"/>
      <c r="BH1334" s="53"/>
      <c r="BI1334" s="53"/>
      <c r="BJ1334" s="53"/>
      <c r="BK1334" s="53"/>
      <c r="BL1334" s="53"/>
      <c r="BM1334" s="53"/>
      <c r="BN1334" s="53"/>
      <c r="BO1334" s="53"/>
      <c r="BP1334" s="53"/>
      <c r="BQ1334" s="53"/>
      <c r="BR1334" s="53"/>
      <c r="BS1334" s="53"/>
      <c r="BT1334" s="53"/>
      <c r="BU1334" s="53"/>
      <c r="BV1334" s="53"/>
      <c r="BW1334" s="53"/>
      <c r="BX1334" s="53"/>
      <c r="BY1334" s="53"/>
      <c r="BZ1334" s="53"/>
      <c r="CA1334" s="53"/>
      <c r="CB1334" s="53"/>
      <c r="CC1334" s="53"/>
      <c r="CD1334" s="53"/>
      <c r="CE1334" s="53"/>
      <c r="CF1334" s="53"/>
      <c r="CG1334" s="53"/>
      <c r="CH1334" s="53"/>
      <c r="CI1334" s="53"/>
      <c r="CJ1334" s="53"/>
      <c r="CK1334" s="53"/>
      <c r="CL1334" s="53"/>
      <c r="CM1334" s="53"/>
      <c r="CN1334" s="53"/>
      <c r="CO1334" s="53"/>
      <c r="CP1334" s="53"/>
      <c r="CQ1334" s="53"/>
      <c r="CR1334" s="53"/>
      <c r="CS1334" s="53"/>
      <c r="CT1334" s="53"/>
      <c r="CU1334" s="53"/>
      <c r="CV1334" s="53"/>
      <c r="CW1334" s="53"/>
      <c r="CX1334" s="53"/>
      <c r="CY1334" s="53"/>
      <c r="CZ1334" s="53"/>
      <c r="DA1334" s="53"/>
      <c r="DB1334" s="53"/>
      <c r="DC1334" s="53"/>
      <c r="DD1334" s="53"/>
      <c r="DE1334" s="53"/>
      <c r="DF1334" s="53"/>
      <c r="DG1334" s="53"/>
      <c r="DH1334" s="53"/>
      <c r="DI1334" s="53"/>
      <c r="DJ1334" s="53"/>
      <c r="DK1334" s="53"/>
      <c r="DL1334" s="53"/>
      <c r="DM1334" s="53"/>
      <c r="DN1334" s="53"/>
      <c r="DO1334" s="53"/>
      <c r="DP1334" s="53"/>
      <c r="DQ1334" s="53"/>
      <c r="DR1334" s="53"/>
      <c r="DS1334" s="53"/>
      <c r="DT1334" s="53"/>
      <c r="DU1334" s="53"/>
      <c r="DV1334" s="53"/>
      <c r="DW1334" s="53"/>
      <c r="DX1334" s="53"/>
      <c r="DY1334" s="53"/>
      <c r="DZ1334" s="53"/>
      <c r="EA1334" s="53"/>
      <c r="EB1334" s="53"/>
      <c r="EC1334" s="53"/>
      <c r="ED1334" s="53"/>
      <c r="EE1334" s="53"/>
      <c r="EF1334" s="53"/>
      <c r="EG1334" s="53"/>
      <c r="EH1334" s="53"/>
      <c r="EI1334" s="53"/>
      <c r="EJ1334" s="53"/>
      <c r="EK1334" s="53"/>
      <c r="EL1334" s="53"/>
      <c r="EM1334" s="53"/>
      <c r="EN1334" s="53"/>
      <c r="EO1334" s="53"/>
      <c r="EP1334" s="53"/>
      <c r="EQ1334" s="53"/>
      <c r="ER1334" s="53"/>
    </row>
    <row r="1335" spans="1:148" s="68" customFormat="1">
      <c r="A1335" s="29">
        <v>1333</v>
      </c>
      <c r="B1335" s="53" t="s">
        <v>3543</v>
      </c>
      <c r="C1335" s="53">
        <v>44871</v>
      </c>
      <c r="D1335" s="53" t="s">
        <v>3544</v>
      </c>
      <c r="E1335" s="53" t="s">
        <v>1137</v>
      </c>
      <c r="F1335" s="53" t="s">
        <v>3538</v>
      </c>
      <c r="G1335" s="53" t="s">
        <v>3545</v>
      </c>
      <c r="H1335" s="53" t="s">
        <v>29</v>
      </c>
      <c r="I1335" s="53" t="s">
        <v>3153</v>
      </c>
      <c r="J1335" s="53" t="s">
        <v>49</v>
      </c>
      <c r="K1335" s="53" t="s">
        <v>22</v>
      </c>
      <c r="L1335" s="53" t="s">
        <v>32</v>
      </c>
      <c r="M1335" s="53" t="s">
        <v>3154</v>
      </c>
      <c r="N1335" s="53"/>
      <c r="O1335" s="53" t="s">
        <v>418</v>
      </c>
      <c r="P1335" s="53"/>
      <c r="Q1335" s="53"/>
      <c r="R1335" s="53"/>
      <c r="S1335" s="53"/>
      <c r="T1335" s="53"/>
      <c r="U1335" s="53"/>
      <c r="V1335" s="53"/>
      <c r="W1335" s="53"/>
      <c r="X1335" s="53"/>
      <c r="Y1335" s="53"/>
      <c r="Z1335" s="53"/>
      <c r="AA1335" s="53"/>
      <c r="AB1335" s="53"/>
      <c r="AC1335" s="53"/>
      <c r="AD1335" s="53"/>
      <c r="AE1335" s="53"/>
      <c r="AF1335" s="53"/>
      <c r="AG1335" s="53"/>
      <c r="AH1335" s="53"/>
      <c r="AI1335" s="53"/>
      <c r="AJ1335" s="53"/>
      <c r="AK1335" s="53"/>
      <c r="AL1335" s="53"/>
      <c r="AM1335" s="53"/>
      <c r="AN1335" s="53"/>
      <c r="AO1335" s="53"/>
      <c r="AP1335" s="53"/>
      <c r="AQ1335" s="53"/>
      <c r="AR1335" s="53"/>
      <c r="AS1335" s="53"/>
      <c r="AT1335" s="53"/>
      <c r="AU1335" s="53"/>
      <c r="AV1335" s="53"/>
      <c r="AW1335" s="53"/>
      <c r="AX1335" s="53"/>
      <c r="AY1335" s="53"/>
      <c r="AZ1335" s="53"/>
      <c r="BA1335" s="53"/>
      <c r="BB1335" s="53"/>
      <c r="BC1335" s="53"/>
      <c r="BD1335" s="53"/>
      <c r="BE1335" s="53"/>
      <c r="BF1335" s="53"/>
      <c r="BG1335" s="53"/>
      <c r="BH1335" s="53"/>
      <c r="BI1335" s="53"/>
      <c r="BJ1335" s="53"/>
      <c r="BK1335" s="53"/>
      <c r="BL1335" s="53"/>
      <c r="BM1335" s="53"/>
      <c r="BN1335" s="53"/>
      <c r="BO1335" s="53"/>
      <c r="BP1335" s="53"/>
      <c r="BQ1335" s="53"/>
      <c r="BR1335" s="53"/>
      <c r="BS1335" s="53"/>
      <c r="BT1335" s="53"/>
      <c r="BU1335" s="53"/>
      <c r="BV1335" s="53"/>
      <c r="BW1335" s="53"/>
      <c r="BX1335" s="53"/>
      <c r="BY1335" s="53"/>
      <c r="BZ1335" s="53"/>
      <c r="CA1335" s="53"/>
      <c r="CB1335" s="53"/>
      <c r="CC1335" s="53"/>
      <c r="CD1335" s="53"/>
      <c r="CE1335" s="53"/>
      <c r="CF1335" s="53"/>
      <c r="CG1335" s="53"/>
      <c r="CH1335" s="53"/>
      <c r="CI1335" s="53"/>
      <c r="CJ1335" s="53"/>
      <c r="CK1335" s="53"/>
      <c r="CL1335" s="53"/>
      <c r="CM1335" s="53"/>
      <c r="CN1335" s="53"/>
      <c r="CO1335" s="53"/>
      <c r="CP1335" s="53"/>
      <c r="CQ1335" s="53"/>
      <c r="CR1335" s="53"/>
      <c r="CS1335" s="53"/>
      <c r="CT1335" s="53"/>
      <c r="CU1335" s="53"/>
      <c r="CV1335" s="53"/>
      <c r="CW1335" s="53"/>
      <c r="CX1335" s="53"/>
      <c r="CY1335" s="53"/>
      <c r="CZ1335" s="53"/>
      <c r="DA1335" s="53"/>
      <c r="DB1335" s="53"/>
      <c r="DC1335" s="53"/>
      <c r="DD1335" s="53"/>
      <c r="DE1335" s="53"/>
      <c r="DF1335" s="53"/>
      <c r="DG1335" s="53"/>
      <c r="DH1335" s="53"/>
      <c r="DI1335" s="53"/>
      <c r="DJ1335" s="53"/>
      <c r="DK1335" s="53"/>
      <c r="DL1335" s="53"/>
      <c r="DM1335" s="53"/>
      <c r="DN1335" s="53"/>
      <c r="DO1335" s="53"/>
      <c r="DP1335" s="53"/>
      <c r="DQ1335" s="53"/>
      <c r="DR1335" s="53"/>
      <c r="DS1335" s="53"/>
      <c r="DT1335" s="53"/>
      <c r="DU1335" s="53"/>
      <c r="DV1335" s="53"/>
      <c r="DW1335" s="53"/>
      <c r="DX1335" s="53"/>
      <c r="DY1335" s="53"/>
      <c r="DZ1335" s="53"/>
      <c r="EA1335" s="53"/>
      <c r="EB1335" s="53"/>
      <c r="EC1335" s="53"/>
      <c r="ED1335" s="53"/>
      <c r="EE1335" s="53"/>
      <c r="EF1335" s="53"/>
      <c r="EG1335" s="53"/>
      <c r="EH1335" s="53"/>
      <c r="EI1335" s="53"/>
      <c r="EJ1335" s="53"/>
      <c r="EK1335" s="53"/>
      <c r="EL1335" s="53"/>
      <c r="EM1335" s="53"/>
      <c r="EN1335" s="53"/>
      <c r="EO1335" s="53"/>
      <c r="EP1335" s="53"/>
      <c r="EQ1335" s="53"/>
      <c r="ER1335" s="53"/>
    </row>
    <row r="1336" spans="1:148" s="68" customFormat="1">
      <c r="A1336" s="29">
        <v>1334</v>
      </c>
      <c r="B1336" s="53" t="s">
        <v>3546</v>
      </c>
      <c r="C1336" s="53">
        <v>44886</v>
      </c>
      <c r="D1336" s="53" t="s">
        <v>2316</v>
      </c>
      <c r="E1336" s="53" t="s">
        <v>399</v>
      </c>
      <c r="F1336" s="53" t="s">
        <v>3547</v>
      </c>
      <c r="G1336" s="53" t="s">
        <v>3548</v>
      </c>
      <c r="H1336" s="53" t="s">
        <v>29</v>
      </c>
      <c r="I1336" s="53" t="s">
        <v>3153</v>
      </c>
      <c r="J1336" s="53" t="s">
        <v>49</v>
      </c>
      <c r="K1336" s="53" t="s">
        <v>22</v>
      </c>
      <c r="L1336" s="53" t="s">
        <v>3154</v>
      </c>
      <c r="M1336" s="53" t="s">
        <v>32</v>
      </c>
      <c r="N1336" s="53"/>
      <c r="O1336" s="53" t="s">
        <v>418</v>
      </c>
      <c r="P1336" s="53"/>
      <c r="Q1336" s="53"/>
      <c r="R1336" s="53"/>
      <c r="S1336" s="53"/>
      <c r="T1336" s="53"/>
      <c r="U1336" s="53"/>
      <c r="V1336" s="53"/>
      <c r="W1336" s="53"/>
      <c r="X1336" s="53"/>
      <c r="Y1336" s="53"/>
      <c r="Z1336" s="53"/>
      <c r="AA1336" s="53"/>
      <c r="AB1336" s="53"/>
      <c r="AC1336" s="53"/>
      <c r="AD1336" s="53"/>
      <c r="AE1336" s="53"/>
      <c r="AF1336" s="53"/>
      <c r="AG1336" s="53"/>
      <c r="AH1336" s="53"/>
      <c r="AI1336" s="53"/>
      <c r="AJ1336" s="53"/>
      <c r="AK1336" s="53"/>
      <c r="AL1336" s="53"/>
      <c r="AM1336" s="53"/>
      <c r="AN1336" s="53"/>
      <c r="AO1336" s="53"/>
      <c r="AP1336" s="53"/>
      <c r="AQ1336" s="53"/>
      <c r="AR1336" s="53"/>
      <c r="AS1336" s="53"/>
      <c r="AT1336" s="53"/>
      <c r="AU1336" s="53"/>
      <c r="AV1336" s="53"/>
      <c r="AW1336" s="53"/>
      <c r="AX1336" s="53"/>
      <c r="AY1336" s="53"/>
      <c r="AZ1336" s="53"/>
      <c r="BA1336" s="53"/>
      <c r="BB1336" s="53"/>
      <c r="BC1336" s="53"/>
      <c r="BD1336" s="53"/>
      <c r="BE1336" s="53"/>
      <c r="BF1336" s="53"/>
      <c r="BG1336" s="53"/>
      <c r="BH1336" s="53"/>
      <c r="BI1336" s="53"/>
      <c r="BJ1336" s="53"/>
      <c r="BK1336" s="53"/>
      <c r="BL1336" s="53"/>
      <c r="BM1336" s="53"/>
      <c r="BN1336" s="53"/>
      <c r="BO1336" s="53"/>
      <c r="BP1336" s="53"/>
      <c r="BQ1336" s="53"/>
      <c r="BR1336" s="53"/>
      <c r="BS1336" s="53"/>
      <c r="BT1336" s="53"/>
      <c r="BU1336" s="53"/>
      <c r="BV1336" s="53"/>
      <c r="BW1336" s="53"/>
      <c r="BX1336" s="53"/>
      <c r="BY1336" s="53"/>
      <c r="BZ1336" s="53"/>
      <c r="CA1336" s="53"/>
      <c r="CB1336" s="53"/>
      <c r="CC1336" s="53"/>
      <c r="CD1336" s="53"/>
      <c r="CE1336" s="53"/>
      <c r="CF1336" s="53"/>
      <c r="CG1336" s="53"/>
      <c r="CH1336" s="53"/>
      <c r="CI1336" s="53"/>
      <c r="CJ1336" s="53"/>
      <c r="CK1336" s="53"/>
      <c r="CL1336" s="53"/>
      <c r="CM1336" s="53"/>
      <c r="CN1336" s="53"/>
      <c r="CO1336" s="53"/>
      <c r="CP1336" s="53"/>
      <c r="CQ1336" s="53"/>
      <c r="CR1336" s="53"/>
      <c r="CS1336" s="53"/>
      <c r="CT1336" s="53"/>
      <c r="CU1336" s="53"/>
      <c r="CV1336" s="53"/>
      <c r="CW1336" s="53"/>
      <c r="CX1336" s="53"/>
      <c r="CY1336" s="53"/>
      <c r="CZ1336" s="53"/>
      <c r="DA1336" s="53"/>
      <c r="DB1336" s="53"/>
      <c r="DC1336" s="53"/>
      <c r="DD1336" s="53"/>
      <c r="DE1336" s="53"/>
      <c r="DF1336" s="53"/>
      <c r="DG1336" s="53"/>
      <c r="DH1336" s="53"/>
      <c r="DI1336" s="53"/>
      <c r="DJ1336" s="53"/>
      <c r="DK1336" s="53"/>
      <c r="DL1336" s="53"/>
      <c r="DM1336" s="53"/>
      <c r="DN1336" s="53"/>
      <c r="DO1336" s="53"/>
      <c r="DP1336" s="53"/>
      <c r="DQ1336" s="53"/>
      <c r="DR1336" s="53"/>
      <c r="DS1336" s="53"/>
      <c r="DT1336" s="53"/>
      <c r="DU1336" s="53"/>
      <c r="DV1336" s="53"/>
      <c r="DW1336" s="53"/>
      <c r="DX1336" s="53"/>
      <c r="DY1336" s="53"/>
      <c r="DZ1336" s="53"/>
      <c r="EA1336" s="53"/>
      <c r="EB1336" s="53"/>
      <c r="EC1336" s="53"/>
      <c r="ED1336" s="53"/>
      <c r="EE1336" s="53"/>
      <c r="EF1336" s="53"/>
      <c r="EG1336" s="53"/>
      <c r="EH1336" s="53"/>
      <c r="EI1336" s="53"/>
      <c r="EJ1336" s="53"/>
      <c r="EK1336" s="53"/>
      <c r="EL1336" s="53"/>
      <c r="EM1336" s="53"/>
      <c r="EN1336" s="53"/>
      <c r="EO1336" s="53"/>
      <c r="EP1336" s="53"/>
      <c r="EQ1336" s="53"/>
      <c r="ER1336" s="53"/>
    </row>
    <row r="1337" spans="1:148" s="68" customFormat="1">
      <c r="A1337" s="29">
        <v>1335</v>
      </c>
      <c r="B1337" s="53" t="s">
        <v>3549</v>
      </c>
      <c r="C1337" s="53">
        <v>44849</v>
      </c>
      <c r="D1337" s="53" t="s">
        <v>681</v>
      </c>
      <c r="E1337" s="53" t="s">
        <v>399</v>
      </c>
      <c r="F1337" s="53" t="s">
        <v>681</v>
      </c>
      <c r="G1337" s="53" t="s">
        <v>3550</v>
      </c>
      <c r="H1337" s="53" t="s">
        <v>19</v>
      </c>
      <c r="I1337" s="53" t="s">
        <v>3153</v>
      </c>
      <c r="J1337" s="53" t="s">
        <v>49</v>
      </c>
      <c r="K1337" s="53" t="s">
        <v>22</v>
      </c>
      <c r="L1337" s="53" t="s">
        <v>32</v>
      </c>
      <c r="M1337" s="53" t="s">
        <v>3154</v>
      </c>
      <c r="N1337" s="53"/>
      <c r="O1337" s="53" t="s">
        <v>418</v>
      </c>
      <c r="P1337" s="53"/>
      <c r="Q1337" s="53"/>
      <c r="R1337" s="53"/>
      <c r="S1337" s="53"/>
      <c r="T1337" s="53"/>
      <c r="U1337" s="53"/>
      <c r="V1337" s="53"/>
      <c r="W1337" s="53"/>
      <c r="X1337" s="53"/>
      <c r="Y1337" s="53"/>
      <c r="Z1337" s="53"/>
      <c r="AA1337" s="53"/>
      <c r="AB1337" s="53"/>
      <c r="AC1337" s="53"/>
      <c r="AD1337" s="53"/>
      <c r="AE1337" s="53"/>
      <c r="AF1337" s="53"/>
      <c r="AG1337" s="53"/>
      <c r="AH1337" s="53"/>
      <c r="AI1337" s="53"/>
      <c r="AJ1337" s="53"/>
      <c r="AK1337" s="53"/>
      <c r="AL1337" s="53"/>
      <c r="AM1337" s="53"/>
      <c r="AN1337" s="53"/>
      <c r="AO1337" s="53"/>
      <c r="AP1337" s="53"/>
      <c r="AQ1337" s="53"/>
      <c r="AR1337" s="53"/>
      <c r="AS1337" s="53"/>
      <c r="AT1337" s="53"/>
      <c r="AU1337" s="53"/>
      <c r="AV1337" s="53"/>
      <c r="AW1337" s="53"/>
      <c r="AX1337" s="53"/>
      <c r="AY1337" s="53"/>
      <c r="AZ1337" s="53"/>
      <c r="BA1337" s="53"/>
      <c r="BB1337" s="53"/>
      <c r="BC1337" s="53"/>
      <c r="BD1337" s="53"/>
      <c r="BE1337" s="53"/>
      <c r="BF1337" s="53"/>
      <c r="BG1337" s="53"/>
      <c r="BH1337" s="53"/>
      <c r="BI1337" s="53"/>
      <c r="BJ1337" s="53"/>
      <c r="BK1337" s="53"/>
      <c r="BL1337" s="53"/>
      <c r="BM1337" s="53"/>
      <c r="BN1337" s="53"/>
      <c r="BO1337" s="53"/>
      <c r="BP1337" s="53"/>
      <c r="BQ1337" s="53"/>
      <c r="BR1337" s="53"/>
      <c r="BS1337" s="53"/>
      <c r="BT1337" s="53"/>
      <c r="BU1337" s="53"/>
      <c r="BV1337" s="53"/>
      <c r="BW1337" s="53"/>
      <c r="BX1337" s="53"/>
      <c r="BY1337" s="53"/>
      <c r="BZ1337" s="53"/>
      <c r="CA1337" s="53"/>
      <c r="CB1337" s="53"/>
      <c r="CC1337" s="53"/>
      <c r="CD1337" s="53"/>
      <c r="CE1337" s="53"/>
      <c r="CF1337" s="53"/>
      <c r="CG1337" s="53"/>
      <c r="CH1337" s="53"/>
      <c r="CI1337" s="53"/>
      <c r="CJ1337" s="53"/>
      <c r="CK1337" s="53"/>
      <c r="CL1337" s="53"/>
      <c r="CM1337" s="53"/>
      <c r="CN1337" s="53"/>
      <c r="CO1337" s="53"/>
      <c r="CP1337" s="53"/>
      <c r="CQ1337" s="53"/>
      <c r="CR1337" s="53"/>
      <c r="CS1337" s="53"/>
      <c r="CT1337" s="53"/>
      <c r="CU1337" s="53"/>
      <c r="CV1337" s="53"/>
      <c r="CW1337" s="53"/>
      <c r="CX1337" s="53"/>
      <c r="CY1337" s="53"/>
      <c r="CZ1337" s="53"/>
      <c r="DA1337" s="53"/>
      <c r="DB1337" s="53"/>
      <c r="DC1337" s="53"/>
      <c r="DD1337" s="53"/>
      <c r="DE1337" s="53"/>
      <c r="DF1337" s="53"/>
      <c r="DG1337" s="53"/>
      <c r="DH1337" s="53"/>
      <c r="DI1337" s="53"/>
      <c r="DJ1337" s="53"/>
      <c r="DK1337" s="53"/>
      <c r="DL1337" s="53"/>
      <c r="DM1337" s="53"/>
      <c r="DN1337" s="53"/>
      <c r="DO1337" s="53"/>
      <c r="DP1337" s="53"/>
      <c r="DQ1337" s="53"/>
      <c r="DR1337" s="53"/>
      <c r="DS1337" s="53"/>
      <c r="DT1337" s="53"/>
      <c r="DU1337" s="53"/>
      <c r="DV1337" s="53"/>
      <c r="DW1337" s="53"/>
      <c r="DX1337" s="53"/>
      <c r="DY1337" s="53"/>
      <c r="DZ1337" s="53"/>
      <c r="EA1337" s="53"/>
      <c r="EB1337" s="53"/>
      <c r="EC1337" s="53"/>
      <c r="ED1337" s="53"/>
      <c r="EE1337" s="53"/>
      <c r="EF1337" s="53"/>
      <c r="EG1337" s="53"/>
      <c r="EH1337" s="53"/>
      <c r="EI1337" s="53"/>
      <c r="EJ1337" s="53"/>
      <c r="EK1337" s="53"/>
      <c r="EL1337" s="53"/>
      <c r="EM1337" s="53"/>
      <c r="EN1337" s="53"/>
      <c r="EO1337" s="53"/>
      <c r="EP1337" s="53"/>
      <c r="EQ1337" s="53"/>
      <c r="ER1337" s="53"/>
    </row>
    <row r="1338" spans="1:148" s="68" customFormat="1">
      <c r="A1338" s="29">
        <v>1336</v>
      </c>
      <c r="B1338" s="53" t="s">
        <v>3551</v>
      </c>
      <c r="C1338" s="53">
        <v>44857</v>
      </c>
      <c r="D1338" s="53" t="s">
        <v>681</v>
      </c>
      <c r="E1338" s="53" t="s">
        <v>399</v>
      </c>
      <c r="F1338" s="53" t="s">
        <v>681</v>
      </c>
      <c r="G1338" s="53" t="s">
        <v>3552</v>
      </c>
      <c r="H1338" s="53" t="s">
        <v>120</v>
      </c>
      <c r="I1338" s="53" t="s">
        <v>3153</v>
      </c>
      <c r="J1338" s="53" t="s">
        <v>104</v>
      </c>
      <c r="K1338" s="53" t="s">
        <v>31</v>
      </c>
      <c r="L1338" s="53" t="s">
        <v>3154</v>
      </c>
      <c r="M1338" s="53" t="s">
        <v>32</v>
      </c>
      <c r="N1338" s="53"/>
      <c r="O1338" s="53" t="s">
        <v>418</v>
      </c>
      <c r="P1338" s="53"/>
      <c r="Q1338" s="53"/>
      <c r="R1338" s="53"/>
      <c r="S1338" s="53"/>
      <c r="T1338" s="53"/>
      <c r="U1338" s="53"/>
      <c r="V1338" s="53"/>
      <c r="W1338" s="53"/>
      <c r="X1338" s="53"/>
      <c r="Y1338" s="53"/>
      <c r="Z1338" s="53"/>
      <c r="AA1338" s="53"/>
      <c r="AB1338" s="53"/>
      <c r="AC1338" s="53"/>
      <c r="AD1338" s="53"/>
      <c r="AE1338" s="53"/>
      <c r="AF1338" s="53"/>
      <c r="AG1338" s="53"/>
      <c r="AH1338" s="53"/>
      <c r="AI1338" s="53"/>
      <c r="AJ1338" s="53"/>
      <c r="AK1338" s="53"/>
      <c r="AL1338" s="53"/>
      <c r="AM1338" s="53"/>
      <c r="AN1338" s="53"/>
      <c r="AO1338" s="53"/>
      <c r="AP1338" s="53"/>
      <c r="AQ1338" s="53"/>
      <c r="AR1338" s="53"/>
      <c r="AS1338" s="53"/>
      <c r="AT1338" s="53"/>
      <c r="AU1338" s="53"/>
      <c r="AV1338" s="53"/>
      <c r="AW1338" s="53"/>
      <c r="AX1338" s="53"/>
      <c r="AY1338" s="53"/>
      <c r="AZ1338" s="53"/>
      <c r="BA1338" s="53"/>
      <c r="BB1338" s="53"/>
      <c r="BC1338" s="53"/>
      <c r="BD1338" s="53"/>
      <c r="BE1338" s="53"/>
      <c r="BF1338" s="53"/>
      <c r="BG1338" s="53"/>
      <c r="BH1338" s="53"/>
      <c r="BI1338" s="53"/>
      <c r="BJ1338" s="53"/>
      <c r="BK1338" s="53"/>
      <c r="BL1338" s="53"/>
      <c r="BM1338" s="53"/>
      <c r="BN1338" s="53"/>
      <c r="BO1338" s="53"/>
      <c r="BP1338" s="53"/>
      <c r="BQ1338" s="53"/>
      <c r="BR1338" s="53"/>
      <c r="BS1338" s="53"/>
      <c r="BT1338" s="53"/>
      <c r="BU1338" s="53"/>
      <c r="BV1338" s="53"/>
      <c r="BW1338" s="53"/>
      <c r="BX1338" s="53"/>
      <c r="BY1338" s="53"/>
      <c r="BZ1338" s="53"/>
      <c r="CA1338" s="53"/>
      <c r="CB1338" s="53"/>
      <c r="CC1338" s="53"/>
      <c r="CD1338" s="53"/>
      <c r="CE1338" s="53"/>
      <c r="CF1338" s="53"/>
      <c r="CG1338" s="53"/>
      <c r="CH1338" s="53"/>
      <c r="CI1338" s="53"/>
      <c r="CJ1338" s="53"/>
      <c r="CK1338" s="53"/>
      <c r="CL1338" s="53"/>
      <c r="CM1338" s="53"/>
      <c r="CN1338" s="53"/>
      <c r="CO1338" s="53"/>
      <c r="CP1338" s="53"/>
      <c r="CQ1338" s="53"/>
      <c r="CR1338" s="53"/>
      <c r="CS1338" s="53"/>
      <c r="CT1338" s="53"/>
      <c r="CU1338" s="53"/>
      <c r="CV1338" s="53"/>
      <c r="CW1338" s="53"/>
      <c r="CX1338" s="53"/>
      <c r="CY1338" s="53"/>
      <c r="CZ1338" s="53"/>
      <c r="DA1338" s="53"/>
      <c r="DB1338" s="53"/>
      <c r="DC1338" s="53"/>
      <c r="DD1338" s="53"/>
      <c r="DE1338" s="53"/>
      <c r="DF1338" s="53"/>
      <c r="DG1338" s="53"/>
      <c r="DH1338" s="53"/>
      <c r="DI1338" s="53"/>
      <c r="DJ1338" s="53"/>
      <c r="DK1338" s="53"/>
      <c r="DL1338" s="53"/>
      <c r="DM1338" s="53"/>
      <c r="DN1338" s="53"/>
      <c r="DO1338" s="53"/>
      <c r="DP1338" s="53"/>
      <c r="DQ1338" s="53"/>
      <c r="DR1338" s="53"/>
      <c r="DS1338" s="53"/>
      <c r="DT1338" s="53"/>
      <c r="DU1338" s="53"/>
      <c r="DV1338" s="53"/>
      <c r="DW1338" s="53"/>
      <c r="DX1338" s="53"/>
      <c r="DY1338" s="53"/>
      <c r="DZ1338" s="53"/>
      <c r="EA1338" s="53"/>
      <c r="EB1338" s="53"/>
      <c r="EC1338" s="53"/>
      <c r="ED1338" s="53"/>
      <c r="EE1338" s="53"/>
      <c r="EF1338" s="53"/>
      <c r="EG1338" s="53"/>
      <c r="EH1338" s="53"/>
      <c r="EI1338" s="53"/>
      <c r="EJ1338" s="53"/>
      <c r="EK1338" s="53"/>
      <c r="EL1338" s="53"/>
      <c r="EM1338" s="53"/>
      <c r="EN1338" s="53"/>
      <c r="EO1338" s="53"/>
      <c r="EP1338" s="53"/>
      <c r="EQ1338" s="53"/>
      <c r="ER1338" s="53"/>
    </row>
    <row r="1339" spans="1:148" s="68" customFormat="1" ht="45.75" customHeight="1">
      <c r="A1339" s="29">
        <v>1337</v>
      </c>
      <c r="B1339" s="53" t="s">
        <v>3553</v>
      </c>
      <c r="C1339" s="53">
        <v>44898</v>
      </c>
      <c r="D1339" s="53" t="s">
        <v>2551</v>
      </c>
      <c r="E1339" s="53" t="s">
        <v>107</v>
      </c>
      <c r="F1339" s="53" t="s">
        <v>2551</v>
      </c>
      <c r="G1339" s="53" t="s">
        <v>3554</v>
      </c>
      <c r="H1339" s="53" t="s">
        <v>120</v>
      </c>
      <c r="I1339" s="53" t="s">
        <v>3555</v>
      </c>
      <c r="J1339" s="53" t="s">
        <v>49</v>
      </c>
      <c r="K1339" s="53" t="s">
        <v>22</v>
      </c>
      <c r="L1339" s="53" t="s">
        <v>3154</v>
      </c>
      <c r="M1339" s="53" t="s">
        <v>32</v>
      </c>
      <c r="N1339" s="53"/>
      <c r="O1339" s="53" t="s">
        <v>418</v>
      </c>
      <c r="P1339" s="53"/>
      <c r="Q1339" s="53"/>
      <c r="R1339" s="53"/>
      <c r="S1339" s="53"/>
      <c r="T1339" s="53"/>
      <c r="U1339" s="53"/>
      <c r="V1339" s="53"/>
      <c r="W1339" s="53"/>
      <c r="X1339" s="53"/>
      <c r="Y1339" s="53"/>
      <c r="Z1339" s="53"/>
      <c r="AA1339" s="53"/>
      <c r="AB1339" s="53"/>
      <c r="AC1339" s="53"/>
      <c r="AD1339" s="53"/>
      <c r="AE1339" s="53"/>
      <c r="AF1339" s="53"/>
      <c r="AG1339" s="53"/>
      <c r="AH1339" s="53"/>
      <c r="AI1339" s="53"/>
      <c r="AJ1339" s="53"/>
      <c r="AK1339" s="53"/>
      <c r="AL1339" s="53"/>
      <c r="AM1339" s="53"/>
      <c r="AN1339" s="53"/>
      <c r="AO1339" s="53"/>
      <c r="AP1339" s="53"/>
      <c r="AQ1339" s="53"/>
      <c r="AR1339" s="53"/>
      <c r="AS1339" s="53"/>
      <c r="AT1339" s="53"/>
      <c r="AU1339" s="53"/>
      <c r="AV1339" s="53"/>
      <c r="AW1339" s="53"/>
      <c r="AX1339" s="53"/>
      <c r="AY1339" s="53"/>
      <c r="AZ1339" s="53"/>
      <c r="BA1339" s="53"/>
      <c r="BB1339" s="53"/>
      <c r="BC1339" s="53"/>
      <c r="BD1339" s="53"/>
      <c r="BE1339" s="53"/>
      <c r="BF1339" s="53"/>
      <c r="BG1339" s="53"/>
      <c r="BH1339" s="53"/>
      <c r="BI1339" s="53"/>
      <c r="BJ1339" s="53"/>
      <c r="BK1339" s="53"/>
      <c r="BL1339" s="53"/>
      <c r="BM1339" s="53"/>
      <c r="BN1339" s="53"/>
      <c r="BO1339" s="53"/>
      <c r="BP1339" s="53"/>
      <c r="BQ1339" s="53"/>
      <c r="BR1339" s="53"/>
      <c r="BS1339" s="53"/>
      <c r="BT1339" s="53"/>
      <c r="BU1339" s="53"/>
      <c r="BV1339" s="53"/>
      <c r="BW1339" s="53"/>
      <c r="BX1339" s="53"/>
      <c r="BY1339" s="53"/>
      <c r="BZ1339" s="53"/>
      <c r="CA1339" s="53"/>
      <c r="CB1339" s="53"/>
      <c r="CC1339" s="53"/>
      <c r="CD1339" s="53"/>
      <c r="CE1339" s="53"/>
      <c r="CF1339" s="53"/>
      <c r="CG1339" s="53"/>
      <c r="CH1339" s="53"/>
      <c r="CI1339" s="53"/>
      <c r="CJ1339" s="53"/>
      <c r="CK1339" s="53"/>
      <c r="CL1339" s="53"/>
      <c r="CM1339" s="53"/>
      <c r="CN1339" s="53"/>
      <c r="CO1339" s="53"/>
      <c r="CP1339" s="53"/>
      <c r="CQ1339" s="53"/>
      <c r="CR1339" s="53"/>
      <c r="CS1339" s="53"/>
      <c r="CT1339" s="53"/>
      <c r="CU1339" s="53"/>
      <c r="CV1339" s="53"/>
      <c r="CW1339" s="53"/>
      <c r="CX1339" s="53"/>
      <c r="CY1339" s="53"/>
      <c r="CZ1339" s="53"/>
      <c r="DA1339" s="53"/>
      <c r="DB1339" s="53"/>
      <c r="DC1339" s="53"/>
      <c r="DD1339" s="53"/>
      <c r="DE1339" s="53"/>
      <c r="DF1339" s="53"/>
      <c r="DG1339" s="53"/>
      <c r="DH1339" s="53"/>
      <c r="DI1339" s="53"/>
      <c r="DJ1339" s="53"/>
      <c r="DK1339" s="53"/>
      <c r="DL1339" s="53"/>
      <c r="DM1339" s="53"/>
      <c r="DN1339" s="53"/>
      <c r="DO1339" s="53"/>
      <c r="DP1339" s="53"/>
      <c r="DQ1339" s="53"/>
      <c r="DR1339" s="53"/>
      <c r="DS1339" s="53"/>
      <c r="DT1339" s="53"/>
      <c r="DU1339" s="53"/>
      <c r="DV1339" s="53"/>
      <c r="DW1339" s="53"/>
      <c r="DX1339" s="53"/>
      <c r="DY1339" s="53"/>
      <c r="DZ1339" s="53"/>
      <c r="EA1339" s="53"/>
      <c r="EB1339" s="53"/>
      <c r="EC1339" s="53"/>
      <c r="ED1339" s="53"/>
      <c r="EE1339" s="53"/>
      <c r="EF1339" s="53"/>
      <c r="EG1339" s="53"/>
      <c r="EH1339" s="53"/>
      <c r="EI1339" s="53"/>
      <c r="EJ1339" s="53"/>
      <c r="EK1339" s="53"/>
      <c r="EL1339" s="53"/>
      <c r="EM1339" s="53"/>
      <c r="EN1339" s="53"/>
      <c r="EO1339" s="53"/>
      <c r="EP1339" s="53"/>
      <c r="EQ1339" s="53"/>
      <c r="ER1339" s="53"/>
    </row>
    <row r="1340" spans="1:148" s="68" customFormat="1">
      <c r="A1340" s="29">
        <v>1338</v>
      </c>
      <c r="B1340" s="53"/>
      <c r="C1340" s="53">
        <v>44901</v>
      </c>
      <c r="D1340" s="53"/>
      <c r="E1340" s="53"/>
      <c r="F1340" s="53"/>
      <c r="G1340" s="53"/>
      <c r="H1340" s="53"/>
      <c r="I1340" s="53"/>
      <c r="J1340" s="53"/>
      <c r="K1340" s="53"/>
      <c r="L1340" s="53"/>
      <c r="M1340" s="53"/>
      <c r="N1340" s="53"/>
      <c r="O1340" s="53"/>
      <c r="P1340" s="53"/>
      <c r="Q1340" s="53"/>
      <c r="R1340" s="53"/>
      <c r="S1340" s="53"/>
      <c r="T1340" s="53"/>
      <c r="U1340" s="53"/>
      <c r="V1340" s="53"/>
      <c r="W1340" s="53"/>
      <c r="X1340" s="53"/>
      <c r="Y1340" s="53"/>
      <c r="Z1340" s="53"/>
      <c r="AA1340" s="53"/>
      <c r="AB1340" s="53"/>
      <c r="AC1340" s="53"/>
      <c r="AD1340" s="53"/>
      <c r="AE1340" s="53"/>
      <c r="AF1340" s="53"/>
      <c r="AG1340" s="53"/>
      <c r="AH1340" s="53"/>
      <c r="AI1340" s="53"/>
      <c r="AJ1340" s="53"/>
      <c r="AK1340" s="53"/>
      <c r="AL1340" s="53"/>
      <c r="AM1340" s="53"/>
      <c r="AN1340" s="53"/>
      <c r="AO1340" s="53"/>
      <c r="AP1340" s="53"/>
      <c r="AQ1340" s="53"/>
      <c r="AR1340" s="53"/>
      <c r="AS1340" s="53"/>
      <c r="AT1340" s="53"/>
      <c r="AU1340" s="53"/>
      <c r="AV1340" s="53"/>
      <c r="AW1340" s="53"/>
      <c r="AX1340" s="53"/>
      <c r="AY1340" s="53"/>
      <c r="AZ1340" s="53"/>
      <c r="BA1340" s="53"/>
      <c r="BB1340" s="53"/>
      <c r="BC1340" s="53"/>
      <c r="BD1340" s="53"/>
      <c r="BE1340" s="53"/>
      <c r="BF1340" s="53"/>
      <c r="BG1340" s="53"/>
      <c r="BH1340" s="53"/>
      <c r="BI1340" s="53"/>
      <c r="BJ1340" s="53"/>
      <c r="BK1340" s="53"/>
      <c r="BL1340" s="53"/>
      <c r="BM1340" s="53"/>
      <c r="BN1340" s="53"/>
      <c r="BO1340" s="53"/>
      <c r="BP1340" s="53"/>
      <c r="BQ1340" s="53"/>
      <c r="BR1340" s="53"/>
      <c r="BS1340" s="53"/>
      <c r="BT1340" s="53"/>
      <c r="BU1340" s="53"/>
      <c r="BV1340" s="53"/>
      <c r="BW1340" s="53"/>
      <c r="BX1340" s="53"/>
      <c r="BY1340" s="53"/>
      <c r="BZ1340" s="53"/>
      <c r="CA1340" s="53"/>
      <c r="CB1340" s="53"/>
      <c r="CC1340" s="53"/>
      <c r="CD1340" s="53"/>
      <c r="CE1340" s="53"/>
      <c r="CF1340" s="53"/>
      <c r="CG1340" s="53"/>
      <c r="CH1340" s="53"/>
      <c r="CI1340" s="53"/>
      <c r="CJ1340" s="53"/>
      <c r="CK1340" s="53"/>
      <c r="CL1340" s="53"/>
      <c r="CM1340" s="53"/>
      <c r="CN1340" s="53"/>
      <c r="CO1340" s="53"/>
      <c r="CP1340" s="53"/>
      <c r="CQ1340" s="53"/>
      <c r="CR1340" s="53"/>
      <c r="CS1340" s="53"/>
      <c r="CT1340" s="53"/>
      <c r="CU1340" s="53"/>
      <c r="CV1340" s="53"/>
      <c r="CW1340" s="53"/>
      <c r="CX1340" s="53"/>
      <c r="CY1340" s="53"/>
      <c r="CZ1340" s="53"/>
      <c r="DA1340" s="53"/>
      <c r="DB1340" s="53"/>
      <c r="DC1340" s="53"/>
      <c r="DD1340" s="53"/>
      <c r="DE1340" s="53"/>
      <c r="DF1340" s="53"/>
      <c r="DG1340" s="53"/>
      <c r="DH1340" s="53"/>
      <c r="DI1340" s="53"/>
      <c r="DJ1340" s="53"/>
      <c r="DK1340" s="53"/>
      <c r="DL1340" s="53"/>
      <c r="DM1340" s="53"/>
      <c r="DN1340" s="53"/>
      <c r="DO1340" s="53"/>
      <c r="DP1340" s="53"/>
      <c r="DQ1340" s="53"/>
      <c r="DR1340" s="53"/>
      <c r="DS1340" s="53"/>
      <c r="DT1340" s="53"/>
      <c r="DU1340" s="53"/>
      <c r="DV1340" s="53"/>
      <c r="DW1340" s="53"/>
      <c r="DX1340" s="53"/>
      <c r="DY1340" s="53"/>
      <c r="DZ1340" s="53"/>
      <c r="EA1340" s="53"/>
      <c r="EB1340" s="53"/>
      <c r="EC1340" s="53"/>
      <c r="ED1340" s="53"/>
      <c r="EE1340" s="53"/>
      <c r="EF1340" s="53"/>
      <c r="EG1340" s="53"/>
      <c r="EH1340" s="53"/>
      <c r="EI1340" s="53"/>
      <c r="EJ1340" s="53"/>
      <c r="EK1340" s="53"/>
      <c r="EL1340" s="53"/>
      <c r="EM1340" s="53"/>
      <c r="EN1340" s="53"/>
      <c r="EO1340" s="53"/>
      <c r="EP1340" s="53"/>
      <c r="EQ1340" s="53"/>
      <c r="ER1340" s="53"/>
    </row>
    <row r="1341" spans="1:148" s="68" customFormat="1">
      <c r="A1341" s="29">
        <v>1339</v>
      </c>
      <c r="B1341" s="53" t="s">
        <v>3556</v>
      </c>
      <c r="C1341" s="53">
        <v>44909</v>
      </c>
      <c r="D1341" s="53" t="s">
        <v>2712</v>
      </c>
      <c r="E1341" s="53" t="s">
        <v>135</v>
      </c>
      <c r="F1341" s="53" t="s">
        <v>2712</v>
      </c>
      <c r="G1341" s="53" t="s">
        <v>3557</v>
      </c>
      <c r="H1341" s="53" t="s">
        <v>3558</v>
      </c>
      <c r="I1341" s="53" t="s">
        <v>3153</v>
      </c>
      <c r="J1341" s="53" t="s">
        <v>21</v>
      </c>
      <c r="K1341" s="53" t="s">
        <v>22</v>
      </c>
      <c r="L1341" s="53" t="s">
        <v>32</v>
      </c>
      <c r="M1341" s="53" t="s">
        <v>32</v>
      </c>
      <c r="N1341" s="53"/>
      <c r="O1341" s="53" t="s">
        <v>582</v>
      </c>
      <c r="P1341" s="53"/>
      <c r="Q1341" s="53"/>
      <c r="R1341" s="53"/>
      <c r="S1341" s="53"/>
      <c r="T1341" s="53"/>
      <c r="U1341" s="53"/>
      <c r="V1341" s="53"/>
      <c r="W1341" s="53"/>
      <c r="X1341" s="53"/>
      <c r="Y1341" s="53"/>
      <c r="Z1341" s="53"/>
      <c r="AA1341" s="53"/>
      <c r="AB1341" s="53"/>
      <c r="AC1341" s="53"/>
      <c r="AD1341" s="53"/>
      <c r="AE1341" s="53"/>
      <c r="AF1341" s="53"/>
      <c r="AG1341" s="53"/>
      <c r="AH1341" s="53"/>
      <c r="AI1341" s="53"/>
      <c r="AJ1341" s="53"/>
      <c r="AK1341" s="53"/>
      <c r="AL1341" s="53"/>
      <c r="AM1341" s="53"/>
      <c r="AN1341" s="53"/>
      <c r="AO1341" s="53"/>
      <c r="AP1341" s="53"/>
      <c r="AQ1341" s="53"/>
      <c r="AR1341" s="53"/>
      <c r="AS1341" s="53"/>
      <c r="AT1341" s="53"/>
      <c r="AU1341" s="53"/>
      <c r="AV1341" s="53"/>
      <c r="AW1341" s="53"/>
      <c r="AX1341" s="53"/>
      <c r="AY1341" s="53"/>
      <c r="AZ1341" s="53"/>
      <c r="BA1341" s="53"/>
      <c r="BB1341" s="53"/>
      <c r="BC1341" s="53"/>
      <c r="BD1341" s="53"/>
      <c r="BE1341" s="53"/>
      <c r="BF1341" s="53"/>
      <c r="BG1341" s="53"/>
      <c r="BH1341" s="53"/>
      <c r="BI1341" s="53"/>
      <c r="BJ1341" s="53"/>
      <c r="BK1341" s="53"/>
      <c r="BL1341" s="53"/>
      <c r="BM1341" s="53"/>
      <c r="BN1341" s="53"/>
      <c r="BO1341" s="53"/>
      <c r="BP1341" s="53"/>
      <c r="BQ1341" s="53"/>
      <c r="BR1341" s="53"/>
      <c r="BS1341" s="53"/>
      <c r="BT1341" s="53"/>
      <c r="BU1341" s="53"/>
      <c r="BV1341" s="53"/>
      <c r="BW1341" s="53"/>
      <c r="BX1341" s="53"/>
      <c r="BY1341" s="53"/>
      <c r="BZ1341" s="53"/>
      <c r="CA1341" s="53"/>
      <c r="CB1341" s="53"/>
      <c r="CC1341" s="53"/>
      <c r="CD1341" s="53"/>
      <c r="CE1341" s="53"/>
      <c r="CF1341" s="53"/>
      <c r="CG1341" s="53"/>
      <c r="CH1341" s="53"/>
      <c r="CI1341" s="53"/>
      <c r="CJ1341" s="53"/>
      <c r="CK1341" s="53"/>
      <c r="CL1341" s="53"/>
      <c r="CM1341" s="53"/>
      <c r="CN1341" s="53"/>
      <c r="CO1341" s="53"/>
      <c r="CP1341" s="53"/>
      <c r="CQ1341" s="53"/>
      <c r="CR1341" s="53"/>
      <c r="CS1341" s="53"/>
      <c r="CT1341" s="53"/>
      <c r="CU1341" s="53"/>
      <c r="CV1341" s="53"/>
      <c r="CW1341" s="53"/>
      <c r="CX1341" s="53"/>
      <c r="CY1341" s="53"/>
      <c r="CZ1341" s="53"/>
      <c r="DA1341" s="53"/>
      <c r="DB1341" s="53"/>
      <c r="DC1341" s="53"/>
      <c r="DD1341" s="53"/>
      <c r="DE1341" s="53"/>
      <c r="DF1341" s="53"/>
      <c r="DG1341" s="53"/>
      <c r="DH1341" s="53"/>
      <c r="DI1341" s="53"/>
      <c r="DJ1341" s="53"/>
      <c r="DK1341" s="53"/>
      <c r="DL1341" s="53"/>
      <c r="DM1341" s="53"/>
      <c r="DN1341" s="53"/>
      <c r="DO1341" s="53"/>
      <c r="DP1341" s="53"/>
      <c r="DQ1341" s="53"/>
      <c r="DR1341" s="53"/>
      <c r="DS1341" s="53"/>
      <c r="DT1341" s="53"/>
      <c r="DU1341" s="53"/>
      <c r="DV1341" s="53"/>
      <c r="DW1341" s="53"/>
      <c r="DX1341" s="53"/>
      <c r="DY1341" s="53"/>
      <c r="DZ1341" s="53"/>
      <c r="EA1341" s="53"/>
      <c r="EB1341" s="53"/>
      <c r="EC1341" s="53"/>
      <c r="ED1341" s="53"/>
      <c r="EE1341" s="53"/>
      <c r="EF1341" s="53"/>
      <c r="EG1341" s="53"/>
      <c r="EH1341" s="53"/>
      <c r="EI1341" s="53"/>
      <c r="EJ1341" s="53"/>
      <c r="EK1341" s="53"/>
      <c r="EL1341" s="53"/>
      <c r="EM1341" s="53"/>
      <c r="EN1341" s="53"/>
      <c r="EO1341" s="53"/>
      <c r="EP1341" s="53"/>
      <c r="EQ1341" s="53"/>
      <c r="ER1341" s="53"/>
    </row>
    <row r="1342" spans="1:148" ht="45.75" customHeight="1">
      <c r="A1342" s="29">
        <v>1340</v>
      </c>
      <c r="B1342" s="53" t="s">
        <v>3559</v>
      </c>
      <c r="C1342" s="53">
        <v>44969</v>
      </c>
      <c r="D1342" s="84" t="s">
        <v>3560</v>
      </c>
      <c r="E1342" s="84" t="s">
        <v>27</v>
      </c>
      <c r="F1342" s="84" t="s">
        <v>3560</v>
      </c>
      <c r="G1342" s="51" t="s">
        <v>3561</v>
      </c>
      <c r="H1342" s="83" t="s">
        <v>120</v>
      </c>
      <c r="I1342" s="83" t="s">
        <v>3167</v>
      </c>
      <c r="J1342" s="83" t="s">
        <v>3562</v>
      </c>
      <c r="K1342" s="83" t="s">
        <v>3563</v>
      </c>
      <c r="L1342" s="83" t="s">
        <v>3564</v>
      </c>
      <c r="M1342" s="83" t="s">
        <v>3154</v>
      </c>
      <c r="N1342"/>
      <c r="O1342"/>
    </row>
    <row r="1343" spans="1:148" ht="28.9">
      <c r="A1343" s="29">
        <v>1341</v>
      </c>
      <c r="B1343" s="53" t="s">
        <v>3559</v>
      </c>
      <c r="C1343" s="53">
        <v>44970</v>
      </c>
      <c r="D1343" s="84" t="s">
        <v>3560</v>
      </c>
      <c r="E1343" s="84" t="s">
        <v>27</v>
      </c>
      <c r="F1343" s="84" t="s">
        <v>3560</v>
      </c>
      <c r="G1343" s="51" t="s">
        <v>3565</v>
      </c>
      <c r="H1343" s="83"/>
      <c r="I1343" s="83"/>
      <c r="J1343" s="83" t="s">
        <v>3562</v>
      </c>
      <c r="K1343" s="83" t="s">
        <v>3563</v>
      </c>
      <c r="L1343" s="83" t="s">
        <v>3564</v>
      </c>
      <c r="M1343" s="83" t="s">
        <v>3154</v>
      </c>
      <c r="N1343"/>
      <c r="O1343"/>
    </row>
    <row r="1344" spans="1:148" ht="76.5" customHeight="1">
      <c r="A1344" s="29">
        <v>1342</v>
      </c>
      <c r="B1344" s="53" t="s">
        <v>3559</v>
      </c>
      <c r="C1344" s="53">
        <v>44974</v>
      </c>
      <c r="D1344" s="84" t="s">
        <v>3560</v>
      </c>
      <c r="E1344" s="84" t="s">
        <v>27</v>
      </c>
      <c r="F1344" s="84" t="s">
        <v>3560</v>
      </c>
      <c r="G1344" s="85" t="s">
        <v>3566</v>
      </c>
      <c r="H1344" s="83"/>
      <c r="I1344" s="83"/>
      <c r="J1344" s="83" t="s">
        <v>3562</v>
      </c>
      <c r="K1344" s="83" t="s">
        <v>3563</v>
      </c>
      <c r="L1344" s="83" t="s">
        <v>3564</v>
      </c>
      <c r="M1344" s="83" t="s">
        <v>3154</v>
      </c>
      <c r="N1344"/>
      <c r="O1344"/>
    </row>
    <row r="1345" spans="1:15">
      <c r="A1345" s="29">
        <v>1343</v>
      </c>
      <c r="B1345" s="29" t="s">
        <v>3567</v>
      </c>
      <c r="C1345" s="53">
        <v>44975</v>
      </c>
      <c r="D1345" s="53" t="s">
        <v>3498</v>
      </c>
      <c r="E1345" s="53" t="s">
        <v>764</v>
      </c>
      <c r="F1345" s="53" t="s">
        <v>2477</v>
      </c>
      <c r="G1345" s="53" t="s">
        <v>3500</v>
      </c>
      <c r="H1345" s="53" t="s">
        <v>146</v>
      </c>
      <c r="I1345" s="53" t="s">
        <v>215</v>
      </c>
      <c r="J1345" s="53" t="s">
        <v>3405</v>
      </c>
      <c r="K1345" s="53" t="s">
        <v>582</v>
      </c>
      <c r="L1345" s="53" t="s">
        <v>3154</v>
      </c>
      <c r="M1345" s="53" t="s">
        <v>3154</v>
      </c>
    </row>
    <row r="1346" spans="1:15">
      <c r="A1346" s="29">
        <v>1344</v>
      </c>
      <c r="B1346" s="29" t="s">
        <v>3568</v>
      </c>
      <c r="C1346" s="53">
        <v>44975</v>
      </c>
      <c r="D1346" s="53" t="s">
        <v>3498</v>
      </c>
      <c r="E1346" s="53" t="s">
        <v>764</v>
      </c>
      <c r="F1346" s="53" t="s">
        <v>2477</v>
      </c>
      <c r="G1346" s="53" t="s">
        <v>3500</v>
      </c>
      <c r="H1346" s="53" t="s">
        <v>146</v>
      </c>
      <c r="I1346" s="53" t="s">
        <v>215</v>
      </c>
      <c r="J1346" s="53" t="s">
        <v>3405</v>
      </c>
      <c r="K1346" s="53" t="s">
        <v>582</v>
      </c>
      <c r="L1346" s="53" t="s">
        <v>3154</v>
      </c>
      <c r="M1346" s="53" t="s">
        <v>3154</v>
      </c>
    </row>
    <row r="1347" spans="1:15">
      <c r="A1347" s="29">
        <v>1345</v>
      </c>
      <c r="B1347" s="29" t="s">
        <v>3569</v>
      </c>
      <c r="C1347" s="53">
        <v>44980</v>
      </c>
      <c r="D1347" s="53" t="s">
        <v>3570</v>
      </c>
      <c r="E1347" s="53" t="s">
        <v>461</v>
      </c>
      <c r="F1347" s="53" t="s">
        <v>3571</v>
      </c>
      <c r="G1347" s="74" t="s">
        <v>3572</v>
      </c>
      <c r="H1347" s="53" t="s">
        <v>3152</v>
      </c>
      <c r="I1347" s="53" t="s">
        <v>3153</v>
      </c>
      <c r="J1347" s="53" t="s">
        <v>21</v>
      </c>
      <c r="K1347" s="53" t="s">
        <v>22</v>
      </c>
      <c r="L1347" s="53" t="s">
        <v>171</v>
      </c>
      <c r="M1347" s="53" t="s">
        <v>3154</v>
      </c>
    </row>
    <row r="1348" spans="1:15" ht="28.9">
      <c r="A1348" s="29">
        <v>1346</v>
      </c>
      <c r="B1348" s="29" t="s">
        <v>3573</v>
      </c>
      <c r="C1348" s="53">
        <v>44980</v>
      </c>
      <c r="D1348" s="53" t="s">
        <v>3479</v>
      </c>
      <c r="E1348" s="53" t="s">
        <v>1137</v>
      </c>
      <c r="F1348" s="53" t="s">
        <v>3480</v>
      </c>
      <c r="G1348" s="74" t="s">
        <v>3574</v>
      </c>
      <c r="H1348" s="53" t="s">
        <v>29</v>
      </c>
      <c r="I1348" s="53" t="s">
        <v>3575</v>
      </c>
      <c r="J1348" s="53" t="s">
        <v>30</v>
      </c>
      <c r="K1348" s="53" t="s">
        <v>31</v>
      </c>
      <c r="L1348" s="53" t="s">
        <v>59</v>
      </c>
      <c r="M1348" s="53" t="s">
        <v>32</v>
      </c>
    </row>
    <row r="1349" spans="1:15" ht="28.9">
      <c r="A1349" s="29">
        <v>1347</v>
      </c>
      <c r="B1349" s="29" t="s">
        <v>3576</v>
      </c>
      <c r="C1349" s="53">
        <v>44981</v>
      </c>
      <c r="D1349" s="53" t="s">
        <v>3577</v>
      </c>
      <c r="E1349" s="53" t="s">
        <v>374</v>
      </c>
      <c r="F1349" s="53" t="s">
        <v>3578</v>
      </c>
      <c r="G1349" s="74" t="s">
        <v>3579</v>
      </c>
      <c r="H1349" s="53" t="s">
        <v>19</v>
      </c>
      <c r="I1349" s="53" t="s">
        <v>48</v>
      </c>
      <c r="J1349" s="53" t="s">
        <v>49</v>
      </c>
      <c r="K1349" s="53" t="s">
        <v>31</v>
      </c>
      <c r="L1349" s="53" t="s">
        <v>22</v>
      </c>
      <c r="M1349" s="53" t="s">
        <v>32</v>
      </c>
    </row>
    <row r="1350" spans="1:15" ht="28.9">
      <c r="B1350" s="29" t="s">
        <v>3580</v>
      </c>
      <c r="C1350" s="53">
        <v>44968</v>
      </c>
      <c r="D1350" s="53" t="s">
        <v>3581</v>
      </c>
      <c r="E1350" s="53" t="s">
        <v>135</v>
      </c>
      <c r="F1350" s="53" t="s">
        <v>3581</v>
      </c>
      <c r="G1350" s="74" t="s">
        <v>3582</v>
      </c>
      <c r="H1350" s="53" t="s">
        <v>29</v>
      </c>
      <c r="I1350" s="53" t="s">
        <v>3153</v>
      </c>
      <c r="J1350" s="53" t="s">
        <v>49</v>
      </c>
      <c r="K1350" s="53" t="s">
        <v>22</v>
      </c>
      <c r="L1350" s="53" t="s">
        <v>3154</v>
      </c>
      <c r="M1350" s="53" t="s">
        <v>32</v>
      </c>
    </row>
    <row r="1351" spans="1:15" ht="28.9">
      <c r="B1351" s="29" t="s">
        <v>3583</v>
      </c>
      <c r="C1351" s="53">
        <v>44963</v>
      </c>
      <c r="D1351" s="53" t="s">
        <v>3584</v>
      </c>
      <c r="E1351" s="53" t="s">
        <v>461</v>
      </c>
      <c r="F1351" s="53" t="s">
        <v>3585</v>
      </c>
      <c r="G1351" s="74" t="s">
        <v>3586</v>
      </c>
      <c r="H1351" s="53" t="s">
        <v>29</v>
      </c>
      <c r="I1351" s="53" t="s">
        <v>45</v>
      </c>
      <c r="J1351" s="53" t="s">
        <v>49</v>
      </c>
      <c r="K1351" s="53" t="s">
        <v>22</v>
      </c>
      <c r="L1351" s="53" t="s">
        <v>171</v>
      </c>
      <c r="M1351" s="53" t="s">
        <v>32</v>
      </c>
    </row>
    <row r="1352" spans="1:15" ht="28.9">
      <c r="B1352" s="29" t="s">
        <v>3587</v>
      </c>
      <c r="C1352" s="53">
        <v>44967</v>
      </c>
      <c r="D1352" s="53" t="s">
        <v>461</v>
      </c>
      <c r="E1352" s="53" t="s">
        <v>461</v>
      </c>
      <c r="F1352" s="53" t="s">
        <v>3588</v>
      </c>
      <c r="G1352" s="74" t="s">
        <v>3589</v>
      </c>
      <c r="H1352" s="53" t="s">
        <v>146</v>
      </c>
      <c r="I1352" s="53" t="s">
        <v>3153</v>
      </c>
      <c r="J1352" s="53" t="s">
        <v>3590</v>
      </c>
      <c r="K1352" s="53" t="s">
        <v>22</v>
      </c>
      <c r="L1352" s="53" t="s">
        <v>3154</v>
      </c>
      <c r="M1352" s="53" t="s">
        <v>32</v>
      </c>
    </row>
    <row r="1353" spans="1:15">
      <c r="B1353" s="29" t="s">
        <v>3591</v>
      </c>
      <c r="C1353" s="53">
        <v>45008</v>
      </c>
      <c r="D1353" s="53" t="s">
        <v>374</v>
      </c>
      <c r="E1353" s="53" t="s">
        <v>374</v>
      </c>
      <c r="F1353" s="53" t="s">
        <v>374</v>
      </c>
      <c r="G1353" s="53" t="s">
        <v>3592</v>
      </c>
      <c r="H1353" s="53" t="s">
        <v>19</v>
      </c>
      <c r="I1353" s="53" t="s">
        <v>45</v>
      </c>
      <c r="J1353" s="53" t="s">
        <v>21</v>
      </c>
      <c r="K1353" s="53" t="s">
        <v>22</v>
      </c>
      <c r="L1353" s="53" t="s">
        <v>3154</v>
      </c>
      <c r="M1353" s="53" t="s">
        <v>3154</v>
      </c>
    </row>
    <row r="1354" spans="1:15" ht="28.9">
      <c r="B1354" s="29" t="s">
        <v>3593</v>
      </c>
      <c r="C1354" s="53">
        <v>44994</v>
      </c>
      <c r="D1354" s="74" t="s">
        <v>3594</v>
      </c>
      <c r="E1354" s="53" t="s">
        <v>449</v>
      </c>
      <c r="F1354" s="53" t="s">
        <v>2867</v>
      </c>
      <c r="G1354" s="53" t="s">
        <v>3595</v>
      </c>
      <c r="H1354" s="53" t="s">
        <v>3152</v>
      </c>
      <c r="I1354" s="53" t="s">
        <v>3153</v>
      </c>
      <c r="J1354" s="53" t="s">
        <v>21</v>
      </c>
      <c r="K1354" s="53" t="s">
        <v>22</v>
      </c>
      <c r="L1354" s="53" t="s">
        <v>171</v>
      </c>
      <c r="M1354" s="53" t="s">
        <v>171</v>
      </c>
    </row>
    <row r="1355" spans="1:15">
      <c r="B1355" s="29" t="s">
        <v>3596</v>
      </c>
      <c r="C1355" s="53">
        <v>44986</v>
      </c>
      <c r="D1355" s="53" t="s">
        <v>3597</v>
      </c>
      <c r="E1355" s="53" t="s">
        <v>449</v>
      </c>
      <c r="F1355" s="53" t="s">
        <v>2490</v>
      </c>
      <c r="G1355" s="53" t="s">
        <v>3598</v>
      </c>
      <c r="H1355" s="53" t="s">
        <v>3152</v>
      </c>
      <c r="I1355" s="53" t="s">
        <v>3153</v>
      </c>
      <c r="J1355" s="53" t="s">
        <v>21</v>
      </c>
      <c r="K1355" s="53" t="s">
        <v>22</v>
      </c>
      <c r="L1355" s="53" t="s">
        <v>22</v>
      </c>
      <c r="M1355" s="53" t="s">
        <v>59</v>
      </c>
    </row>
    <row r="1356" spans="1:15">
      <c r="B1356" s="29" t="s">
        <v>3599</v>
      </c>
      <c r="C1356" s="53">
        <v>45011</v>
      </c>
      <c r="D1356" s="29" t="s">
        <v>1137</v>
      </c>
      <c r="E1356" s="53" t="s">
        <v>1137</v>
      </c>
      <c r="F1356" s="29" t="s">
        <v>3264</v>
      </c>
      <c r="G1356" s="29" t="s">
        <v>3600</v>
      </c>
      <c r="H1356" s="29" t="s">
        <v>3152</v>
      </c>
      <c r="I1356" s="29" t="s">
        <v>20</v>
      </c>
      <c r="J1356" s="29" t="s">
        <v>21</v>
      </c>
      <c r="K1356" s="29" t="s">
        <v>3601</v>
      </c>
      <c r="L1356" s="29" t="s">
        <v>3602</v>
      </c>
      <c r="M1356" s="29" t="s">
        <v>3602</v>
      </c>
      <c r="O1356" s="29" t="s">
        <v>582</v>
      </c>
    </row>
  </sheetData>
  <autoFilter ref="E1:E1341" xr:uid="{C8D12457-3877-4A42-8290-9B9C5CCFDE5A}"/>
  <mergeCells count="34">
    <mergeCell ref="B1298:B1299"/>
    <mergeCell ref="D1298:D1299"/>
    <mergeCell ref="F1298:F1299"/>
    <mergeCell ref="B1273:B1274"/>
    <mergeCell ref="B1286:B1288"/>
    <mergeCell ref="B1289:B1290"/>
    <mergeCell ref="C1273:C1274"/>
    <mergeCell ref="D1273:D1274"/>
    <mergeCell ref="F1273:F1274"/>
    <mergeCell ref="B1:B2"/>
    <mergeCell ref="C1:C2"/>
    <mergeCell ref="D1:D2"/>
    <mergeCell ref="G1:G2"/>
    <mergeCell ref="F1:F2"/>
    <mergeCell ref="B1258:B1259"/>
    <mergeCell ref="C1097:C1100"/>
    <mergeCell ref="C1271:C1272"/>
    <mergeCell ref="G1096:G1099"/>
    <mergeCell ref="F1271:F1272"/>
    <mergeCell ref="N1:N2"/>
    <mergeCell ref="M1:M2"/>
    <mergeCell ref="H1097:H1100"/>
    <mergeCell ref="D1271:D1272"/>
    <mergeCell ref="N1097:N1100"/>
    <mergeCell ref="I1097:I1100"/>
    <mergeCell ref="J1097:J1100"/>
    <mergeCell ref="K1097:K1100"/>
    <mergeCell ref="L1097:L1100"/>
    <mergeCell ref="M1097:M1100"/>
    <mergeCell ref="I1:I2"/>
    <mergeCell ref="L1:L2"/>
    <mergeCell ref="K1:K2"/>
    <mergeCell ref="J1:J2"/>
    <mergeCell ref="H1:H2"/>
  </mergeCells>
  <phoneticPr fontId="16" type="noConversion"/>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02651-79AB-4BF7-A932-057CC6D23A28}">
  <dimension ref="A1:H9"/>
  <sheetViews>
    <sheetView topLeftCell="A6" workbookViewId="0">
      <selection activeCell="E8" sqref="E8"/>
    </sheetView>
  </sheetViews>
  <sheetFormatPr defaultColWidth="8.85546875" defaultRowHeight="14.45"/>
  <cols>
    <col min="2" max="2" width="16" customWidth="1"/>
    <col min="3" max="3" width="28.28515625" customWidth="1"/>
    <col min="5" max="5" width="33.28515625" customWidth="1"/>
    <col min="6" max="6" width="26.28515625" customWidth="1"/>
    <col min="8" max="8" width="16.28515625" customWidth="1"/>
  </cols>
  <sheetData>
    <row r="1" spans="1:8">
      <c r="A1" s="166" t="s">
        <v>2526</v>
      </c>
      <c r="B1" s="60" t="s">
        <v>3860</v>
      </c>
      <c r="C1" s="60" t="s">
        <v>3871</v>
      </c>
      <c r="D1" s="60" t="s">
        <v>3861</v>
      </c>
      <c r="E1" s="60" t="s">
        <v>3862</v>
      </c>
      <c r="F1" s="60" t="s">
        <v>3864</v>
      </c>
      <c r="G1" s="60" t="s">
        <v>3865</v>
      </c>
      <c r="H1" s="60" t="s">
        <v>3866</v>
      </c>
    </row>
    <row r="2" spans="1:8" ht="28.9">
      <c r="A2" s="167"/>
      <c r="B2" s="61" t="s">
        <v>6</v>
      </c>
      <c r="C2" s="61" t="s">
        <v>3872</v>
      </c>
      <c r="D2" s="61" t="s">
        <v>3873</v>
      </c>
      <c r="E2" s="61" t="s">
        <v>3874</v>
      </c>
      <c r="F2" s="61" t="s">
        <v>3868</v>
      </c>
      <c r="G2" s="61" t="s">
        <v>10</v>
      </c>
      <c r="H2" s="61" t="s">
        <v>11</v>
      </c>
    </row>
    <row r="3" spans="1:8" ht="43.15">
      <c r="A3" s="62">
        <v>1</v>
      </c>
      <c r="B3" s="47" t="s">
        <v>3152</v>
      </c>
      <c r="C3" s="54" t="s">
        <v>3875</v>
      </c>
      <c r="D3" s="54" t="s">
        <v>45</v>
      </c>
      <c r="E3" s="54" t="s">
        <v>21</v>
      </c>
      <c r="F3" s="54" t="s">
        <v>31</v>
      </c>
      <c r="G3" s="54" t="s">
        <v>32</v>
      </c>
      <c r="H3" s="54" t="s">
        <v>32</v>
      </c>
    </row>
    <row r="4" spans="1:8" ht="43.15">
      <c r="A4" s="62">
        <v>2</v>
      </c>
      <c r="B4" s="55" t="s">
        <v>37</v>
      </c>
      <c r="C4" s="56" t="s">
        <v>3876</v>
      </c>
      <c r="D4" s="56" t="s">
        <v>48</v>
      </c>
      <c r="E4" s="56" t="s">
        <v>3405</v>
      </c>
      <c r="F4" s="56" t="s">
        <v>582</v>
      </c>
      <c r="G4" s="56" t="s">
        <v>59</v>
      </c>
      <c r="H4" s="56" t="s">
        <v>59</v>
      </c>
    </row>
    <row r="5" spans="1:8" ht="86.45">
      <c r="A5" s="62">
        <v>3</v>
      </c>
      <c r="B5" s="55" t="s">
        <v>3157</v>
      </c>
      <c r="C5" s="56" t="s">
        <v>3877</v>
      </c>
      <c r="D5" s="56" t="s">
        <v>3153</v>
      </c>
      <c r="E5" s="56" t="s">
        <v>49</v>
      </c>
      <c r="F5" s="56" t="s">
        <v>2528</v>
      </c>
      <c r="G5" s="56" t="s">
        <v>115</v>
      </c>
      <c r="H5" s="56" t="s">
        <v>115</v>
      </c>
    </row>
    <row r="6" spans="1:8" ht="43.15">
      <c r="A6" s="62">
        <v>4</v>
      </c>
      <c r="B6" s="55" t="s">
        <v>19</v>
      </c>
      <c r="C6" s="56" t="s">
        <v>3878</v>
      </c>
      <c r="D6" s="56" t="s">
        <v>2672</v>
      </c>
      <c r="E6" s="56" t="s">
        <v>121</v>
      </c>
      <c r="F6" s="56" t="s">
        <v>418</v>
      </c>
      <c r="G6" s="56" t="s">
        <v>3154</v>
      </c>
      <c r="H6" s="56" t="s">
        <v>3154</v>
      </c>
    </row>
    <row r="7" spans="1:8" ht="43.15">
      <c r="A7" s="62">
        <v>5</v>
      </c>
      <c r="B7" s="55" t="s">
        <v>29</v>
      </c>
      <c r="C7" s="57" t="s">
        <v>2526</v>
      </c>
      <c r="D7" s="55" t="s">
        <v>215</v>
      </c>
      <c r="E7" s="56" t="s">
        <v>93</v>
      </c>
      <c r="F7" s="56" t="s">
        <v>3870</v>
      </c>
      <c r="G7" s="56" t="s">
        <v>171</v>
      </c>
      <c r="H7" s="56" t="s">
        <v>171</v>
      </c>
    </row>
    <row r="8" spans="1:8" ht="72">
      <c r="A8" s="63">
        <v>6</v>
      </c>
      <c r="B8" s="57" t="s">
        <v>2526</v>
      </c>
      <c r="C8" s="57" t="s">
        <v>2526</v>
      </c>
      <c r="D8" s="55" t="s">
        <v>38</v>
      </c>
      <c r="E8" s="56" t="s">
        <v>3168</v>
      </c>
      <c r="F8" s="57" t="s">
        <v>2526</v>
      </c>
      <c r="G8" s="57" t="s">
        <v>2526</v>
      </c>
      <c r="H8" s="58" t="s">
        <v>2526</v>
      </c>
    </row>
    <row r="9" spans="1:8" ht="57.6">
      <c r="A9" s="64">
        <v>0</v>
      </c>
      <c r="B9" s="65" t="s">
        <v>2526</v>
      </c>
      <c r="C9" s="59" t="s">
        <v>2526</v>
      </c>
      <c r="D9" s="59" t="s">
        <v>2526</v>
      </c>
      <c r="E9" s="59" t="s">
        <v>2526</v>
      </c>
      <c r="F9" s="98" t="s">
        <v>22</v>
      </c>
      <c r="G9" s="99" t="s">
        <v>22</v>
      </c>
      <c r="H9" s="99" t="s">
        <v>22</v>
      </c>
    </row>
  </sheetData>
  <mergeCells count="1">
    <mergeCell ref="A1:A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638BA-1D01-40BE-9FB6-EEBD7D9C77A0}">
  <dimension ref="A1:O4"/>
  <sheetViews>
    <sheetView workbookViewId="0"/>
  </sheetViews>
  <sheetFormatPr defaultRowHeight="14.45"/>
  <cols>
    <col min="2" max="2" width="17.28515625" bestFit="1" customWidth="1"/>
    <col min="3" max="3" width="11.42578125" bestFit="1" customWidth="1"/>
    <col min="4" max="4" width="11" bestFit="1" customWidth="1"/>
    <col min="5" max="5" width="9.7109375" bestFit="1" customWidth="1"/>
    <col min="6" max="6" width="22.5703125" bestFit="1" customWidth="1"/>
    <col min="7" max="7" width="122.7109375" bestFit="1" customWidth="1"/>
    <col min="8" max="8" width="32.28515625" bestFit="1" customWidth="1"/>
    <col min="9" max="9" width="27.28515625" bestFit="1" customWidth="1"/>
    <col min="10" max="10" width="42.85546875" bestFit="1" customWidth="1"/>
    <col min="11" max="11" width="33.140625" bestFit="1" customWidth="1"/>
    <col min="12" max="12" width="16.42578125" bestFit="1" customWidth="1"/>
    <col min="13" max="13" width="29.28515625" bestFit="1" customWidth="1"/>
    <col min="14" max="15" width="28.28515625" bestFit="1" customWidth="1"/>
  </cols>
  <sheetData>
    <row r="1" spans="1:15">
      <c r="A1" s="95" t="s">
        <v>3879</v>
      </c>
    </row>
    <row r="3" spans="1:15">
      <c r="A3" t="s">
        <v>13</v>
      </c>
      <c r="B3" t="s">
        <v>0</v>
      </c>
      <c r="C3" t="s">
        <v>1</v>
      </c>
      <c r="D3" t="s">
        <v>2</v>
      </c>
      <c r="E3" t="s">
        <v>3</v>
      </c>
      <c r="F3" t="s">
        <v>4</v>
      </c>
      <c r="G3" t="s">
        <v>5</v>
      </c>
      <c r="H3" t="s">
        <v>6</v>
      </c>
      <c r="I3" t="s">
        <v>7</v>
      </c>
      <c r="J3" t="s">
        <v>8</v>
      </c>
      <c r="K3" t="s">
        <v>9</v>
      </c>
      <c r="L3" t="s">
        <v>10</v>
      </c>
      <c r="M3" t="s">
        <v>11</v>
      </c>
      <c r="N3" t="s">
        <v>12</v>
      </c>
      <c r="O3" t="s">
        <v>14</v>
      </c>
    </row>
    <row r="4" spans="1:15">
      <c r="A4">
        <v>1101</v>
      </c>
      <c r="B4" t="s">
        <v>2924</v>
      </c>
      <c r="C4" s="84">
        <v>43577</v>
      </c>
      <c r="D4" t="s">
        <v>2925</v>
      </c>
      <c r="E4" t="s">
        <v>764</v>
      </c>
      <c r="F4" t="s">
        <v>2526</v>
      </c>
      <c r="G4" t="s">
        <v>2926</v>
      </c>
      <c r="H4" t="s">
        <v>284</v>
      </c>
      <c r="I4" t="s">
        <v>1035</v>
      </c>
      <c r="J4" t="s">
        <v>21</v>
      </c>
      <c r="K4" t="s">
        <v>22</v>
      </c>
      <c r="L4" t="s">
        <v>23</v>
      </c>
      <c r="M4" t="s">
        <v>23</v>
      </c>
      <c r="N4" t="s">
        <v>24</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2D5CB-0DA1-4B80-866B-731A3F222614}">
  <dimension ref="A1:N11"/>
  <sheetViews>
    <sheetView topLeftCell="K1" workbookViewId="0">
      <selection activeCell="N1" sqref="N1:N1048576"/>
    </sheetView>
  </sheetViews>
  <sheetFormatPr defaultRowHeight="14.45"/>
  <cols>
    <col min="2" max="2" width="17.28515625" bestFit="1" customWidth="1"/>
    <col min="3" max="3" width="11.42578125" bestFit="1" customWidth="1"/>
    <col min="4" max="4" width="18.7109375" bestFit="1" customWidth="1"/>
    <col min="5" max="5" width="9.7109375" bestFit="1" customWidth="1"/>
    <col min="6" max="6" width="22.5703125" bestFit="1" customWidth="1"/>
    <col min="7" max="7" width="122.7109375" bestFit="1" customWidth="1"/>
    <col min="8" max="8" width="32.28515625" bestFit="1" customWidth="1"/>
    <col min="9" max="9" width="41" bestFit="1" customWidth="1"/>
    <col min="10" max="10" width="70.140625" bestFit="1" customWidth="1"/>
    <col min="11" max="11" width="33.140625" bestFit="1" customWidth="1"/>
    <col min="12" max="12" width="24.42578125" bestFit="1" customWidth="1"/>
    <col min="13" max="13" width="29.28515625" bestFit="1" customWidth="1"/>
    <col min="14" max="14" width="28.28515625" bestFit="1" customWidth="1"/>
  </cols>
  <sheetData>
    <row r="1" spans="1:14">
      <c r="A1" s="95" t="s">
        <v>3879</v>
      </c>
    </row>
    <row r="3" spans="1:14">
      <c r="A3" t="s">
        <v>13</v>
      </c>
      <c r="B3" t="s">
        <v>0</v>
      </c>
      <c r="C3" t="s">
        <v>1</v>
      </c>
      <c r="D3" t="s">
        <v>2</v>
      </c>
      <c r="E3" t="s">
        <v>3</v>
      </c>
      <c r="F3" t="s">
        <v>4</v>
      </c>
      <c r="G3" t="s">
        <v>5</v>
      </c>
      <c r="H3" t="s">
        <v>6</v>
      </c>
      <c r="I3" t="s">
        <v>7</v>
      </c>
      <c r="J3" t="s">
        <v>8</v>
      </c>
      <c r="K3" t="s">
        <v>9</v>
      </c>
      <c r="L3" t="s">
        <v>10</v>
      </c>
      <c r="M3" t="s">
        <v>11</v>
      </c>
      <c r="N3" t="s">
        <v>14</v>
      </c>
    </row>
    <row r="4" spans="1:14">
      <c r="A4">
        <v>1101</v>
      </c>
      <c r="B4" t="s">
        <v>2924</v>
      </c>
      <c r="C4" s="84">
        <v>43577</v>
      </c>
      <c r="D4" t="s">
        <v>2925</v>
      </c>
      <c r="E4" t="s">
        <v>764</v>
      </c>
      <c r="F4" t="s">
        <v>2526</v>
      </c>
      <c r="G4" t="s">
        <v>2926</v>
      </c>
      <c r="H4" t="s">
        <v>284</v>
      </c>
      <c r="I4" t="s">
        <v>1035</v>
      </c>
      <c r="J4" t="s">
        <v>21</v>
      </c>
      <c r="K4" t="s">
        <v>22</v>
      </c>
      <c r="L4" t="s">
        <v>23</v>
      </c>
      <c r="M4" t="s">
        <v>23</v>
      </c>
      <c r="N4" t="s">
        <v>2528</v>
      </c>
    </row>
    <row r="5" spans="1:14">
      <c r="A5">
        <v>1274</v>
      </c>
      <c r="B5" t="s">
        <v>3384</v>
      </c>
      <c r="C5" s="84">
        <v>44609</v>
      </c>
      <c r="D5" t="s">
        <v>3385</v>
      </c>
      <c r="E5" t="s">
        <v>764</v>
      </c>
      <c r="F5" t="s">
        <v>3385</v>
      </c>
      <c r="G5" t="s">
        <v>3386</v>
      </c>
      <c r="H5" t="s">
        <v>19</v>
      </c>
      <c r="I5" t="s">
        <v>3153</v>
      </c>
      <c r="J5" t="s">
        <v>93</v>
      </c>
      <c r="K5" t="s">
        <v>418</v>
      </c>
      <c r="L5" t="s">
        <v>3154</v>
      </c>
      <c r="M5" t="s">
        <v>3154</v>
      </c>
      <c r="N5" t="s">
        <v>582</v>
      </c>
    </row>
    <row r="6" spans="1:14">
      <c r="A6">
        <v>1315</v>
      </c>
      <c r="B6" t="s">
        <v>3493</v>
      </c>
      <c r="C6" s="84">
        <v>44659</v>
      </c>
      <c r="D6" t="s">
        <v>3494</v>
      </c>
      <c r="E6" t="s">
        <v>764</v>
      </c>
      <c r="F6" t="s">
        <v>3495</v>
      </c>
      <c r="G6" t="s">
        <v>3496</v>
      </c>
      <c r="H6" t="s">
        <v>29</v>
      </c>
      <c r="I6" t="s">
        <v>3153</v>
      </c>
      <c r="J6" t="s">
        <v>3103</v>
      </c>
      <c r="K6" t="s">
        <v>22</v>
      </c>
      <c r="L6" t="s">
        <v>3154</v>
      </c>
      <c r="M6" t="s">
        <v>32</v>
      </c>
      <c r="N6" t="s">
        <v>418</v>
      </c>
    </row>
    <row r="7" spans="1:14">
      <c r="A7">
        <v>1316</v>
      </c>
      <c r="B7" t="s">
        <v>3497</v>
      </c>
      <c r="C7" s="84">
        <v>44748</v>
      </c>
      <c r="D7" t="s">
        <v>3498</v>
      </c>
      <c r="E7" t="s">
        <v>764</v>
      </c>
      <c r="F7" t="s">
        <v>3499</v>
      </c>
      <c r="G7" t="s">
        <v>3500</v>
      </c>
      <c r="H7" t="s">
        <v>146</v>
      </c>
      <c r="I7" t="s">
        <v>215</v>
      </c>
      <c r="J7" t="s">
        <v>3168</v>
      </c>
      <c r="K7" t="s">
        <v>582</v>
      </c>
      <c r="L7" t="s">
        <v>3154</v>
      </c>
      <c r="M7" t="s">
        <v>3154</v>
      </c>
      <c r="N7" t="s">
        <v>3501</v>
      </c>
    </row>
    <row r="8" spans="1:14">
      <c r="A8">
        <v>1318</v>
      </c>
      <c r="B8" t="s">
        <v>3504</v>
      </c>
      <c r="C8" s="84">
        <v>44776</v>
      </c>
      <c r="D8" t="s">
        <v>3505</v>
      </c>
      <c r="E8" t="s">
        <v>764</v>
      </c>
      <c r="F8" t="s">
        <v>3506</v>
      </c>
      <c r="G8" t="s">
        <v>3507</v>
      </c>
      <c r="H8" t="s">
        <v>3152</v>
      </c>
      <c r="I8" t="s">
        <v>3153</v>
      </c>
      <c r="J8" t="s">
        <v>21</v>
      </c>
      <c r="K8" t="s">
        <v>22</v>
      </c>
      <c r="L8" t="s">
        <v>3154</v>
      </c>
      <c r="M8" t="s">
        <v>3154</v>
      </c>
      <c r="N8" t="s">
        <v>418</v>
      </c>
    </row>
    <row r="9" spans="1:14">
      <c r="A9">
        <v>1319</v>
      </c>
      <c r="B9" t="s">
        <v>3508</v>
      </c>
      <c r="C9" s="84">
        <v>44795</v>
      </c>
      <c r="D9" t="s">
        <v>3494</v>
      </c>
      <c r="E9" t="s">
        <v>764</v>
      </c>
      <c r="F9" t="s">
        <v>3495</v>
      </c>
      <c r="G9" t="s">
        <v>3509</v>
      </c>
      <c r="H9" t="s">
        <v>29</v>
      </c>
      <c r="I9" t="s">
        <v>3153</v>
      </c>
      <c r="J9" t="s">
        <v>49</v>
      </c>
      <c r="K9" t="s">
        <v>22</v>
      </c>
      <c r="L9" t="s">
        <v>32</v>
      </c>
      <c r="M9" t="s">
        <v>32</v>
      </c>
      <c r="N9" t="s">
        <v>418</v>
      </c>
    </row>
    <row r="10" spans="1:14">
      <c r="A10">
        <v>1343</v>
      </c>
      <c r="B10" t="s">
        <v>3567</v>
      </c>
      <c r="C10" s="84">
        <v>44975</v>
      </c>
      <c r="D10" t="s">
        <v>3498</v>
      </c>
      <c r="E10" t="s">
        <v>764</v>
      </c>
      <c r="F10" t="s">
        <v>2477</v>
      </c>
      <c r="G10" t="s">
        <v>3500</v>
      </c>
      <c r="H10" t="s">
        <v>146</v>
      </c>
      <c r="I10" t="s">
        <v>215</v>
      </c>
      <c r="J10" t="s">
        <v>3405</v>
      </c>
      <c r="K10" t="s">
        <v>582</v>
      </c>
      <c r="L10" t="s">
        <v>3154</v>
      </c>
      <c r="M10" t="s">
        <v>3154</v>
      </c>
      <c r="N10" t="s">
        <v>418</v>
      </c>
    </row>
    <row r="11" spans="1:14">
      <c r="A11">
        <v>1344</v>
      </c>
      <c r="B11" t="s">
        <v>3568</v>
      </c>
      <c r="C11" s="84">
        <v>44975</v>
      </c>
      <c r="D11" t="s">
        <v>3498</v>
      </c>
      <c r="E11" t="s">
        <v>764</v>
      </c>
      <c r="F11" t="s">
        <v>2477</v>
      </c>
      <c r="G11" t="s">
        <v>3500</v>
      </c>
      <c r="H11" t="s">
        <v>146</v>
      </c>
      <c r="I11" t="s">
        <v>215</v>
      </c>
      <c r="J11" t="s">
        <v>3405</v>
      </c>
      <c r="K11" t="s">
        <v>582</v>
      </c>
      <c r="L11" t="s">
        <v>3154</v>
      </c>
      <c r="M11" t="s">
        <v>3154</v>
      </c>
      <c r="N11" t="s">
        <v>2528</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493DB-FF64-4200-85E9-47A366D27A22}">
  <dimension ref="A1:B5"/>
  <sheetViews>
    <sheetView workbookViewId="0">
      <selection activeCell="A5" sqref="A5"/>
    </sheetView>
  </sheetViews>
  <sheetFormatPr defaultRowHeight="14.45"/>
  <cols>
    <col min="1" max="1" width="12.5703125" bestFit="1" customWidth="1"/>
    <col min="2" max="2" width="18.42578125" bestFit="1" customWidth="1"/>
  </cols>
  <sheetData>
    <row r="1" spans="1:2">
      <c r="A1" s="94" t="s">
        <v>3</v>
      </c>
      <c r="B1" t="s">
        <v>764</v>
      </c>
    </row>
    <row r="2" spans="1:2">
      <c r="A2" s="94" t="s">
        <v>1</v>
      </c>
      <c r="B2" t="s">
        <v>3880</v>
      </c>
    </row>
    <row r="4" spans="1:2">
      <c r="A4" t="s">
        <v>3881</v>
      </c>
    </row>
    <row r="5" spans="1:2">
      <c r="A5">
        <v>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E3A60-858B-4D52-9C68-747737562734}">
  <dimension ref="A1:ER1356"/>
  <sheetViews>
    <sheetView topLeftCell="C1" workbookViewId="0">
      <selection activeCell="C1" sqref="C1:C2"/>
    </sheetView>
  </sheetViews>
  <sheetFormatPr defaultColWidth="8.7109375" defaultRowHeight="14.45"/>
  <cols>
    <col min="1" max="1" width="22.7109375" style="29" customWidth="1"/>
    <col min="2" max="2" width="9.140625" style="29"/>
    <col min="3" max="3" width="23.7109375" style="53" customWidth="1"/>
    <col min="4" max="4" width="25.7109375" style="29" customWidth="1"/>
    <col min="5" max="5" width="29.7109375" style="53" customWidth="1"/>
    <col min="6" max="6" width="29.7109375" style="29" customWidth="1"/>
    <col min="7" max="7" width="40.85546875" style="29" customWidth="1"/>
    <col min="8" max="8" width="67.42578125" style="29" customWidth="1"/>
    <col min="9" max="9" width="36.7109375" style="29" customWidth="1"/>
    <col min="10" max="10" width="29" style="29" customWidth="1"/>
    <col min="11" max="11" width="37.28515625" style="29" customWidth="1"/>
    <col min="12" max="12" width="45.7109375" style="29" customWidth="1"/>
    <col min="13" max="13" width="37.28515625" style="29" customWidth="1"/>
    <col min="14" max="14" width="33" style="29" customWidth="1"/>
    <col min="15" max="15" width="25.140625" style="29" bestFit="1" customWidth="1"/>
    <col min="16" max="16384" width="8.7109375" style="29"/>
  </cols>
  <sheetData>
    <row r="1" spans="1:15" ht="14.85" customHeight="1">
      <c r="A1" s="160" t="s">
        <v>0</v>
      </c>
      <c r="C1" s="162" t="s">
        <v>1</v>
      </c>
      <c r="D1" s="160" t="s">
        <v>2</v>
      </c>
      <c r="E1" s="53" t="s">
        <v>3</v>
      </c>
      <c r="F1" s="160" t="s">
        <v>4</v>
      </c>
      <c r="G1" s="160" t="s">
        <v>5</v>
      </c>
      <c r="H1" s="154" t="s">
        <v>6</v>
      </c>
      <c r="I1" s="150" t="s">
        <v>7</v>
      </c>
      <c r="J1" s="150" t="s">
        <v>8</v>
      </c>
      <c r="K1" s="150" t="s">
        <v>9</v>
      </c>
      <c r="L1" s="150" t="s">
        <v>10</v>
      </c>
      <c r="M1" s="150" t="s">
        <v>11</v>
      </c>
      <c r="N1" s="150" t="s">
        <v>12</v>
      </c>
    </row>
    <row r="2" spans="1:15" ht="15" customHeight="1">
      <c r="A2" s="161"/>
      <c r="B2" s="29" t="s">
        <v>13</v>
      </c>
      <c r="C2" s="163"/>
      <c r="D2" s="161"/>
      <c r="F2" s="161"/>
      <c r="G2" s="161"/>
      <c r="H2" s="155"/>
      <c r="I2" s="151"/>
      <c r="J2" s="151"/>
      <c r="K2" s="151"/>
      <c r="L2" s="151"/>
      <c r="M2" s="151"/>
      <c r="N2" s="151"/>
      <c r="O2" s="29" t="s">
        <v>14</v>
      </c>
    </row>
    <row r="3" spans="1:15" ht="27.6">
      <c r="A3" s="1" t="s">
        <v>15</v>
      </c>
      <c r="B3" s="29">
        <v>1</v>
      </c>
      <c r="C3" s="24">
        <v>34335</v>
      </c>
      <c r="D3" s="1" t="s">
        <v>16</v>
      </c>
      <c r="E3" s="53" t="s">
        <v>17</v>
      </c>
      <c r="F3" s="1"/>
      <c r="G3" s="30" t="s">
        <v>18</v>
      </c>
      <c r="H3" s="1" t="s">
        <v>19</v>
      </c>
      <c r="I3" s="1" t="s">
        <v>20</v>
      </c>
      <c r="J3" s="1" t="s">
        <v>21</v>
      </c>
      <c r="K3" s="1" t="s">
        <v>22</v>
      </c>
      <c r="L3" s="1" t="s">
        <v>23</v>
      </c>
      <c r="M3" s="1" t="s">
        <v>23</v>
      </c>
      <c r="N3" s="1" t="s">
        <v>24</v>
      </c>
    </row>
    <row r="4" spans="1:15" ht="41.45">
      <c r="A4" s="1" t="s">
        <v>25</v>
      </c>
      <c r="B4" s="29">
        <v>2</v>
      </c>
      <c r="C4" s="24">
        <v>34336</v>
      </c>
      <c r="D4" s="1" t="s">
        <v>26</v>
      </c>
      <c r="E4" s="53" t="s">
        <v>27</v>
      </c>
      <c r="F4" s="1"/>
      <c r="G4" s="30" t="s">
        <v>28</v>
      </c>
      <c r="H4" s="1" t="s">
        <v>29</v>
      </c>
      <c r="I4" s="1" t="s">
        <v>20</v>
      </c>
      <c r="J4" s="1" t="s">
        <v>30</v>
      </c>
      <c r="K4" s="1" t="s">
        <v>31</v>
      </c>
      <c r="L4" s="1" t="s">
        <v>23</v>
      </c>
      <c r="M4" s="1" t="s">
        <v>32</v>
      </c>
      <c r="N4" s="1" t="s">
        <v>24</v>
      </c>
    </row>
    <row r="5" spans="1:15" ht="27.6">
      <c r="A5" s="1" t="s">
        <v>33</v>
      </c>
      <c r="B5" s="29">
        <v>3</v>
      </c>
      <c r="C5" s="24">
        <v>34337</v>
      </c>
      <c r="D5" s="1" t="s">
        <v>34</v>
      </c>
      <c r="E5" s="53" t="s">
        <v>35</v>
      </c>
      <c r="F5" s="1"/>
      <c r="G5" s="30" t="s">
        <v>36</v>
      </c>
      <c r="H5" s="1" t="s">
        <v>37</v>
      </c>
      <c r="I5" s="1" t="s">
        <v>38</v>
      </c>
      <c r="J5" s="1" t="s">
        <v>21</v>
      </c>
      <c r="K5" s="1" t="s">
        <v>22</v>
      </c>
      <c r="L5" s="1" t="s">
        <v>23</v>
      </c>
      <c r="M5" s="1" t="s">
        <v>23</v>
      </c>
      <c r="N5" s="1" t="s">
        <v>24</v>
      </c>
    </row>
    <row r="6" spans="1:15" ht="27.6">
      <c r="A6" s="3" t="s">
        <v>39</v>
      </c>
      <c r="B6" s="29">
        <v>4</v>
      </c>
      <c r="C6" s="4">
        <v>34366</v>
      </c>
      <c r="D6" s="3" t="s">
        <v>40</v>
      </c>
      <c r="E6" s="53" t="s">
        <v>27</v>
      </c>
      <c r="F6" s="3"/>
      <c r="G6" s="30" t="s">
        <v>41</v>
      </c>
      <c r="H6" s="3" t="s">
        <v>19</v>
      </c>
      <c r="I6" s="3" t="s">
        <v>38</v>
      </c>
      <c r="J6" s="3" t="s">
        <v>21</v>
      </c>
      <c r="K6" s="3" t="s">
        <v>22</v>
      </c>
      <c r="L6" s="3" t="s">
        <v>23</v>
      </c>
      <c r="M6" s="3" t="s">
        <v>23</v>
      </c>
      <c r="N6" s="3" t="s">
        <v>24</v>
      </c>
    </row>
    <row r="7" spans="1:15" ht="41.45">
      <c r="A7" s="3" t="s">
        <v>42</v>
      </c>
      <c r="B7" s="29">
        <v>5</v>
      </c>
      <c r="C7" s="4">
        <v>34367</v>
      </c>
      <c r="D7" s="3" t="s">
        <v>35</v>
      </c>
      <c r="E7" s="53" t="s">
        <v>35</v>
      </c>
      <c r="F7" s="3"/>
      <c r="G7" s="30" t="s">
        <v>43</v>
      </c>
      <c r="H7" s="3" t="s">
        <v>44</v>
      </c>
      <c r="I7" s="3" t="s">
        <v>45</v>
      </c>
      <c r="J7" s="3" t="s">
        <v>21</v>
      </c>
      <c r="K7" s="3" t="s">
        <v>22</v>
      </c>
      <c r="L7" s="3" t="s">
        <v>23</v>
      </c>
      <c r="M7" s="3" t="s">
        <v>23</v>
      </c>
      <c r="N7" s="3" t="s">
        <v>24</v>
      </c>
    </row>
    <row r="8" spans="1:15" ht="27.6">
      <c r="A8" s="3" t="s">
        <v>46</v>
      </c>
      <c r="B8" s="29">
        <v>6</v>
      </c>
      <c r="C8" s="4">
        <v>34367</v>
      </c>
      <c r="D8" s="3" t="s">
        <v>35</v>
      </c>
      <c r="E8" s="53" t="s">
        <v>35</v>
      </c>
      <c r="F8" s="4"/>
      <c r="G8" s="30" t="s">
        <v>47</v>
      </c>
      <c r="H8" s="3" t="s">
        <v>29</v>
      </c>
      <c r="I8" s="3" t="s">
        <v>48</v>
      </c>
      <c r="J8" s="3" t="s">
        <v>49</v>
      </c>
      <c r="K8" s="3" t="s">
        <v>22</v>
      </c>
      <c r="L8" s="3" t="s">
        <v>23</v>
      </c>
      <c r="M8" s="3" t="s">
        <v>32</v>
      </c>
      <c r="N8" s="3" t="s">
        <v>24</v>
      </c>
    </row>
    <row r="9" spans="1:15" ht="27.6">
      <c r="A9" s="3" t="s">
        <v>50</v>
      </c>
      <c r="B9" s="29">
        <v>7</v>
      </c>
      <c r="C9" s="4">
        <v>34369</v>
      </c>
      <c r="D9" s="3" t="s">
        <v>51</v>
      </c>
      <c r="E9" s="53" t="s">
        <v>52</v>
      </c>
      <c r="F9" s="17"/>
      <c r="G9" s="31" t="s">
        <v>53</v>
      </c>
      <c r="H9" s="3" t="s">
        <v>19</v>
      </c>
      <c r="I9" s="3" t="s">
        <v>45</v>
      </c>
      <c r="J9" s="3" t="s">
        <v>54</v>
      </c>
      <c r="K9" s="3" t="s">
        <v>31</v>
      </c>
      <c r="L9" s="3" t="s">
        <v>23</v>
      </c>
      <c r="M9" s="3" t="s">
        <v>23</v>
      </c>
      <c r="N9" s="3" t="s">
        <v>24</v>
      </c>
    </row>
    <row r="10" spans="1:15" ht="41.45">
      <c r="A10" s="3" t="s">
        <v>55</v>
      </c>
      <c r="B10" s="29">
        <v>8</v>
      </c>
      <c r="C10" s="4">
        <v>34370</v>
      </c>
      <c r="D10" s="3" t="s">
        <v>56</v>
      </c>
      <c r="E10" s="53" t="s">
        <v>57</v>
      </c>
      <c r="F10" s="3"/>
      <c r="G10" s="30" t="s">
        <v>58</v>
      </c>
      <c r="H10" s="3" t="s">
        <v>19</v>
      </c>
      <c r="I10" s="3" t="s">
        <v>45</v>
      </c>
      <c r="J10" s="3" t="s">
        <v>21</v>
      </c>
      <c r="K10" s="3" t="s">
        <v>22</v>
      </c>
      <c r="L10" s="3" t="s">
        <v>59</v>
      </c>
      <c r="M10" s="3" t="s">
        <v>23</v>
      </c>
      <c r="N10" s="3" t="s">
        <v>24</v>
      </c>
    </row>
    <row r="11" spans="1:15" ht="55.15">
      <c r="A11" s="3" t="s">
        <v>60</v>
      </c>
      <c r="B11" s="29">
        <v>9</v>
      </c>
      <c r="C11" s="4">
        <v>34371</v>
      </c>
      <c r="D11" s="1" t="s">
        <v>61</v>
      </c>
      <c r="E11" s="53" t="s">
        <v>62</v>
      </c>
      <c r="F11" s="3"/>
      <c r="G11" s="30" t="s">
        <v>63</v>
      </c>
      <c r="H11" s="3" t="s">
        <v>29</v>
      </c>
      <c r="I11" s="3" t="s">
        <v>48</v>
      </c>
      <c r="J11" s="3" t="s">
        <v>49</v>
      </c>
      <c r="K11" s="3" t="s">
        <v>22</v>
      </c>
      <c r="L11" s="3" t="s">
        <v>23</v>
      </c>
      <c r="M11" s="3" t="s">
        <v>32</v>
      </c>
      <c r="N11" s="3" t="s">
        <v>24</v>
      </c>
    </row>
    <row r="12" spans="1:15" ht="41.45">
      <c r="A12" s="3" t="s">
        <v>64</v>
      </c>
      <c r="B12" s="29">
        <v>10</v>
      </c>
      <c r="C12" s="4">
        <v>34372</v>
      </c>
      <c r="D12" s="3" t="s">
        <v>65</v>
      </c>
      <c r="E12" s="53" t="s">
        <v>27</v>
      </c>
      <c r="F12" s="3"/>
      <c r="G12" s="30" t="s">
        <v>66</v>
      </c>
      <c r="H12" s="3" t="s">
        <v>29</v>
      </c>
      <c r="I12" s="3" t="s">
        <v>20</v>
      </c>
      <c r="J12" s="3" t="s">
        <v>49</v>
      </c>
      <c r="K12" s="3" t="s">
        <v>22</v>
      </c>
      <c r="L12" s="3" t="s">
        <v>23</v>
      </c>
      <c r="M12" s="3" t="s">
        <v>32</v>
      </c>
      <c r="N12" s="3" t="s">
        <v>24</v>
      </c>
    </row>
    <row r="13" spans="1:15" ht="27.6">
      <c r="A13" s="1" t="s">
        <v>67</v>
      </c>
      <c r="B13" s="29">
        <v>11</v>
      </c>
      <c r="C13" s="24">
        <v>34394</v>
      </c>
      <c r="D13" s="1" t="s">
        <v>68</v>
      </c>
      <c r="E13" s="53" t="s">
        <v>35</v>
      </c>
      <c r="F13" s="1"/>
      <c r="G13" s="30" t="s">
        <v>69</v>
      </c>
      <c r="H13" s="1" t="s">
        <v>29</v>
      </c>
      <c r="I13" s="1" t="s">
        <v>48</v>
      </c>
      <c r="J13" s="1" t="s">
        <v>21</v>
      </c>
      <c r="K13" s="1" t="s">
        <v>22</v>
      </c>
      <c r="L13" s="1" t="s">
        <v>23</v>
      </c>
      <c r="M13" s="1" t="s">
        <v>23</v>
      </c>
      <c r="N13" s="1" t="s">
        <v>24</v>
      </c>
    </row>
    <row r="14" spans="1:15" ht="27.6">
      <c r="A14" s="1" t="s">
        <v>70</v>
      </c>
      <c r="B14" s="29">
        <v>12</v>
      </c>
      <c r="C14" s="24">
        <v>34395</v>
      </c>
      <c r="D14" s="1" t="s">
        <v>71</v>
      </c>
      <c r="E14" s="53" t="s">
        <v>35</v>
      </c>
      <c r="F14" s="1"/>
      <c r="G14" s="30" t="s">
        <v>72</v>
      </c>
      <c r="H14" s="1" t="s">
        <v>19</v>
      </c>
      <c r="I14" s="1" t="s">
        <v>45</v>
      </c>
      <c r="J14" s="1" t="s">
        <v>21</v>
      </c>
      <c r="K14" s="1" t="s">
        <v>22</v>
      </c>
      <c r="L14" s="1" t="s">
        <v>23</v>
      </c>
      <c r="M14" s="1" t="s">
        <v>23</v>
      </c>
      <c r="N14" s="1" t="s">
        <v>24</v>
      </c>
    </row>
    <row r="15" spans="1:15" ht="27.6">
      <c r="A15" s="1" t="s">
        <v>73</v>
      </c>
      <c r="B15" s="29">
        <v>13</v>
      </c>
      <c r="C15" s="24">
        <v>34396</v>
      </c>
      <c r="D15" s="1" t="s">
        <v>74</v>
      </c>
      <c r="E15" s="53" t="s">
        <v>35</v>
      </c>
      <c r="F15" s="1"/>
      <c r="G15" s="30" t="s">
        <v>75</v>
      </c>
      <c r="H15" s="1" t="s">
        <v>19</v>
      </c>
      <c r="I15" s="1" t="s">
        <v>45</v>
      </c>
      <c r="J15" s="1" t="s">
        <v>21</v>
      </c>
      <c r="K15" s="1" t="s">
        <v>22</v>
      </c>
      <c r="L15" s="1" t="s">
        <v>23</v>
      </c>
      <c r="M15" s="1" t="s">
        <v>23</v>
      </c>
      <c r="N15" s="1" t="s">
        <v>24</v>
      </c>
    </row>
    <row r="16" spans="1:15" ht="27.6">
      <c r="A16" s="1" t="s">
        <v>76</v>
      </c>
      <c r="B16" s="29">
        <v>14</v>
      </c>
      <c r="C16" s="24">
        <v>34396</v>
      </c>
      <c r="D16" s="1" t="s">
        <v>68</v>
      </c>
      <c r="E16" s="53" t="s">
        <v>35</v>
      </c>
      <c r="F16" s="1"/>
      <c r="G16" s="30" t="s">
        <v>77</v>
      </c>
      <c r="H16" s="1" t="s">
        <v>37</v>
      </c>
      <c r="I16" s="1" t="s">
        <v>38</v>
      </c>
      <c r="J16" s="1" t="s">
        <v>21</v>
      </c>
      <c r="K16" s="1" t="s">
        <v>22</v>
      </c>
      <c r="L16" s="1" t="s">
        <v>23</v>
      </c>
      <c r="M16" s="1" t="s">
        <v>23</v>
      </c>
      <c r="N16" s="1" t="s">
        <v>24</v>
      </c>
    </row>
    <row r="17" spans="1:14" ht="27.6">
      <c r="A17" s="1" t="s">
        <v>78</v>
      </c>
      <c r="B17" s="29">
        <v>15</v>
      </c>
      <c r="C17" s="24">
        <v>34398</v>
      </c>
      <c r="D17" s="1" t="s">
        <v>79</v>
      </c>
      <c r="E17" s="53" t="s">
        <v>80</v>
      </c>
      <c r="F17" s="1"/>
      <c r="G17" s="30" t="s">
        <v>81</v>
      </c>
      <c r="H17" s="1" t="s">
        <v>19</v>
      </c>
      <c r="I17" s="1" t="s">
        <v>45</v>
      </c>
      <c r="J17" s="1" t="s">
        <v>21</v>
      </c>
      <c r="K17" s="1" t="s">
        <v>22</v>
      </c>
      <c r="L17" s="1" t="s">
        <v>23</v>
      </c>
      <c r="M17" s="1" t="s">
        <v>23</v>
      </c>
      <c r="N17" s="1" t="s">
        <v>24</v>
      </c>
    </row>
    <row r="18" spans="1:14" ht="27.6">
      <c r="A18" s="1" t="s">
        <v>82</v>
      </c>
      <c r="B18" s="29">
        <v>16</v>
      </c>
      <c r="C18" s="24">
        <v>34399</v>
      </c>
      <c r="D18" s="1" t="s">
        <v>83</v>
      </c>
      <c r="E18" s="53" t="s">
        <v>35</v>
      </c>
      <c r="F18" s="1"/>
      <c r="G18" s="30" t="s">
        <v>84</v>
      </c>
      <c r="H18" s="1" t="s">
        <v>19</v>
      </c>
      <c r="I18" s="1" t="s">
        <v>20</v>
      </c>
      <c r="J18" s="1" t="s">
        <v>21</v>
      </c>
      <c r="K18" s="1" t="s">
        <v>22</v>
      </c>
      <c r="L18" s="1" t="s">
        <v>23</v>
      </c>
      <c r="M18" s="1" t="s">
        <v>23</v>
      </c>
      <c r="N18" s="1" t="s">
        <v>24</v>
      </c>
    </row>
    <row r="19" spans="1:14" ht="69">
      <c r="A19" s="1" t="s">
        <v>85</v>
      </c>
      <c r="B19" s="29">
        <v>17</v>
      </c>
      <c r="C19" s="24">
        <v>34431</v>
      </c>
      <c r="D19" s="1" t="s">
        <v>86</v>
      </c>
      <c r="E19" s="53" t="s">
        <v>52</v>
      </c>
      <c r="F19" s="1"/>
      <c r="G19" s="30" t="s">
        <v>87</v>
      </c>
      <c r="H19" s="1" t="s">
        <v>19</v>
      </c>
      <c r="I19" s="1" t="s">
        <v>45</v>
      </c>
      <c r="J19" s="1" t="s">
        <v>88</v>
      </c>
      <c r="K19" s="1" t="s">
        <v>31</v>
      </c>
      <c r="L19" s="1" t="s">
        <v>23</v>
      </c>
      <c r="M19" s="1" t="s">
        <v>23</v>
      </c>
      <c r="N19" s="1" t="s">
        <v>24</v>
      </c>
    </row>
    <row r="20" spans="1:14" ht="41.45">
      <c r="A20" s="1" t="s">
        <v>89</v>
      </c>
      <c r="B20" s="29">
        <v>18</v>
      </c>
      <c r="C20" s="24">
        <v>34432</v>
      </c>
      <c r="D20" s="1" t="s">
        <v>90</v>
      </c>
      <c r="E20" s="53" t="s">
        <v>91</v>
      </c>
      <c r="F20" s="1"/>
      <c r="G20" s="30" t="s">
        <v>92</v>
      </c>
      <c r="H20" s="1" t="s">
        <v>19</v>
      </c>
      <c r="I20" s="1" t="s">
        <v>38</v>
      </c>
      <c r="J20" s="1" t="s">
        <v>93</v>
      </c>
      <c r="K20" s="1" t="s">
        <v>31</v>
      </c>
      <c r="L20" s="1" t="s">
        <v>23</v>
      </c>
      <c r="M20" s="1" t="s">
        <v>23</v>
      </c>
      <c r="N20" s="1" t="s">
        <v>24</v>
      </c>
    </row>
    <row r="21" spans="1:14" ht="55.15">
      <c r="A21" s="1" t="s">
        <v>94</v>
      </c>
      <c r="B21" s="29">
        <v>19</v>
      </c>
      <c r="C21" s="24">
        <v>34433</v>
      </c>
      <c r="D21" s="1" t="s">
        <v>95</v>
      </c>
      <c r="E21" s="53" t="s">
        <v>96</v>
      </c>
      <c r="F21" s="1"/>
      <c r="G21" s="30" t="s">
        <v>97</v>
      </c>
      <c r="H21" s="1" t="s">
        <v>19</v>
      </c>
      <c r="I21" s="1" t="s">
        <v>38</v>
      </c>
      <c r="J21" s="1" t="s">
        <v>93</v>
      </c>
      <c r="K21" s="1" t="s">
        <v>31</v>
      </c>
      <c r="L21" s="1" t="s">
        <v>23</v>
      </c>
      <c r="M21" s="1" t="s">
        <v>23</v>
      </c>
      <c r="N21" s="1" t="s">
        <v>24</v>
      </c>
    </row>
    <row r="22" spans="1:14" ht="41.45">
      <c r="A22" s="1" t="s">
        <v>98</v>
      </c>
      <c r="B22" s="29">
        <v>20</v>
      </c>
      <c r="C22" s="24">
        <v>34434</v>
      </c>
      <c r="D22" s="1" t="s">
        <v>99</v>
      </c>
      <c r="E22" s="53" t="s">
        <v>35</v>
      </c>
      <c r="F22" s="1"/>
      <c r="G22" s="30" t="s">
        <v>100</v>
      </c>
      <c r="H22" s="1" t="s">
        <v>19</v>
      </c>
      <c r="I22" s="1" t="s">
        <v>38</v>
      </c>
      <c r="J22" s="1" t="s">
        <v>54</v>
      </c>
      <c r="K22" s="1" t="s">
        <v>31</v>
      </c>
      <c r="L22" s="1" t="s">
        <v>23</v>
      </c>
      <c r="M22" s="1" t="s">
        <v>23</v>
      </c>
      <c r="N22" s="1" t="s">
        <v>24</v>
      </c>
    </row>
    <row r="23" spans="1:14" ht="82.9">
      <c r="A23" s="1" t="s">
        <v>101</v>
      </c>
      <c r="B23" s="29">
        <v>21</v>
      </c>
      <c r="C23" s="24">
        <v>34435</v>
      </c>
      <c r="D23" s="1" t="s">
        <v>102</v>
      </c>
      <c r="E23" s="53" t="s">
        <v>91</v>
      </c>
      <c r="F23" s="1"/>
      <c r="G23" s="30" t="s">
        <v>103</v>
      </c>
      <c r="H23" s="1" t="s">
        <v>29</v>
      </c>
      <c r="I23" s="1" t="s">
        <v>38</v>
      </c>
      <c r="J23" s="1" t="s">
        <v>104</v>
      </c>
      <c r="K23" s="1" t="s">
        <v>31</v>
      </c>
      <c r="L23" s="1" t="s">
        <v>32</v>
      </c>
      <c r="M23" s="1" t="s">
        <v>23</v>
      </c>
      <c r="N23" s="1" t="s">
        <v>24</v>
      </c>
    </row>
    <row r="24" spans="1:14" ht="41.45">
      <c r="A24" s="3" t="s">
        <v>105</v>
      </c>
      <c r="B24" s="29">
        <v>22</v>
      </c>
      <c r="C24" s="24">
        <v>34436</v>
      </c>
      <c r="D24" s="1" t="s">
        <v>106</v>
      </c>
      <c r="E24" s="53" t="s">
        <v>107</v>
      </c>
      <c r="F24" s="1"/>
      <c r="G24" s="30" t="s">
        <v>108</v>
      </c>
      <c r="H24" s="1" t="s">
        <v>37</v>
      </c>
      <c r="I24" s="1" t="s">
        <v>45</v>
      </c>
      <c r="J24" s="1" t="s">
        <v>21</v>
      </c>
      <c r="K24" s="1" t="s">
        <v>22</v>
      </c>
      <c r="L24" s="1" t="s">
        <v>59</v>
      </c>
      <c r="M24" s="1" t="s">
        <v>23</v>
      </c>
      <c r="N24" s="1" t="s">
        <v>24</v>
      </c>
    </row>
    <row r="25" spans="1:14" ht="27.6">
      <c r="A25" s="1" t="s">
        <v>109</v>
      </c>
      <c r="B25" s="29">
        <v>23</v>
      </c>
      <c r="C25" s="24">
        <v>34436</v>
      </c>
      <c r="D25" s="1" t="s">
        <v>106</v>
      </c>
      <c r="E25" s="53" t="s">
        <v>107</v>
      </c>
      <c r="F25" s="1"/>
      <c r="G25" s="30" t="s">
        <v>110</v>
      </c>
      <c r="H25" s="1" t="s">
        <v>111</v>
      </c>
      <c r="I25" s="1" t="s">
        <v>38</v>
      </c>
      <c r="J25" s="1" t="s">
        <v>21</v>
      </c>
      <c r="K25" s="1" t="s">
        <v>22</v>
      </c>
      <c r="L25" s="1" t="s">
        <v>23</v>
      </c>
      <c r="M25" s="1" t="s">
        <v>23</v>
      </c>
      <c r="N25" s="1" t="s">
        <v>24</v>
      </c>
    </row>
    <row r="26" spans="1:14" ht="82.9">
      <c r="A26" s="1" t="s">
        <v>112</v>
      </c>
      <c r="B26" s="29">
        <v>24</v>
      </c>
      <c r="C26" s="24">
        <v>34438</v>
      </c>
      <c r="D26" s="1" t="s">
        <v>113</v>
      </c>
      <c r="E26" s="53" t="s">
        <v>107</v>
      </c>
      <c r="F26" s="1"/>
      <c r="G26" s="30" t="s">
        <v>114</v>
      </c>
      <c r="H26" s="1" t="s">
        <v>37</v>
      </c>
      <c r="I26" s="1" t="s">
        <v>20</v>
      </c>
      <c r="J26" s="1" t="s">
        <v>21</v>
      </c>
      <c r="K26" s="1" t="s">
        <v>31</v>
      </c>
      <c r="L26" s="1" t="s">
        <v>115</v>
      </c>
      <c r="M26" s="1" t="s">
        <v>23</v>
      </c>
      <c r="N26" s="1" t="s">
        <v>24</v>
      </c>
    </row>
    <row r="27" spans="1:14" ht="41.45">
      <c r="A27" s="1" t="s">
        <v>116</v>
      </c>
      <c r="B27" s="29">
        <v>25</v>
      </c>
      <c r="C27" s="24">
        <v>34439</v>
      </c>
      <c r="D27" s="1" t="s">
        <v>117</v>
      </c>
      <c r="E27" s="53" t="s">
        <v>118</v>
      </c>
      <c r="F27" s="1"/>
      <c r="G27" s="30" t="s">
        <v>119</v>
      </c>
      <c r="H27" s="1" t="s">
        <v>120</v>
      </c>
      <c r="I27" s="1" t="s">
        <v>45</v>
      </c>
      <c r="J27" s="1" t="s">
        <v>121</v>
      </c>
      <c r="K27" s="1" t="s">
        <v>22</v>
      </c>
      <c r="L27" s="1" t="s">
        <v>23</v>
      </c>
      <c r="M27" s="1" t="s">
        <v>23</v>
      </c>
      <c r="N27" s="1" t="s">
        <v>24</v>
      </c>
    </row>
    <row r="28" spans="1:14" ht="27.6">
      <c r="A28" s="1" t="s">
        <v>122</v>
      </c>
      <c r="B28" s="29">
        <v>26</v>
      </c>
      <c r="C28" s="24">
        <v>34440</v>
      </c>
      <c r="D28" s="1" t="s">
        <v>123</v>
      </c>
      <c r="E28" s="53" t="s">
        <v>35</v>
      </c>
      <c r="F28" s="1"/>
      <c r="G28" s="30" t="s">
        <v>124</v>
      </c>
      <c r="H28" s="1" t="s">
        <v>37</v>
      </c>
      <c r="I28" s="1" t="s">
        <v>45</v>
      </c>
      <c r="J28" s="1" t="s">
        <v>21</v>
      </c>
      <c r="K28" s="1" t="s">
        <v>22</v>
      </c>
      <c r="L28" s="1" t="s">
        <v>23</v>
      </c>
      <c r="M28" s="1" t="s">
        <v>23</v>
      </c>
      <c r="N28" s="1" t="s">
        <v>24</v>
      </c>
    </row>
    <row r="29" spans="1:14" ht="69">
      <c r="A29" s="1" t="s">
        <v>125</v>
      </c>
      <c r="B29" s="29">
        <v>27</v>
      </c>
      <c r="C29" s="24">
        <v>34440</v>
      </c>
      <c r="D29" s="1" t="s">
        <v>123</v>
      </c>
      <c r="E29" s="53" t="s">
        <v>35</v>
      </c>
      <c r="F29" s="1"/>
      <c r="G29" s="30" t="s">
        <v>126</v>
      </c>
      <c r="H29" s="1" t="s">
        <v>19</v>
      </c>
      <c r="I29" s="1" t="s">
        <v>45</v>
      </c>
      <c r="J29" s="1" t="s">
        <v>49</v>
      </c>
      <c r="K29" s="1" t="s">
        <v>22</v>
      </c>
      <c r="L29" s="1" t="s">
        <v>115</v>
      </c>
      <c r="M29" s="1" t="s">
        <v>32</v>
      </c>
      <c r="N29" s="1" t="s">
        <v>24</v>
      </c>
    </row>
    <row r="30" spans="1:14" ht="110.45">
      <c r="A30" s="1" t="s">
        <v>127</v>
      </c>
      <c r="B30" s="29">
        <v>28</v>
      </c>
      <c r="C30" s="24">
        <v>34448</v>
      </c>
      <c r="D30" s="1" t="s">
        <v>128</v>
      </c>
      <c r="E30" s="53" t="s">
        <v>118</v>
      </c>
      <c r="F30" s="1"/>
      <c r="G30" s="30" t="s">
        <v>129</v>
      </c>
      <c r="H30" s="1" t="s">
        <v>37</v>
      </c>
      <c r="I30" s="1" t="s">
        <v>45</v>
      </c>
      <c r="J30" s="1" t="s">
        <v>93</v>
      </c>
      <c r="K30" s="1" t="s">
        <v>31</v>
      </c>
      <c r="L30" s="1" t="s">
        <v>23</v>
      </c>
      <c r="M30" s="1" t="s">
        <v>23</v>
      </c>
      <c r="N30" s="1" t="s">
        <v>24</v>
      </c>
    </row>
    <row r="31" spans="1:14" ht="27.6">
      <c r="A31" s="1" t="s">
        <v>130</v>
      </c>
      <c r="B31" s="29">
        <v>29</v>
      </c>
      <c r="C31" s="24">
        <v>34455</v>
      </c>
      <c r="D31" s="1" t="s">
        <v>131</v>
      </c>
      <c r="E31" s="53" t="s">
        <v>52</v>
      </c>
      <c r="F31" s="1"/>
      <c r="G31" s="30" t="s">
        <v>132</v>
      </c>
      <c r="H31" s="1" t="s">
        <v>19</v>
      </c>
      <c r="I31" s="1" t="s">
        <v>20</v>
      </c>
      <c r="J31" s="1" t="s">
        <v>21</v>
      </c>
      <c r="K31" s="1" t="s">
        <v>22</v>
      </c>
      <c r="L31" s="1" t="s">
        <v>23</v>
      </c>
      <c r="M31" s="1" t="s">
        <v>23</v>
      </c>
      <c r="N31" s="1" t="s">
        <v>24</v>
      </c>
    </row>
    <row r="32" spans="1:14" ht="27.6">
      <c r="A32" s="1" t="s">
        <v>133</v>
      </c>
      <c r="B32" s="29">
        <v>30</v>
      </c>
      <c r="C32" s="24">
        <v>34456</v>
      </c>
      <c r="D32" s="1" t="s">
        <v>134</v>
      </c>
      <c r="E32" s="53" t="s">
        <v>135</v>
      </c>
      <c r="F32" s="1"/>
      <c r="G32" s="30" t="s">
        <v>136</v>
      </c>
      <c r="H32" s="1" t="s">
        <v>37</v>
      </c>
      <c r="I32" s="1" t="s">
        <v>45</v>
      </c>
      <c r="J32" s="1" t="s">
        <v>21</v>
      </c>
      <c r="K32" s="1" t="s">
        <v>22</v>
      </c>
      <c r="L32" s="1" t="s">
        <v>23</v>
      </c>
      <c r="M32" s="1" t="s">
        <v>23</v>
      </c>
      <c r="N32" s="1" t="s">
        <v>24</v>
      </c>
    </row>
    <row r="33" spans="1:14" ht="41.45">
      <c r="A33" s="1" t="s">
        <v>137</v>
      </c>
      <c r="B33" s="29">
        <v>31</v>
      </c>
      <c r="C33" s="24">
        <v>34486</v>
      </c>
      <c r="D33" s="1" t="s">
        <v>138</v>
      </c>
      <c r="E33" s="53" t="s">
        <v>52</v>
      </c>
      <c r="F33" s="1"/>
      <c r="G33" s="30" t="s">
        <v>139</v>
      </c>
      <c r="H33" s="1" t="s">
        <v>19</v>
      </c>
      <c r="I33" s="1" t="s">
        <v>38</v>
      </c>
      <c r="J33" s="1" t="s">
        <v>21</v>
      </c>
      <c r="K33" s="1" t="s">
        <v>22</v>
      </c>
      <c r="L33" s="1" t="s">
        <v>23</v>
      </c>
      <c r="M33" s="1" t="s">
        <v>23</v>
      </c>
      <c r="N33" s="1" t="s">
        <v>24</v>
      </c>
    </row>
    <row r="34" spans="1:14" ht="82.9">
      <c r="A34" s="1" t="s">
        <v>140</v>
      </c>
      <c r="B34" s="29">
        <v>32</v>
      </c>
      <c r="C34" s="24">
        <v>34487</v>
      </c>
      <c r="D34" s="1" t="s">
        <v>141</v>
      </c>
      <c r="E34" s="53" t="s">
        <v>96</v>
      </c>
      <c r="F34" s="1"/>
      <c r="G34" s="30" t="s">
        <v>142</v>
      </c>
      <c r="H34" s="1" t="s">
        <v>19</v>
      </c>
      <c r="I34" s="1" t="s">
        <v>45</v>
      </c>
      <c r="J34" s="1" t="s">
        <v>93</v>
      </c>
      <c r="K34" s="1" t="s">
        <v>31</v>
      </c>
      <c r="L34" s="1" t="s">
        <v>23</v>
      </c>
      <c r="M34" s="1" t="s">
        <v>23</v>
      </c>
      <c r="N34" s="1" t="s">
        <v>24</v>
      </c>
    </row>
    <row r="35" spans="1:14" ht="55.15">
      <c r="A35" s="1" t="s">
        <v>143</v>
      </c>
      <c r="B35" s="29">
        <v>33</v>
      </c>
      <c r="C35" s="24">
        <v>34488</v>
      </c>
      <c r="D35" s="1" t="s">
        <v>144</v>
      </c>
      <c r="E35" s="53" t="s">
        <v>27</v>
      </c>
      <c r="F35" s="1"/>
      <c r="G35" s="30" t="s">
        <v>145</v>
      </c>
      <c r="H35" s="1" t="s">
        <v>146</v>
      </c>
      <c r="I35" s="1" t="s">
        <v>20</v>
      </c>
      <c r="J35" s="1" t="s">
        <v>54</v>
      </c>
      <c r="K35" s="1" t="s">
        <v>31</v>
      </c>
      <c r="L35" s="1" t="s">
        <v>23</v>
      </c>
      <c r="M35" s="1" t="s">
        <v>23</v>
      </c>
      <c r="N35" s="1" t="s">
        <v>24</v>
      </c>
    </row>
    <row r="36" spans="1:14" ht="82.9">
      <c r="A36" s="1" t="s">
        <v>147</v>
      </c>
      <c r="B36" s="29">
        <v>34</v>
      </c>
      <c r="C36" s="24">
        <v>34489</v>
      </c>
      <c r="D36" s="1" t="s">
        <v>148</v>
      </c>
      <c r="E36" s="53" t="s">
        <v>35</v>
      </c>
      <c r="F36" s="1"/>
      <c r="G36" s="30" t="s">
        <v>149</v>
      </c>
      <c r="H36" s="1" t="s">
        <v>29</v>
      </c>
      <c r="I36" s="1" t="s">
        <v>20</v>
      </c>
      <c r="J36" s="1" t="s">
        <v>49</v>
      </c>
      <c r="K36" s="1" t="s">
        <v>22</v>
      </c>
      <c r="L36" s="1" t="s">
        <v>115</v>
      </c>
      <c r="M36" s="1" t="s">
        <v>32</v>
      </c>
      <c r="N36" s="1" t="s">
        <v>24</v>
      </c>
    </row>
    <row r="37" spans="1:14" ht="82.9">
      <c r="A37" s="1" t="s">
        <v>150</v>
      </c>
      <c r="B37" s="29">
        <v>35</v>
      </c>
      <c r="C37" s="24">
        <v>34490</v>
      </c>
      <c r="D37" s="1" t="s">
        <v>151</v>
      </c>
      <c r="E37" s="53" t="s">
        <v>35</v>
      </c>
      <c r="F37" s="1"/>
      <c r="G37" s="30" t="s">
        <v>152</v>
      </c>
      <c r="H37" s="1" t="s">
        <v>19</v>
      </c>
      <c r="I37" s="1" t="s">
        <v>45</v>
      </c>
      <c r="J37" s="1" t="s">
        <v>93</v>
      </c>
      <c r="K37" s="1" t="s">
        <v>31</v>
      </c>
      <c r="L37" s="1" t="s">
        <v>23</v>
      </c>
      <c r="M37" s="1" t="s">
        <v>23</v>
      </c>
      <c r="N37" s="1" t="s">
        <v>24</v>
      </c>
    </row>
    <row r="38" spans="1:14" ht="55.15">
      <c r="A38" s="1" t="s">
        <v>153</v>
      </c>
      <c r="B38" s="29">
        <v>36</v>
      </c>
      <c r="C38" s="24">
        <v>34491</v>
      </c>
      <c r="D38" s="1" t="s">
        <v>154</v>
      </c>
      <c r="E38" s="53" t="s">
        <v>52</v>
      </c>
      <c r="F38" s="1"/>
      <c r="G38" s="30" t="s">
        <v>155</v>
      </c>
      <c r="H38" s="1" t="s">
        <v>111</v>
      </c>
      <c r="I38" s="1" t="s">
        <v>20</v>
      </c>
      <c r="J38" s="1" t="s">
        <v>54</v>
      </c>
      <c r="K38" s="1" t="s">
        <v>31</v>
      </c>
      <c r="L38" s="1" t="s">
        <v>23</v>
      </c>
      <c r="M38" s="1" t="s">
        <v>23</v>
      </c>
      <c r="N38" s="1" t="s">
        <v>24</v>
      </c>
    </row>
    <row r="39" spans="1:14" ht="55.15">
      <c r="A39" s="1" t="s">
        <v>156</v>
      </c>
      <c r="B39" s="29">
        <v>37</v>
      </c>
      <c r="C39" s="24">
        <v>34492</v>
      </c>
      <c r="D39" s="1" t="s">
        <v>157</v>
      </c>
      <c r="E39" s="53" t="s">
        <v>35</v>
      </c>
      <c r="F39" s="1"/>
      <c r="G39" s="30" t="s">
        <v>158</v>
      </c>
      <c r="H39" s="1" t="s">
        <v>159</v>
      </c>
      <c r="I39" s="1" t="s">
        <v>45</v>
      </c>
      <c r="J39" s="1" t="s">
        <v>104</v>
      </c>
      <c r="K39" s="1" t="s">
        <v>31</v>
      </c>
      <c r="L39" s="1" t="s">
        <v>23</v>
      </c>
      <c r="M39" s="1" t="s">
        <v>32</v>
      </c>
      <c r="N39" s="1" t="s">
        <v>24</v>
      </c>
    </row>
    <row r="40" spans="1:14" ht="55.15">
      <c r="A40" s="1" t="s">
        <v>160</v>
      </c>
      <c r="B40" s="29">
        <v>38</v>
      </c>
      <c r="C40" s="24">
        <v>34504</v>
      </c>
      <c r="D40" s="1" t="s">
        <v>157</v>
      </c>
      <c r="E40" s="53" t="s">
        <v>35</v>
      </c>
      <c r="F40" s="1"/>
      <c r="G40" s="30" t="s">
        <v>161</v>
      </c>
      <c r="H40" s="1" t="s">
        <v>37</v>
      </c>
      <c r="I40" s="1" t="s">
        <v>45</v>
      </c>
      <c r="J40" s="1" t="s">
        <v>21</v>
      </c>
      <c r="K40" s="1" t="s">
        <v>22</v>
      </c>
      <c r="L40" s="1" t="s">
        <v>23</v>
      </c>
      <c r="M40" s="1" t="s">
        <v>23</v>
      </c>
      <c r="N40" s="1" t="s">
        <v>24</v>
      </c>
    </row>
    <row r="41" spans="1:14" ht="55.15">
      <c r="A41" s="1" t="s">
        <v>162</v>
      </c>
      <c r="B41" s="29">
        <v>39</v>
      </c>
      <c r="C41" s="24">
        <v>34507</v>
      </c>
      <c r="D41" s="1" t="s">
        <v>163</v>
      </c>
      <c r="E41" s="53" t="s">
        <v>35</v>
      </c>
      <c r="F41" s="1"/>
      <c r="G41" s="30" t="s">
        <v>164</v>
      </c>
      <c r="H41" s="1" t="s">
        <v>37</v>
      </c>
      <c r="I41" s="1" t="s">
        <v>45</v>
      </c>
      <c r="J41" s="1" t="s">
        <v>21</v>
      </c>
      <c r="K41" s="1" t="s">
        <v>22</v>
      </c>
      <c r="L41" s="1" t="s">
        <v>23</v>
      </c>
      <c r="M41" s="1" t="s">
        <v>23</v>
      </c>
      <c r="N41" s="1" t="s">
        <v>24</v>
      </c>
    </row>
    <row r="42" spans="1:14" ht="124.15">
      <c r="A42" s="1" t="s">
        <v>165</v>
      </c>
      <c r="B42" s="29">
        <v>40</v>
      </c>
      <c r="C42" s="24">
        <v>34507</v>
      </c>
      <c r="D42" s="1" t="s">
        <v>163</v>
      </c>
      <c r="E42" s="53" t="s">
        <v>35</v>
      </c>
      <c r="F42" s="1"/>
      <c r="G42" s="30" t="s">
        <v>166</v>
      </c>
      <c r="H42" s="1" t="s">
        <v>19</v>
      </c>
      <c r="I42" s="1" t="s">
        <v>167</v>
      </c>
      <c r="J42" s="1" t="s">
        <v>93</v>
      </c>
      <c r="K42" s="1" t="s">
        <v>31</v>
      </c>
      <c r="L42" s="1" t="s">
        <v>59</v>
      </c>
      <c r="M42" s="1" t="s">
        <v>23</v>
      </c>
      <c r="N42" s="1" t="s">
        <v>24</v>
      </c>
    </row>
    <row r="43" spans="1:14" ht="138">
      <c r="A43" s="1" t="s">
        <v>168</v>
      </c>
      <c r="B43" s="29">
        <v>41</v>
      </c>
      <c r="C43" s="24">
        <v>34508</v>
      </c>
      <c r="D43" s="1" t="s">
        <v>169</v>
      </c>
      <c r="E43" s="53" t="s">
        <v>57</v>
      </c>
      <c r="F43" s="1"/>
      <c r="G43" s="30" t="s">
        <v>170</v>
      </c>
      <c r="H43" s="1" t="s">
        <v>146</v>
      </c>
      <c r="I43" s="1" t="s">
        <v>20</v>
      </c>
      <c r="J43" s="1" t="s">
        <v>21</v>
      </c>
      <c r="K43" s="1" t="s">
        <v>22</v>
      </c>
      <c r="L43" s="1" t="s">
        <v>171</v>
      </c>
      <c r="M43" s="1" t="s">
        <v>23</v>
      </c>
      <c r="N43" s="1" t="s">
        <v>24</v>
      </c>
    </row>
    <row r="44" spans="1:14" ht="27.6">
      <c r="A44" s="1" t="s">
        <v>172</v>
      </c>
      <c r="B44" s="29">
        <v>42</v>
      </c>
      <c r="C44" s="24">
        <v>34511</v>
      </c>
      <c r="D44" s="1" t="s">
        <v>163</v>
      </c>
      <c r="E44" s="53" t="s">
        <v>35</v>
      </c>
      <c r="F44" s="1"/>
      <c r="G44" s="30" t="s">
        <v>173</v>
      </c>
      <c r="H44" s="1" t="s">
        <v>37</v>
      </c>
      <c r="I44" s="1" t="s">
        <v>38</v>
      </c>
      <c r="J44" s="1" t="s">
        <v>21</v>
      </c>
      <c r="K44" s="1" t="s">
        <v>22</v>
      </c>
      <c r="L44" s="1" t="s">
        <v>23</v>
      </c>
      <c r="M44" s="1" t="s">
        <v>23</v>
      </c>
      <c r="N44" s="1" t="s">
        <v>24</v>
      </c>
    </row>
    <row r="45" spans="1:14" ht="27.6">
      <c r="A45" s="1" t="s">
        <v>174</v>
      </c>
      <c r="B45" s="29">
        <v>43</v>
      </c>
      <c r="C45" s="24">
        <v>34516</v>
      </c>
      <c r="D45" s="1" t="s">
        <v>175</v>
      </c>
      <c r="E45" s="53" t="s">
        <v>35</v>
      </c>
      <c r="F45" s="1"/>
      <c r="G45" s="30" t="s">
        <v>176</v>
      </c>
      <c r="H45" s="1" t="s">
        <v>111</v>
      </c>
      <c r="I45" s="1" t="s">
        <v>20</v>
      </c>
      <c r="J45" s="1" t="s">
        <v>21</v>
      </c>
      <c r="K45" s="1" t="s">
        <v>22</v>
      </c>
      <c r="L45" s="1" t="s">
        <v>23</v>
      </c>
      <c r="M45" s="1" t="s">
        <v>23</v>
      </c>
      <c r="N45" s="1" t="s">
        <v>24</v>
      </c>
    </row>
    <row r="46" spans="1:14" ht="27.6">
      <c r="A46" s="1" t="s">
        <v>177</v>
      </c>
      <c r="B46" s="29">
        <v>44</v>
      </c>
      <c r="C46" s="24">
        <v>34517</v>
      </c>
      <c r="D46" s="1" t="s">
        <v>151</v>
      </c>
      <c r="E46" s="53" t="s">
        <v>35</v>
      </c>
      <c r="F46" s="1"/>
      <c r="G46" s="30" t="s">
        <v>178</v>
      </c>
      <c r="H46" s="1" t="s">
        <v>19</v>
      </c>
      <c r="I46" s="1" t="s">
        <v>45</v>
      </c>
      <c r="J46" s="1" t="s">
        <v>21</v>
      </c>
      <c r="K46" s="1" t="s">
        <v>22</v>
      </c>
      <c r="L46" s="1" t="s">
        <v>23</v>
      </c>
      <c r="M46" s="1" t="s">
        <v>23</v>
      </c>
      <c r="N46" s="1" t="s">
        <v>24</v>
      </c>
    </row>
    <row r="47" spans="1:14" ht="27.6">
      <c r="A47" s="1" t="s">
        <v>179</v>
      </c>
      <c r="B47" s="29">
        <v>45</v>
      </c>
      <c r="C47" s="24">
        <v>34547</v>
      </c>
      <c r="D47" s="1" t="s">
        <v>180</v>
      </c>
      <c r="E47" s="53" t="s">
        <v>107</v>
      </c>
      <c r="F47" s="1"/>
      <c r="G47" s="30" t="s">
        <v>181</v>
      </c>
      <c r="H47" s="1" t="s">
        <v>111</v>
      </c>
      <c r="I47" s="1" t="s">
        <v>20</v>
      </c>
      <c r="J47" s="1" t="s">
        <v>21</v>
      </c>
      <c r="K47" s="1" t="s">
        <v>22</v>
      </c>
      <c r="L47" s="1" t="s">
        <v>23</v>
      </c>
      <c r="M47" s="1" t="s">
        <v>23</v>
      </c>
      <c r="N47" s="1" t="s">
        <v>24</v>
      </c>
    </row>
    <row r="48" spans="1:14" ht="27.6">
      <c r="A48" s="1" t="s">
        <v>182</v>
      </c>
      <c r="B48" s="29">
        <v>46</v>
      </c>
      <c r="C48" s="24">
        <v>34548</v>
      </c>
      <c r="D48" s="1" t="s">
        <v>183</v>
      </c>
      <c r="E48" s="53" t="s">
        <v>35</v>
      </c>
      <c r="F48" s="5"/>
      <c r="G48" s="30" t="s">
        <v>184</v>
      </c>
      <c r="H48" s="1" t="s">
        <v>19</v>
      </c>
      <c r="I48" s="1" t="s">
        <v>45</v>
      </c>
      <c r="J48" s="1" t="s">
        <v>21</v>
      </c>
      <c r="K48" s="1" t="s">
        <v>22</v>
      </c>
      <c r="L48" s="1" t="s">
        <v>23</v>
      </c>
      <c r="M48" s="1" t="s">
        <v>23</v>
      </c>
      <c r="N48" s="1" t="s">
        <v>24</v>
      </c>
    </row>
    <row r="49" spans="1:14" ht="41.45">
      <c r="A49" s="1" t="s">
        <v>185</v>
      </c>
      <c r="B49" s="29">
        <v>47</v>
      </c>
      <c r="C49" s="24">
        <v>34549</v>
      </c>
      <c r="D49" s="1" t="s">
        <v>186</v>
      </c>
      <c r="E49" s="53" t="s">
        <v>52</v>
      </c>
      <c r="F49" s="1"/>
      <c r="G49" s="30" t="s">
        <v>187</v>
      </c>
      <c r="H49" s="1" t="s">
        <v>19</v>
      </c>
      <c r="I49" s="1" t="s">
        <v>38</v>
      </c>
      <c r="J49" s="1" t="s">
        <v>93</v>
      </c>
      <c r="K49" s="1" t="s">
        <v>31</v>
      </c>
      <c r="L49" s="1" t="s">
        <v>23</v>
      </c>
      <c r="M49" s="1" t="s">
        <v>23</v>
      </c>
      <c r="N49" s="1" t="s">
        <v>24</v>
      </c>
    </row>
    <row r="50" spans="1:14" ht="27.6">
      <c r="A50" s="1" t="s">
        <v>188</v>
      </c>
      <c r="B50" s="29">
        <v>48</v>
      </c>
      <c r="C50" s="24">
        <v>34608</v>
      </c>
      <c r="D50" s="1" t="s">
        <v>189</v>
      </c>
      <c r="E50" s="53" t="s">
        <v>35</v>
      </c>
      <c r="F50" s="5"/>
      <c r="G50" s="30" t="s">
        <v>190</v>
      </c>
      <c r="H50" s="1" t="s">
        <v>19</v>
      </c>
      <c r="I50" s="1" t="s">
        <v>45</v>
      </c>
      <c r="J50" s="1" t="s">
        <v>21</v>
      </c>
      <c r="K50" s="1" t="s">
        <v>22</v>
      </c>
      <c r="L50" s="1" t="s">
        <v>23</v>
      </c>
      <c r="M50" s="1" t="s">
        <v>23</v>
      </c>
      <c r="N50" s="1" t="s">
        <v>24</v>
      </c>
    </row>
    <row r="51" spans="1:14" ht="27.6">
      <c r="A51" s="1" t="s">
        <v>191</v>
      </c>
      <c r="B51" s="29">
        <v>49</v>
      </c>
      <c r="C51" s="24">
        <v>34609</v>
      </c>
      <c r="D51" s="1" t="s">
        <v>192</v>
      </c>
      <c r="E51" s="53" t="s">
        <v>35</v>
      </c>
      <c r="F51" s="1"/>
      <c r="G51" s="30" t="s">
        <v>193</v>
      </c>
      <c r="H51" s="1" t="s">
        <v>19</v>
      </c>
      <c r="I51" s="1" t="s">
        <v>38</v>
      </c>
      <c r="J51" s="1" t="s">
        <v>21</v>
      </c>
      <c r="K51" s="1" t="s">
        <v>22</v>
      </c>
      <c r="L51" s="1" t="s">
        <v>23</v>
      </c>
      <c r="M51" s="1" t="s">
        <v>23</v>
      </c>
      <c r="N51" s="1" t="s">
        <v>24</v>
      </c>
    </row>
    <row r="52" spans="1:14" ht="55.15">
      <c r="A52" s="1" t="s">
        <v>194</v>
      </c>
      <c r="B52" s="29">
        <v>50</v>
      </c>
      <c r="C52" s="24">
        <v>34639</v>
      </c>
      <c r="D52" s="1" t="s">
        <v>195</v>
      </c>
      <c r="E52" s="53" t="s">
        <v>17</v>
      </c>
      <c r="F52" s="1"/>
      <c r="G52" s="30" t="s">
        <v>196</v>
      </c>
      <c r="H52" s="1" t="s">
        <v>29</v>
      </c>
      <c r="I52" s="1" t="s">
        <v>20</v>
      </c>
      <c r="J52" s="1" t="s">
        <v>49</v>
      </c>
      <c r="K52" s="1" t="s">
        <v>22</v>
      </c>
      <c r="L52" s="1" t="s">
        <v>23</v>
      </c>
      <c r="M52" s="1" t="s">
        <v>32</v>
      </c>
      <c r="N52" s="1" t="s">
        <v>24</v>
      </c>
    </row>
    <row r="53" spans="1:14" ht="27.6">
      <c r="A53" s="1" t="s">
        <v>197</v>
      </c>
      <c r="B53" s="29">
        <v>51</v>
      </c>
      <c r="C53" s="24">
        <v>34640</v>
      </c>
      <c r="D53" s="1" t="s">
        <v>198</v>
      </c>
      <c r="E53" s="53" t="s">
        <v>57</v>
      </c>
      <c r="F53" s="1"/>
      <c r="G53" s="32" t="s">
        <v>199</v>
      </c>
      <c r="H53" s="1" t="s">
        <v>19</v>
      </c>
      <c r="I53" s="1" t="s">
        <v>20</v>
      </c>
      <c r="J53" s="1" t="s">
        <v>21</v>
      </c>
      <c r="K53" s="1" t="s">
        <v>22</v>
      </c>
      <c r="L53" s="1" t="s">
        <v>23</v>
      </c>
      <c r="M53" s="1" t="s">
        <v>23</v>
      </c>
      <c r="N53" s="1" t="s">
        <v>24</v>
      </c>
    </row>
    <row r="54" spans="1:14" ht="55.15">
      <c r="A54" s="1" t="s">
        <v>200</v>
      </c>
      <c r="B54" s="29">
        <v>52</v>
      </c>
      <c r="C54" s="24">
        <v>34669</v>
      </c>
      <c r="D54" s="1" t="s">
        <v>201</v>
      </c>
      <c r="E54" s="53" t="s">
        <v>27</v>
      </c>
      <c r="F54" s="1"/>
      <c r="G54" s="30" t="s">
        <v>202</v>
      </c>
      <c r="H54" s="1" t="s">
        <v>19</v>
      </c>
      <c r="I54" s="1" t="s">
        <v>45</v>
      </c>
      <c r="J54" s="1" t="s">
        <v>88</v>
      </c>
      <c r="K54" s="1" t="s">
        <v>22</v>
      </c>
      <c r="L54" s="1" t="s">
        <v>23</v>
      </c>
      <c r="M54" s="1" t="s">
        <v>23</v>
      </c>
      <c r="N54" s="1" t="s">
        <v>24</v>
      </c>
    </row>
    <row r="55" spans="1:14" ht="41.45">
      <c r="A55" s="1" t="s">
        <v>203</v>
      </c>
      <c r="B55" s="29">
        <v>53</v>
      </c>
      <c r="C55" s="24">
        <v>34670</v>
      </c>
      <c r="D55" s="1" t="s">
        <v>26</v>
      </c>
      <c r="E55" s="53" t="s">
        <v>27</v>
      </c>
      <c r="F55" s="1"/>
      <c r="G55" s="30" t="s">
        <v>204</v>
      </c>
      <c r="H55" s="1" t="s">
        <v>19</v>
      </c>
      <c r="I55" s="1" t="s">
        <v>45</v>
      </c>
      <c r="J55" s="1" t="s">
        <v>21</v>
      </c>
      <c r="K55" s="1" t="s">
        <v>22</v>
      </c>
      <c r="L55" s="1" t="s">
        <v>23</v>
      </c>
      <c r="M55" s="1" t="s">
        <v>23</v>
      </c>
      <c r="N55" s="1" t="s">
        <v>24</v>
      </c>
    </row>
    <row r="56" spans="1:14" ht="27.6">
      <c r="A56" s="1" t="s">
        <v>205</v>
      </c>
      <c r="B56" s="29">
        <v>54</v>
      </c>
      <c r="C56" s="24">
        <v>34671</v>
      </c>
      <c r="D56" s="1" t="s">
        <v>206</v>
      </c>
      <c r="E56" s="53" t="s">
        <v>207</v>
      </c>
      <c r="F56" s="1"/>
      <c r="G56" s="30" t="s">
        <v>208</v>
      </c>
      <c r="H56" s="1" t="s">
        <v>19</v>
      </c>
      <c r="I56" s="1" t="s">
        <v>45</v>
      </c>
      <c r="J56" s="1" t="s">
        <v>21</v>
      </c>
      <c r="K56" s="1" t="s">
        <v>22</v>
      </c>
      <c r="L56" s="1" t="s">
        <v>23</v>
      </c>
      <c r="M56" s="1" t="s">
        <v>23</v>
      </c>
      <c r="N56" s="1" t="s">
        <v>24</v>
      </c>
    </row>
    <row r="57" spans="1:14" ht="55.15">
      <c r="A57" s="1" t="s">
        <v>209</v>
      </c>
      <c r="B57" s="29">
        <v>55</v>
      </c>
      <c r="C57" s="24">
        <v>34672</v>
      </c>
      <c r="D57" s="1" t="s">
        <v>210</v>
      </c>
      <c r="E57" s="53" t="s">
        <v>118</v>
      </c>
      <c r="F57" s="1"/>
      <c r="G57" s="30" t="s">
        <v>211</v>
      </c>
      <c r="H57" s="1" t="s">
        <v>19</v>
      </c>
      <c r="I57" s="1" t="s">
        <v>20</v>
      </c>
      <c r="J57" s="1" t="s">
        <v>88</v>
      </c>
      <c r="K57" s="1" t="s">
        <v>22</v>
      </c>
      <c r="L57" s="1" t="s">
        <v>23</v>
      </c>
      <c r="M57" s="1" t="s">
        <v>23</v>
      </c>
      <c r="N57" s="1" t="s">
        <v>24</v>
      </c>
    </row>
    <row r="58" spans="1:14" ht="27.6">
      <c r="A58" s="1" t="s">
        <v>212</v>
      </c>
      <c r="B58" s="29">
        <v>56</v>
      </c>
      <c r="C58" s="24">
        <v>34673</v>
      </c>
      <c r="D58" s="1" t="s">
        <v>213</v>
      </c>
      <c r="E58" s="53" t="s">
        <v>52</v>
      </c>
      <c r="F58" s="1"/>
      <c r="G58" s="30" t="s">
        <v>214</v>
      </c>
      <c r="H58" s="1" t="s">
        <v>146</v>
      </c>
      <c r="I58" s="1" t="s">
        <v>215</v>
      </c>
      <c r="J58" s="1" t="s">
        <v>21</v>
      </c>
      <c r="K58" s="1" t="s">
        <v>31</v>
      </c>
      <c r="L58" s="1" t="s">
        <v>23</v>
      </c>
      <c r="M58" s="1" t="s">
        <v>23</v>
      </c>
      <c r="N58" s="1" t="s">
        <v>24</v>
      </c>
    </row>
    <row r="59" spans="1:14" ht="27.6">
      <c r="A59" s="1" t="s">
        <v>216</v>
      </c>
      <c r="B59" s="29">
        <v>57</v>
      </c>
      <c r="C59" s="24">
        <v>34674</v>
      </c>
      <c r="D59" s="1" t="s">
        <v>217</v>
      </c>
      <c r="E59" s="53" t="s">
        <v>80</v>
      </c>
      <c r="F59" s="1"/>
      <c r="G59" s="30" t="s">
        <v>218</v>
      </c>
      <c r="H59" s="1" t="s">
        <v>44</v>
      </c>
      <c r="I59" s="1" t="s">
        <v>45</v>
      </c>
      <c r="J59" s="1" t="s">
        <v>21</v>
      </c>
      <c r="K59" s="1" t="s">
        <v>22</v>
      </c>
      <c r="L59" s="1" t="s">
        <v>23</v>
      </c>
      <c r="M59" s="1" t="s">
        <v>23</v>
      </c>
      <c r="N59" s="1" t="s">
        <v>24</v>
      </c>
    </row>
    <row r="60" spans="1:14" ht="55.15">
      <c r="A60" s="1" t="s">
        <v>219</v>
      </c>
      <c r="B60" s="29">
        <v>58</v>
      </c>
      <c r="C60" s="24">
        <v>34675</v>
      </c>
      <c r="D60" s="1" t="s">
        <v>220</v>
      </c>
      <c r="E60" s="53" t="s">
        <v>52</v>
      </c>
      <c r="F60" s="1"/>
      <c r="G60" s="30" t="s">
        <v>221</v>
      </c>
      <c r="H60" s="1" t="s">
        <v>222</v>
      </c>
      <c r="I60" s="1" t="s">
        <v>45</v>
      </c>
      <c r="J60" s="1" t="s">
        <v>54</v>
      </c>
      <c r="K60" s="1" t="s">
        <v>31</v>
      </c>
      <c r="L60" s="1" t="s">
        <v>23</v>
      </c>
      <c r="M60" s="1" t="s">
        <v>23</v>
      </c>
      <c r="N60" s="1" t="s">
        <v>24</v>
      </c>
    </row>
    <row r="61" spans="1:14" ht="27.6">
      <c r="A61" s="1" t="s">
        <v>223</v>
      </c>
      <c r="B61" s="29">
        <v>59</v>
      </c>
      <c r="C61" s="24">
        <v>34700</v>
      </c>
      <c r="D61" s="1" t="s">
        <v>224</v>
      </c>
      <c r="E61" s="53" t="s">
        <v>52</v>
      </c>
      <c r="F61" s="1"/>
      <c r="G61" s="30" t="s">
        <v>225</v>
      </c>
      <c r="H61" s="1" t="s">
        <v>111</v>
      </c>
      <c r="I61" s="1" t="s">
        <v>38</v>
      </c>
      <c r="J61" s="1" t="s">
        <v>21</v>
      </c>
      <c r="K61" s="1" t="s">
        <v>22</v>
      </c>
      <c r="L61" s="1" t="s">
        <v>23</v>
      </c>
      <c r="M61" s="1" t="s">
        <v>23</v>
      </c>
      <c r="N61" s="1" t="s">
        <v>24</v>
      </c>
    </row>
    <row r="62" spans="1:14" ht="27.6">
      <c r="A62" s="1" t="s">
        <v>226</v>
      </c>
      <c r="B62" s="29">
        <v>60</v>
      </c>
      <c r="C62" s="24">
        <v>34701</v>
      </c>
      <c r="D62" s="1" t="s">
        <v>227</v>
      </c>
      <c r="E62" s="53" t="s">
        <v>52</v>
      </c>
      <c r="F62" s="1"/>
      <c r="G62" s="30" t="s">
        <v>228</v>
      </c>
      <c r="H62" s="1" t="s">
        <v>146</v>
      </c>
      <c r="I62" s="1" t="s">
        <v>38</v>
      </c>
      <c r="J62" s="1" t="s">
        <v>21</v>
      </c>
      <c r="K62" s="1" t="s">
        <v>22</v>
      </c>
      <c r="L62" s="1" t="s">
        <v>23</v>
      </c>
      <c r="M62" s="1" t="s">
        <v>23</v>
      </c>
      <c r="N62" s="1" t="s">
        <v>24</v>
      </c>
    </row>
    <row r="63" spans="1:14" ht="27.6">
      <c r="A63" s="1" t="s">
        <v>229</v>
      </c>
      <c r="B63" s="29">
        <v>61</v>
      </c>
      <c r="C63" s="24">
        <v>34731</v>
      </c>
      <c r="D63" s="1" t="s">
        <v>230</v>
      </c>
      <c r="E63" s="53" t="s">
        <v>231</v>
      </c>
      <c r="F63" s="1"/>
      <c r="G63" s="30" t="s">
        <v>232</v>
      </c>
      <c r="H63" s="1" t="s">
        <v>19</v>
      </c>
      <c r="I63" s="1" t="s">
        <v>45</v>
      </c>
      <c r="J63" s="1" t="s">
        <v>21</v>
      </c>
      <c r="K63" s="1" t="s">
        <v>22</v>
      </c>
      <c r="L63" s="1" t="s">
        <v>23</v>
      </c>
      <c r="M63" s="1" t="s">
        <v>23</v>
      </c>
      <c r="N63" s="1" t="s">
        <v>24</v>
      </c>
    </row>
    <row r="64" spans="1:14">
      <c r="A64" s="3" t="s">
        <v>233</v>
      </c>
      <c r="B64" s="29">
        <v>62</v>
      </c>
      <c r="C64" s="4">
        <v>34759</v>
      </c>
      <c r="D64" s="3" t="s">
        <v>234</v>
      </c>
      <c r="E64" s="53" t="s">
        <v>17</v>
      </c>
      <c r="F64" s="3"/>
      <c r="G64" s="30" t="s">
        <v>235</v>
      </c>
      <c r="H64" s="3" t="s">
        <v>37</v>
      </c>
      <c r="I64" s="3" t="s">
        <v>45</v>
      </c>
      <c r="J64" s="3" t="s">
        <v>21</v>
      </c>
      <c r="K64" s="3" t="s">
        <v>22</v>
      </c>
      <c r="L64" s="3" t="s">
        <v>23</v>
      </c>
      <c r="M64" s="3" t="s">
        <v>23</v>
      </c>
      <c r="N64" s="3" t="s">
        <v>24</v>
      </c>
    </row>
    <row r="65" spans="1:14">
      <c r="A65" s="3" t="s">
        <v>236</v>
      </c>
      <c r="B65" s="29">
        <v>63</v>
      </c>
      <c r="C65" s="4">
        <v>34790</v>
      </c>
      <c r="D65" s="3" t="s">
        <v>237</v>
      </c>
      <c r="E65" s="53" t="s">
        <v>107</v>
      </c>
      <c r="F65" s="3"/>
      <c r="G65" s="30" t="s">
        <v>238</v>
      </c>
      <c r="H65" s="3" t="s">
        <v>19</v>
      </c>
      <c r="I65" s="3" t="s">
        <v>38</v>
      </c>
      <c r="J65" s="3" t="s">
        <v>21</v>
      </c>
      <c r="K65" s="3" t="s">
        <v>22</v>
      </c>
      <c r="L65" s="3" t="s">
        <v>23</v>
      </c>
      <c r="M65" s="3" t="s">
        <v>23</v>
      </c>
      <c r="N65" s="3" t="s">
        <v>24</v>
      </c>
    </row>
    <row r="66" spans="1:14" ht="27.6">
      <c r="A66" s="3" t="s">
        <v>239</v>
      </c>
      <c r="B66" s="29">
        <v>64</v>
      </c>
      <c r="C66" s="4">
        <v>34851</v>
      </c>
      <c r="D66" s="3" t="s">
        <v>240</v>
      </c>
      <c r="E66" s="53" t="s">
        <v>35</v>
      </c>
      <c r="F66" s="3"/>
      <c r="G66" s="30" t="s">
        <v>241</v>
      </c>
      <c r="H66" s="3" t="s">
        <v>19</v>
      </c>
      <c r="I66" s="3" t="s">
        <v>45</v>
      </c>
      <c r="J66" s="3" t="s">
        <v>93</v>
      </c>
      <c r="K66" s="3" t="s">
        <v>31</v>
      </c>
      <c r="L66" s="3" t="s">
        <v>23</v>
      </c>
      <c r="M66" s="3" t="s">
        <v>23</v>
      </c>
      <c r="N66" s="3" t="s">
        <v>24</v>
      </c>
    </row>
    <row r="67" spans="1:14" ht="41.45">
      <c r="A67" s="3" t="s">
        <v>242</v>
      </c>
      <c r="B67" s="29">
        <v>65</v>
      </c>
      <c r="C67" s="4">
        <v>35004</v>
      </c>
      <c r="D67" s="3" t="s">
        <v>243</v>
      </c>
      <c r="E67" s="53" t="s">
        <v>27</v>
      </c>
      <c r="F67" s="17"/>
      <c r="G67" s="31" t="s">
        <v>244</v>
      </c>
      <c r="H67" s="3" t="s">
        <v>29</v>
      </c>
      <c r="I67" s="3" t="s">
        <v>38</v>
      </c>
      <c r="J67" s="3" t="s">
        <v>49</v>
      </c>
      <c r="K67" s="3" t="s">
        <v>22</v>
      </c>
      <c r="L67" s="3" t="s">
        <v>23</v>
      </c>
      <c r="M67" s="3" t="s">
        <v>32</v>
      </c>
      <c r="N67" s="3" t="s">
        <v>24</v>
      </c>
    </row>
    <row r="68" spans="1:14">
      <c r="A68" s="3" t="s">
        <v>245</v>
      </c>
      <c r="B68" s="29">
        <v>66</v>
      </c>
      <c r="C68" s="4">
        <v>35034</v>
      </c>
      <c r="D68" s="3" t="s">
        <v>246</v>
      </c>
      <c r="E68" s="53" t="s">
        <v>17</v>
      </c>
      <c r="F68" s="3"/>
      <c r="G68" s="30" t="s">
        <v>247</v>
      </c>
      <c r="H68" s="3" t="s">
        <v>37</v>
      </c>
      <c r="I68" s="3" t="s">
        <v>45</v>
      </c>
      <c r="J68" s="3" t="s">
        <v>21</v>
      </c>
      <c r="K68" s="3" t="s">
        <v>22</v>
      </c>
      <c r="L68" s="3" t="s">
        <v>23</v>
      </c>
      <c r="M68" s="3" t="s">
        <v>23</v>
      </c>
      <c r="N68" s="3" t="s">
        <v>24</v>
      </c>
    </row>
    <row r="69" spans="1:14" ht="27.6">
      <c r="A69" s="1" t="s">
        <v>248</v>
      </c>
      <c r="B69" s="29">
        <v>67</v>
      </c>
      <c r="C69" s="24">
        <v>35065</v>
      </c>
      <c r="D69" s="1" t="s">
        <v>249</v>
      </c>
      <c r="E69" s="53" t="s">
        <v>17</v>
      </c>
      <c r="F69" s="1"/>
      <c r="G69" s="30" t="s">
        <v>250</v>
      </c>
      <c r="H69" s="1" t="s">
        <v>37</v>
      </c>
      <c r="I69" s="1" t="s">
        <v>45</v>
      </c>
      <c r="J69" s="1" t="s">
        <v>21</v>
      </c>
      <c r="K69" s="1" t="s">
        <v>22</v>
      </c>
      <c r="L69" s="1" t="s">
        <v>23</v>
      </c>
      <c r="M69" s="1" t="s">
        <v>23</v>
      </c>
      <c r="N69" s="1" t="s">
        <v>24</v>
      </c>
    </row>
    <row r="70" spans="1:14" ht="27.6">
      <c r="A70" s="1" t="s">
        <v>251</v>
      </c>
      <c r="B70" s="29">
        <v>68</v>
      </c>
      <c r="C70" s="24">
        <v>35066</v>
      </c>
      <c r="D70" s="1" t="s">
        <v>252</v>
      </c>
      <c r="E70" s="53" t="s">
        <v>91</v>
      </c>
      <c r="F70" s="1"/>
      <c r="G70" s="30" t="s">
        <v>253</v>
      </c>
      <c r="H70" s="1" t="s">
        <v>37</v>
      </c>
      <c r="I70" s="1" t="s">
        <v>45</v>
      </c>
      <c r="J70" s="1" t="s">
        <v>21</v>
      </c>
      <c r="K70" s="1" t="s">
        <v>22</v>
      </c>
      <c r="L70" s="1" t="s">
        <v>23</v>
      </c>
      <c r="M70" s="1" t="s">
        <v>23</v>
      </c>
      <c r="N70" s="1" t="s">
        <v>24</v>
      </c>
    </row>
    <row r="71" spans="1:14" ht="27.6">
      <c r="A71" s="1" t="s">
        <v>254</v>
      </c>
      <c r="B71" s="29">
        <v>69</v>
      </c>
      <c r="C71" s="24">
        <v>35096</v>
      </c>
      <c r="D71" s="1" t="s">
        <v>255</v>
      </c>
      <c r="E71" s="53" t="s">
        <v>27</v>
      </c>
      <c r="F71" s="1"/>
      <c r="G71" s="30" t="s">
        <v>256</v>
      </c>
      <c r="H71" s="1" t="s">
        <v>19</v>
      </c>
      <c r="I71" s="1" t="s">
        <v>45</v>
      </c>
      <c r="J71" s="1" t="s">
        <v>21</v>
      </c>
      <c r="K71" s="1" t="s">
        <v>22</v>
      </c>
      <c r="L71" s="1" t="s">
        <v>23</v>
      </c>
      <c r="M71" s="1" t="s">
        <v>23</v>
      </c>
      <c r="N71" s="1" t="s">
        <v>24</v>
      </c>
    </row>
    <row r="72" spans="1:14" ht="41.45">
      <c r="A72" s="3" t="s">
        <v>257</v>
      </c>
      <c r="B72" s="29">
        <v>70</v>
      </c>
      <c r="C72" s="4">
        <v>35097</v>
      </c>
      <c r="D72" s="3" t="s">
        <v>123</v>
      </c>
      <c r="E72" s="53" t="s">
        <v>35</v>
      </c>
      <c r="F72" s="3"/>
      <c r="G72" s="30" t="s">
        <v>258</v>
      </c>
      <c r="H72" s="3" t="s">
        <v>19</v>
      </c>
      <c r="I72" s="3" t="s">
        <v>45</v>
      </c>
      <c r="J72" s="3" t="s">
        <v>21</v>
      </c>
      <c r="K72" s="3" t="s">
        <v>22</v>
      </c>
      <c r="L72" s="3" t="s">
        <v>23</v>
      </c>
      <c r="M72" s="3" t="s">
        <v>23</v>
      </c>
      <c r="N72" s="3" t="s">
        <v>24</v>
      </c>
    </row>
    <row r="73" spans="1:14">
      <c r="A73" s="3" t="s">
        <v>259</v>
      </c>
      <c r="B73" s="29">
        <v>71</v>
      </c>
      <c r="C73" s="4">
        <v>35125</v>
      </c>
      <c r="D73" s="3" t="s">
        <v>260</v>
      </c>
      <c r="E73" s="53" t="s">
        <v>52</v>
      </c>
      <c r="F73" s="3"/>
      <c r="G73" s="30" t="s">
        <v>261</v>
      </c>
      <c r="H73" s="3" t="s">
        <v>37</v>
      </c>
      <c r="I73" s="3" t="s">
        <v>45</v>
      </c>
      <c r="J73" s="3" t="s">
        <v>21</v>
      </c>
      <c r="K73" s="3" t="s">
        <v>22</v>
      </c>
      <c r="L73" s="3" t="s">
        <v>23</v>
      </c>
      <c r="M73" s="3" t="s">
        <v>23</v>
      </c>
      <c r="N73" s="3" t="s">
        <v>24</v>
      </c>
    </row>
    <row r="74" spans="1:14">
      <c r="A74" s="3" t="s">
        <v>262</v>
      </c>
      <c r="B74" s="29">
        <v>72</v>
      </c>
      <c r="C74" s="4">
        <v>35186</v>
      </c>
      <c r="D74" s="3" t="s">
        <v>263</v>
      </c>
      <c r="E74" s="53" t="s">
        <v>52</v>
      </c>
      <c r="F74" s="3"/>
      <c r="G74" s="30" t="s">
        <v>264</v>
      </c>
      <c r="H74" s="3" t="s">
        <v>19</v>
      </c>
      <c r="I74" s="3" t="s">
        <v>45</v>
      </c>
      <c r="J74" s="3" t="s">
        <v>21</v>
      </c>
      <c r="K74" s="3" t="s">
        <v>22</v>
      </c>
      <c r="L74" s="3" t="s">
        <v>23</v>
      </c>
      <c r="M74" s="3" t="s">
        <v>23</v>
      </c>
      <c r="N74" s="3" t="s">
        <v>24</v>
      </c>
    </row>
    <row r="75" spans="1:14">
      <c r="A75" s="3" t="s">
        <v>265</v>
      </c>
      <c r="B75" s="29">
        <v>73</v>
      </c>
      <c r="C75" s="4">
        <v>35187</v>
      </c>
      <c r="D75" s="3" t="s">
        <v>266</v>
      </c>
      <c r="E75" s="53" t="s">
        <v>267</v>
      </c>
      <c r="F75" s="17"/>
      <c r="G75" s="31" t="s">
        <v>268</v>
      </c>
      <c r="H75" s="3" t="s">
        <v>19</v>
      </c>
      <c r="I75" s="3" t="s">
        <v>20</v>
      </c>
      <c r="J75" s="3" t="s">
        <v>21</v>
      </c>
      <c r="K75" s="3" t="s">
        <v>22</v>
      </c>
      <c r="L75" s="3" t="s">
        <v>23</v>
      </c>
      <c r="M75" s="3" t="s">
        <v>23</v>
      </c>
      <c r="N75" s="3" t="s">
        <v>24</v>
      </c>
    </row>
    <row r="76" spans="1:14">
      <c r="A76" s="3" t="s">
        <v>269</v>
      </c>
      <c r="B76" s="29">
        <v>74</v>
      </c>
      <c r="C76" s="4">
        <v>35188</v>
      </c>
      <c r="D76" s="3" t="s">
        <v>270</v>
      </c>
      <c r="E76" s="53" t="s">
        <v>231</v>
      </c>
      <c r="F76" s="3"/>
      <c r="G76" s="30" t="s">
        <v>271</v>
      </c>
      <c r="H76" s="3" t="s">
        <v>29</v>
      </c>
      <c r="I76" s="3" t="s">
        <v>20</v>
      </c>
      <c r="J76" s="3" t="s">
        <v>21</v>
      </c>
      <c r="K76" s="3" t="s">
        <v>22</v>
      </c>
      <c r="L76" s="3" t="s">
        <v>23</v>
      </c>
      <c r="M76" s="3" t="s">
        <v>23</v>
      </c>
      <c r="N76" s="3" t="s">
        <v>24</v>
      </c>
    </row>
    <row r="77" spans="1:14" ht="27.6">
      <c r="A77" s="3" t="s">
        <v>272</v>
      </c>
      <c r="B77" s="29">
        <v>75</v>
      </c>
      <c r="C77" s="4">
        <v>35189</v>
      </c>
      <c r="D77" s="1" t="s">
        <v>273</v>
      </c>
      <c r="E77" s="53" t="s">
        <v>231</v>
      </c>
      <c r="F77" s="3"/>
      <c r="G77" s="30" t="s">
        <v>274</v>
      </c>
      <c r="H77" s="3" t="s">
        <v>19</v>
      </c>
      <c r="I77" s="3" t="s">
        <v>20</v>
      </c>
      <c r="J77" s="3" t="s">
        <v>21</v>
      </c>
      <c r="K77" s="3" t="s">
        <v>22</v>
      </c>
      <c r="L77" s="3" t="s">
        <v>23</v>
      </c>
      <c r="M77" s="3" t="s">
        <v>23</v>
      </c>
      <c r="N77" s="3" t="s">
        <v>24</v>
      </c>
    </row>
    <row r="78" spans="1:14" ht="27.6">
      <c r="A78" s="3" t="s">
        <v>275</v>
      </c>
      <c r="B78" s="29">
        <v>76</v>
      </c>
      <c r="C78" s="4">
        <v>35247</v>
      </c>
      <c r="D78" s="1" t="s">
        <v>276</v>
      </c>
      <c r="E78" s="53" t="s">
        <v>52</v>
      </c>
      <c r="F78" s="3"/>
      <c r="G78" s="30" t="s">
        <v>277</v>
      </c>
      <c r="H78" s="3" t="s">
        <v>37</v>
      </c>
      <c r="I78" s="3" t="s">
        <v>45</v>
      </c>
      <c r="J78" s="3" t="s">
        <v>21</v>
      </c>
      <c r="K78" s="3" t="s">
        <v>22</v>
      </c>
      <c r="L78" s="3" t="s">
        <v>23</v>
      </c>
      <c r="M78" s="3" t="s">
        <v>23</v>
      </c>
      <c r="N78" s="3" t="s">
        <v>24</v>
      </c>
    </row>
    <row r="79" spans="1:14" ht="27.6">
      <c r="A79" s="1" t="s">
        <v>278</v>
      </c>
      <c r="B79" s="29">
        <v>77</v>
      </c>
      <c r="C79" s="24">
        <v>35339</v>
      </c>
      <c r="D79" s="1" t="s">
        <v>279</v>
      </c>
      <c r="E79" s="53" t="s">
        <v>17</v>
      </c>
      <c r="F79" s="3"/>
      <c r="G79" s="30" t="s">
        <v>280</v>
      </c>
      <c r="H79" s="1" t="s">
        <v>19</v>
      </c>
      <c r="I79" s="1" t="s">
        <v>38</v>
      </c>
      <c r="J79" s="1" t="s">
        <v>21</v>
      </c>
      <c r="K79" s="1" t="s">
        <v>22</v>
      </c>
      <c r="L79" s="1" t="s">
        <v>23</v>
      </c>
      <c r="M79" s="1" t="s">
        <v>23</v>
      </c>
      <c r="N79" s="1" t="s">
        <v>24</v>
      </c>
    </row>
    <row r="80" spans="1:14" ht="41.45">
      <c r="A80" s="1" t="s">
        <v>281</v>
      </c>
      <c r="B80" s="29">
        <v>78</v>
      </c>
      <c r="C80" s="24">
        <v>35400</v>
      </c>
      <c r="D80" s="1" t="s">
        <v>282</v>
      </c>
      <c r="E80" s="53" t="s">
        <v>107</v>
      </c>
      <c r="F80" s="1"/>
      <c r="G80" s="30" t="s">
        <v>283</v>
      </c>
      <c r="H80" s="1" t="s">
        <v>284</v>
      </c>
      <c r="I80" s="1" t="s">
        <v>285</v>
      </c>
      <c r="J80" s="1" t="s">
        <v>21</v>
      </c>
      <c r="K80" s="1" t="s">
        <v>22</v>
      </c>
      <c r="L80" s="1" t="s">
        <v>23</v>
      </c>
      <c r="M80" s="1" t="s">
        <v>23</v>
      </c>
      <c r="N80" s="1" t="s">
        <v>24</v>
      </c>
    </row>
    <row r="81" spans="1:14" ht="27.6">
      <c r="A81" s="1" t="s">
        <v>286</v>
      </c>
      <c r="B81" s="29">
        <v>79</v>
      </c>
      <c r="C81" s="24">
        <v>35431</v>
      </c>
      <c r="D81" s="1" t="s">
        <v>287</v>
      </c>
      <c r="E81" s="53" t="s">
        <v>52</v>
      </c>
      <c r="F81" s="1"/>
      <c r="G81" s="30" t="s">
        <v>288</v>
      </c>
      <c r="H81" s="1" t="s">
        <v>19</v>
      </c>
      <c r="I81" s="1" t="s">
        <v>38</v>
      </c>
      <c r="J81" s="1" t="s">
        <v>21</v>
      </c>
      <c r="K81" s="1" t="s">
        <v>22</v>
      </c>
      <c r="L81" s="1" t="s">
        <v>23</v>
      </c>
      <c r="M81" s="1" t="s">
        <v>23</v>
      </c>
      <c r="N81" s="1" t="s">
        <v>24</v>
      </c>
    </row>
    <row r="82" spans="1:14" ht="41.45">
      <c r="A82" s="1" t="s">
        <v>289</v>
      </c>
      <c r="B82" s="29">
        <v>80</v>
      </c>
      <c r="C82" s="24">
        <v>35462</v>
      </c>
      <c r="D82" s="1" t="s">
        <v>290</v>
      </c>
      <c r="E82" s="53" t="s">
        <v>52</v>
      </c>
      <c r="F82" s="1"/>
      <c r="G82" s="30" t="s">
        <v>291</v>
      </c>
      <c r="H82" s="1" t="s">
        <v>19</v>
      </c>
      <c r="I82" s="1" t="s">
        <v>38</v>
      </c>
      <c r="J82" s="1" t="s">
        <v>21</v>
      </c>
      <c r="K82" s="1" t="s">
        <v>22</v>
      </c>
      <c r="L82" s="1" t="s">
        <v>23</v>
      </c>
      <c r="M82" s="1" t="s">
        <v>23</v>
      </c>
      <c r="N82" s="1" t="s">
        <v>24</v>
      </c>
    </row>
    <row r="83" spans="1:14" ht="27.6">
      <c r="A83" s="1" t="s">
        <v>292</v>
      </c>
      <c r="B83" s="29">
        <v>81</v>
      </c>
      <c r="C83" s="24">
        <v>35521</v>
      </c>
      <c r="D83" s="1" t="s">
        <v>293</v>
      </c>
      <c r="E83" s="53" t="s">
        <v>91</v>
      </c>
      <c r="F83" s="1"/>
      <c r="G83" s="30" t="s">
        <v>294</v>
      </c>
      <c r="H83" s="1" t="s">
        <v>111</v>
      </c>
      <c r="I83" s="1" t="s">
        <v>20</v>
      </c>
      <c r="J83" s="1" t="s">
        <v>21</v>
      </c>
      <c r="K83" s="1" t="s">
        <v>22</v>
      </c>
      <c r="L83" s="1" t="s">
        <v>23</v>
      </c>
      <c r="M83" s="1" t="s">
        <v>23</v>
      </c>
      <c r="N83" s="1" t="s">
        <v>24</v>
      </c>
    </row>
    <row r="84" spans="1:14" ht="27.6">
      <c r="A84" s="3" t="s">
        <v>295</v>
      </c>
      <c r="B84" s="29">
        <v>82</v>
      </c>
      <c r="C84" s="4">
        <v>35522</v>
      </c>
      <c r="D84" s="3" t="s">
        <v>296</v>
      </c>
      <c r="E84" s="53" t="s">
        <v>267</v>
      </c>
      <c r="F84" s="3"/>
      <c r="G84" s="30" t="s">
        <v>297</v>
      </c>
      <c r="H84" s="3" t="s">
        <v>298</v>
      </c>
      <c r="I84" s="3" t="s">
        <v>285</v>
      </c>
      <c r="J84" s="3" t="s">
        <v>21</v>
      </c>
      <c r="K84" s="3" t="s">
        <v>22</v>
      </c>
      <c r="L84" s="3" t="s">
        <v>23</v>
      </c>
      <c r="M84" s="3" t="s">
        <v>23</v>
      </c>
      <c r="N84" s="3" t="s">
        <v>24</v>
      </c>
    </row>
    <row r="85" spans="1:14" ht="27.6">
      <c r="A85" s="3" t="s">
        <v>299</v>
      </c>
      <c r="B85" s="29">
        <v>83</v>
      </c>
      <c r="C85" s="4">
        <v>35571</v>
      </c>
      <c r="D85" s="3" t="s">
        <v>240</v>
      </c>
      <c r="E85" s="53" t="s">
        <v>35</v>
      </c>
      <c r="F85" s="3"/>
      <c r="G85" s="30" t="s">
        <v>300</v>
      </c>
      <c r="H85" s="3" t="s">
        <v>111</v>
      </c>
      <c r="I85" s="3" t="s">
        <v>38</v>
      </c>
      <c r="J85" s="3" t="s">
        <v>21</v>
      </c>
      <c r="K85" s="3" t="s">
        <v>22</v>
      </c>
      <c r="L85" s="3" t="s">
        <v>23</v>
      </c>
      <c r="M85" s="3" t="s">
        <v>23</v>
      </c>
      <c r="N85" s="3" t="s">
        <v>24</v>
      </c>
    </row>
    <row r="86" spans="1:14" ht="55.15">
      <c r="A86" s="3" t="s">
        <v>301</v>
      </c>
      <c r="B86" s="29">
        <v>84</v>
      </c>
      <c r="C86" s="4">
        <v>35572</v>
      </c>
      <c r="D86" s="3" t="s">
        <v>302</v>
      </c>
      <c r="E86" s="53" t="s">
        <v>17</v>
      </c>
      <c r="F86" s="3"/>
      <c r="G86" s="30" t="s">
        <v>303</v>
      </c>
      <c r="H86" s="3" t="s">
        <v>111</v>
      </c>
      <c r="I86" s="3" t="s">
        <v>38</v>
      </c>
      <c r="J86" s="3" t="s">
        <v>21</v>
      </c>
      <c r="K86" s="3" t="s">
        <v>22</v>
      </c>
      <c r="L86" s="3" t="s">
        <v>23</v>
      </c>
      <c r="M86" s="3" t="s">
        <v>23</v>
      </c>
      <c r="N86" s="3" t="s">
        <v>24</v>
      </c>
    </row>
    <row r="87" spans="1:14" ht="138">
      <c r="A87" s="3" t="s">
        <v>304</v>
      </c>
      <c r="B87" s="29">
        <v>85</v>
      </c>
      <c r="C87" s="4">
        <v>35572</v>
      </c>
      <c r="D87" s="3" t="s">
        <v>305</v>
      </c>
      <c r="E87" s="53" t="s">
        <v>52</v>
      </c>
      <c r="F87" s="3"/>
      <c r="G87" s="30" t="s">
        <v>306</v>
      </c>
      <c r="H87" s="3" t="s">
        <v>307</v>
      </c>
      <c r="I87" s="3" t="s">
        <v>45</v>
      </c>
      <c r="J87" s="3" t="s">
        <v>54</v>
      </c>
      <c r="K87" s="3" t="s">
        <v>31</v>
      </c>
      <c r="L87" s="3" t="s">
        <v>171</v>
      </c>
      <c r="M87" s="3" t="s">
        <v>23</v>
      </c>
      <c r="N87" s="3" t="s">
        <v>24</v>
      </c>
    </row>
    <row r="88" spans="1:14" ht="27.6">
      <c r="A88" s="3" t="s">
        <v>308</v>
      </c>
      <c r="B88" s="29">
        <v>86</v>
      </c>
      <c r="C88" s="4">
        <v>35573</v>
      </c>
      <c r="D88" s="3" t="s">
        <v>240</v>
      </c>
      <c r="E88" s="53" t="s">
        <v>35</v>
      </c>
      <c r="F88" s="3"/>
      <c r="G88" s="30" t="s">
        <v>309</v>
      </c>
      <c r="H88" s="3" t="s">
        <v>284</v>
      </c>
      <c r="I88" s="3" t="s">
        <v>310</v>
      </c>
      <c r="J88" s="3" t="s">
        <v>21</v>
      </c>
      <c r="K88" s="3" t="s">
        <v>22</v>
      </c>
      <c r="L88" s="3" t="s">
        <v>23</v>
      </c>
      <c r="M88" s="3" t="s">
        <v>23</v>
      </c>
      <c r="N88" s="3" t="s">
        <v>24</v>
      </c>
    </row>
    <row r="89" spans="1:14" ht="96.6">
      <c r="A89" s="3" t="s">
        <v>311</v>
      </c>
      <c r="B89" s="29">
        <v>87</v>
      </c>
      <c r="C89" s="4">
        <v>35573</v>
      </c>
      <c r="D89" s="3" t="s">
        <v>240</v>
      </c>
      <c r="E89" s="53" t="s">
        <v>35</v>
      </c>
      <c r="F89" s="3"/>
      <c r="G89" s="1" t="s">
        <v>312</v>
      </c>
      <c r="H89" s="3" t="s">
        <v>313</v>
      </c>
      <c r="I89" s="3" t="s">
        <v>38</v>
      </c>
      <c r="J89" s="3" t="s">
        <v>314</v>
      </c>
      <c r="K89" s="3" t="s">
        <v>22</v>
      </c>
      <c r="L89" s="3" t="s">
        <v>32</v>
      </c>
      <c r="M89" s="3" t="s">
        <v>23</v>
      </c>
      <c r="N89" s="3" t="s">
        <v>24</v>
      </c>
    </row>
    <row r="90" spans="1:14" ht="82.9">
      <c r="A90" s="3" t="s">
        <v>315</v>
      </c>
      <c r="B90" s="29">
        <v>88</v>
      </c>
      <c r="C90" s="4">
        <v>35574</v>
      </c>
      <c r="D90" s="3" t="s">
        <v>302</v>
      </c>
      <c r="E90" s="53" t="s">
        <v>17</v>
      </c>
      <c r="F90" s="3"/>
      <c r="G90" s="30" t="s">
        <v>316</v>
      </c>
      <c r="H90" s="3" t="s">
        <v>111</v>
      </c>
      <c r="I90" s="3" t="s">
        <v>38</v>
      </c>
      <c r="J90" s="3" t="s">
        <v>21</v>
      </c>
      <c r="K90" s="3" t="s">
        <v>22</v>
      </c>
      <c r="L90" s="3" t="s">
        <v>23</v>
      </c>
      <c r="M90" s="3" t="s">
        <v>23</v>
      </c>
      <c r="N90" s="3" t="s">
        <v>24</v>
      </c>
    </row>
    <row r="91" spans="1:14" ht="138">
      <c r="A91" s="3" t="s">
        <v>317</v>
      </c>
      <c r="B91" s="29">
        <v>89</v>
      </c>
      <c r="C91" s="4">
        <v>35575</v>
      </c>
      <c r="D91" s="1" t="s">
        <v>318</v>
      </c>
      <c r="E91" s="53" t="s">
        <v>35</v>
      </c>
      <c r="F91" s="3"/>
      <c r="G91" s="30" t="s">
        <v>319</v>
      </c>
      <c r="H91" s="3" t="s">
        <v>29</v>
      </c>
      <c r="I91" s="3" t="s">
        <v>20</v>
      </c>
      <c r="J91" s="3" t="s">
        <v>49</v>
      </c>
      <c r="K91" s="3" t="s">
        <v>31</v>
      </c>
      <c r="L91" s="3" t="s">
        <v>23</v>
      </c>
      <c r="M91" s="3" t="s">
        <v>32</v>
      </c>
      <c r="N91" s="3" t="s">
        <v>24</v>
      </c>
    </row>
    <row r="92" spans="1:14" ht="55.15">
      <c r="A92" s="3" t="s">
        <v>320</v>
      </c>
      <c r="B92" s="29">
        <v>90</v>
      </c>
      <c r="C92" s="24">
        <v>35577</v>
      </c>
      <c r="D92" s="1" t="s">
        <v>321</v>
      </c>
      <c r="E92" s="53" t="s">
        <v>17</v>
      </c>
      <c r="F92" s="3"/>
      <c r="G92" s="30" t="s">
        <v>322</v>
      </c>
      <c r="H92" s="1" t="s">
        <v>19</v>
      </c>
      <c r="I92" s="1" t="s">
        <v>45</v>
      </c>
      <c r="J92" s="1" t="s">
        <v>21</v>
      </c>
      <c r="K92" s="1" t="s">
        <v>22</v>
      </c>
      <c r="L92" s="1" t="s">
        <v>23</v>
      </c>
      <c r="M92" s="1" t="s">
        <v>23</v>
      </c>
      <c r="N92" s="1" t="s">
        <v>24</v>
      </c>
    </row>
    <row r="93" spans="1:14" ht="82.9">
      <c r="A93" s="1" t="s">
        <v>323</v>
      </c>
      <c r="B93" s="29">
        <v>91</v>
      </c>
      <c r="C93" s="24">
        <v>35582</v>
      </c>
      <c r="D93" s="1" t="s">
        <v>324</v>
      </c>
      <c r="E93" s="53" t="s">
        <v>96</v>
      </c>
      <c r="F93" s="1"/>
      <c r="G93" s="30" t="s">
        <v>325</v>
      </c>
      <c r="H93" s="1" t="s">
        <v>19</v>
      </c>
      <c r="I93" s="1" t="s">
        <v>45</v>
      </c>
      <c r="J93" s="1" t="s">
        <v>21</v>
      </c>
      <c r="K93" s="1" t="s">
        <v>22</v>
      </c>
      <c r="L93" s="1" t="s">
        <v>23</v>
      </c>
      <c r="M93" s="1" t="s">
        <v>23</v>
      </c>
      <c r="N93" s="1" t="s">
        <v>24</v>
      </c>
    </row>
    <row r="94" spans="1:14" ht="41.45">
      <c r="A94" s="1" t="s">
        <v>326</v>
      </c>
      <c r="B94" s="29">
        <v>92</v>
      </c>
      <c r="C94" s="24">
        <v>35583</v>
      </c>
      <c r="D94" s="1" t="s">
        <v>321</v>
      </c>
      <c r="E94" s="53" t="s">
        <v>17</v>
      </c>
      <c r="F94" s="1"/>
      <c r="G94" s="30" t="s">
        <v>327</v>
      </c>
      <c r="H94" s="1" t="s">
        <v>19</v>
      </c>
      <c r="I94" s="1" t="s">
        <v>45</v>
      </c>
      <c r="J94" s="1" t="s">
        <v>21</v>
      </c>
      <c r="K94" s="1" t="s">
        <v>22</v>
      </c>
      <c r="L94" s="1" t="s">
        <v>23</v>
      </c>
      <c r="M94" s="1" t="s">
        <v>23</v>
      </c>
      <c r="N94" s="1" t="s">
        <v>24</v>
      </c>
    </row>
    <row r="95" spans="1:14" ht="41.45">
      <c r="A95" s="1" t="s">
        <v>328</v>
      </c>
      <c r="B95" s="29">
        <v>93</v>
      </c>
      <c r="C95" s="24">
        <v>35584</v>
      </c>
      <c r="D95" s="1" t="s">
        <v>329</v>
      </c>
      <c r="E95" s="53" t="s">
        <v>52</v>
      </c>
      <c r="F95" s="1"/>
      <c r="G95" s="30" t="s">
        <v>330</v>
      </c>
      <c r="H95" s="1" t="s">
        <v>111</v>
      </c>
      <c r="I95" s="1" t="s">
        <v>20</v>
      </c>
      <c r="J95" s="1" t="s">
        <v>49</v>
      </c>
      <c r="K95" s="1" t="s">
        <v>22</v>
      </c>
      <c r="L95" s="1" t="s">
        <v>23</v>
      </c>
      <c r="M95" s="1" t="s">
        <v>32</v>
      </c>
      <c r="N95" s="1" t="s">
        <v>24</v>
      </c>
    </row>
    <row r="96" spans="1:14" ht="55.15">
      <c r="A96" s="1" t="s">
        <v>331</v>
      </c>
      <c r="B96" s="29">
        <v>94</v>
      </c>
      <c r="C96" s="24">
        <v>35585</v>
      </c>
      <c r="D96" s="1" t="s">
        <v>332</v>
      </c>
      <c r="E96" s="53" t="s">
        <v>17</v>
      </c>
      <c r="F96" s="1"/>
      <c r="G96" s="30" t="s">
        <v>333</v>
      </c>
      <c r="H96" s="1" t="s">
        <v>37</v>
      </c>
      <c r="I96" s="1" t="s">
        <v>45</v>
      </c>
      <c r="J96" s="1" t="s">
        <v>54</v>
      </c>
      <c r="K96" s="1" t="s">
        <v>31</v>
      </c>
      <c r="L96" s="1" t="s">
        <v>59</v>
      </c>
      <c r="M96" s="1" t="s">
        <v>23</v>
      </c>
      <c r="N96" s="1" t="s">
        <v>24</v>
      </c>
    </row>
    <row r="97" spans="1:14" ht="27.6">
      <c r="A97" s="1" t="s">
        <v>334</v>
      </c>
      <c r="B97" s="29">
        <v>95</v>
      </c>
      <c r="C97" s="24">
        <v>35586</v>
      </c>
      <c r="D97" s="1" t="s">
        <v>335</v>
      </c>
      <c r="E97" s="53" t="s">
        <v>35</v>
      </c>
      <c r="F97" s="1"/>
      <c r="G97" s="30" t="s">
        <v>336</v>
      </c>
      <c r="H97" s="1" t="s">
        <v>37</v>
      </c>
      <c r="I97" s="1" t="s">
        <v>45</v>
      </c>
      <c r="J97" s="1" t="s">
        <v>21</v>
      </c>
      <c r="K97" s="1" t="s">
        <v>22</v>
      </c>
      <c r="L97" s="1" t="s">
        <v>23</v>
      </c>
      <c r="M97" s="1" t="s">
        <v>23</v>
      </c>
      <c r="N97" s="1" t="s">
        <v>24</v>
      </c>
    </row>
    <row r="98" spans="1:14" ht="55.15">
      <c r="A98" s="1" t="s">
        <v>337</v>
      </c>
      <c r="B98" s="29">
        <v>96</v>
      </c>
      <c r="C98" s="24">
        <v>35608</v>
      </c>
      <c r="D98" s="1" t="s">
        <v>321</v>
      </c>
      <c r="E98" s="53" t="s">
        <v>17</v>
      </c>
      <c r="F98" s="1"/>
      <c r="G98" s="30" t="s">
        <v>338</v>
      </c>
      <c r="H98" s="1" t="s">
        <v>19</v>
      </c>
      <c r="I98" s="1" t="s">
        <v>45</v>
      </c>
      <c r="J98" s="1" t="s">
        <v>54</v>
      </c>
      <c r="K98" s="1" t="s">
        <v>31</v>
      </c>
      <c r="L98" s="1" t="s">
        <v>23</v>
      </c>
      <c r="M98" s="1" t="s">
        <v>23</v>
      </c>
      <c r="N98" s="1" t="s">
        <v>24</v>
      </c>
    </row>
    <row r="99" spans="1:14" ht="41.45">
      <c r="A99" s="1" t="s">
        <v>339</v>
      </c>
      <c r="B99" s="29">
        <v>97</v>
      </c>
      <c r="C99" s="24">
        <v>35612</v>
      </c>
      <c r="D99" s="1" t="s">
        <v>340</v>
      </c>
      <c r="E99" s="53" t="s">
        <v>17</v>
      </c>
      <c r="F99" s="1"/>
      <c r="G99" s="30" t="s">
        <v>341</v>
      </c>
      <c r="H99" s="1" t="s">
        <v>29</v>
      </c>
      <c r="I99" s="1" t="s">
        <v>38</v>
      </c>
      <c r="J99" s="1" t="s">
        <v>49</v>
      </c>
      <c r="K99" s="1" t="s">
        <v>22</v>
      </c>
      <c r="L99" s="1" t="s">
        <v>23</v>
      </c>
      <c r="M99" s="1" t="s">
        <v>32</v>
      </c>
      <c r="N99" s="1" t="s">
        <v>24</v>
      </c>
    </row>
    <row r="100" spans="1:14" ht="27.6">
      <c r="A100" s="1" t="s">
        <v>342</v>
      </c>
      <c r="B100" s="29">
        <v>98</v>
      </c>
      <c r="C100" s="24">
        <v>35613</v>
      </c>
      <c r="D100" s="1" t="s">
        <v>340</v>
      </c>
      <c r="E100" s="53" t="s">
        <v>17</v>
      </c>
      <c r="F100" s="1"/>
      <c r="G100" s="30" t="s">
        <v>343</v>
      </c>
      <c r="H100" s="1" t="s">
        <v>146</v>
      </c>
      <c r="I100" s="1" t="s">
        <v>38</v>
      </c>
      <c r="J100" s="1" t="s">
        <v>21</v>
      </c>
      <c r="K100" s="1" t="s">
        <v>22</v>
      </c>
      <c r="L100" s="1" t="s">
        <v>23</v>
      </c>
      <c r="M100" s="1" t="s">
        <v>23</v>
      </c>
      <c r="N100" s="1" t="s">
        <v>24</v>
      </c>
    </row>
    <row r="101" spans="1:14" ht="41.45">
      <c r="A101" s="1" t="s">
        <v>344</v>
      </c>
      <c r="B101" s="29">
        <v>99</v>
      </c>
      <c r="C101" s="24">
        <v>35614</v>
      </c>
      <c r="D101" s="1" t="s">
        <v>340</v>
      </c>
      <c r="E101" s="53" t="s">
        <v>17</v>
      </c>
      <c r="F101" s="1"/>
      <c r="G101" s="30" t="s">
        <v>345</v>
      </c>
      <c r="H101" s="1" t="s">
        <v>159</v>
      </c>
      <c r="I101" s="1" t="s">
        <v>45</v>
      </c>
      <c r="J101" s="1" t="s">
        <v>21</v>
      </c>
      <c r="K101" s="1" t="s">
        <v>22</v>
      </c>
      <c r="L101" s="1" t="s">
        <v>23</v>
      </c>
      <c r="M101" s="1" t="s">
        <v>23</v>
      </c>
      <c r="N101" s="1" t="s">
        <v>24</v>
      </c>
    </row>
    <row r="102" spans="1:14" ht="69">
      <c r="A102" s="1" t="s">
        <v>346</v>
      </c>
      <c r="B102" s="29">
        <v>100</v>
      </c>
      <c r="C102" s="24">
        <v>35615</v>
      </c>
      <c r="D102" s="1" t="s">
        <v>347</v>
      </c>
      <c r="E102" s="53" t="s">
        <v>107</v>
      </c>
      <c r="F102" s="1"/>
      <c r="G102" s="30" t="s">
        <v>348</v>
      </c>
      <c r="H102" s="1" t="s">
        <v>146</v>
      </c>
      <c r="I102" s="1" t="s">
        <v>20</v>
      </c>
      <c r="J102" s="1" t="s">
        <v>49</v>
      </c>
      <c r="K102" s="1" t="s">
        <v>22</v>
      </c>
      <c r="L102" s="1" t="s">
        <v>23</v>
      </c>
      <c r="M102" s="1" t="s">
        <v>23</v>
      </c>
      <c r="N102" s="1" t="s">
        <v>24</v>
      </c>
    </row>
    <row r="103" spans="1:14" ht="27.6">
      <c r="A103" s="3" t="s">
        <v>349</v>
      </c>
      <c r="B103" s="29">
        <v>101</v>
      </c>
      <c r="C103" s="24">
        <v>35616</v>
      </c>
      <c r="D103" s="1" t="s">
        <v>57</v>
      </c>
      <c r="E103" s="53" t="s">
        <v>57</v>
      </c>
      <c r="F103" s="1"/>
      <c r="G103" s="30" t="s">
        <v>350</v>
      </c>
      <c r="H103" s="1" t="s">
        <v>37</v>
      </c>
      <c r="I103" s="1" t="s">
        <v>45</v>
      </c>
      <c r="J103" s="1" t="s">
        <v>21</v>
      </c>
      <c r="K103" s="1" t="s">
        <v>22</v>
      </c>
      <c r="L103" s="1" t="s">
        <v>23</v>
      </c>
      <c r="M103" s="1" t="s">
        <v>23</v>
      </c>
      <c r="N103" s="1" t="s">
        <v>24</v>
      </c>
    </row>
    <row r="104" spans="1:14" ht="41.45">
      <c r="A104" s="1" t="s">
        <v>351</v>
      </c>
      <c r="B104" s="29">
        <v>102</v>
      </c>
      <c r="C104" s="24">
        <v>35617</v>
      </c>
      <c r="D104" s="1" t="s">
        <v>352</v>
      </c>
      <c r="E104" s="53" t="s">
        <v>91</v>
      </c>
      <c r="F104" s="1"/>
      <c r="G104" s="30" t="s">
        <v>353</v>
      </c>
      <c r="H104" s="1" t="s">
        <v>111</v>
      </c>
      <c r="I104" s="1" t="s">
        <v>20</v>
      </c>
      <c r="J104" s="1" t="s">
        <v>21</v>
      </c>
      <c r="K104" s="1" t="s">
        <v>22</v>
      </c>
      <c r="L104" s="1" t="s">
        <v>23</v>
      </c>
      <c r="M104" s="1" t="s">
        <v>23</v>
      </c>
      <c r="N104" s="1" t="s">
        <v>24</v>
      </c>
    </row>
    <row r="105" spans="1:14" ht="41.45">
      <c r="A105" s="1" t="s">
        <v>354</v>
      </c>
      <c r="B105" s="29">
        <v>103</v>
      </c>
      <c r="C105" s="24">
        <v>35618</v>
      </c>
      <c r="D105" s="1" t="s">
        <v>355</v>
      </c>
      <c r="E105" s="53" t="s">
        <v>91</v>
      </c>
      <c r="F105" s="1"/>
      <c r="G105" s="30" t="s">
        <v>356</v>
      </c>
      <c r="H105" s="1" t="s">
        <v>37</v>
      </c>
      <c r="I105" s="1" t="s">
        <v>310</v>
      </c>
      <c r="J105" s="1" t="s">
        <v>21</v>
      </c>
      <c r="K105" s="1" t="s">
        <v>22</v>
      </c>
      <c r="L105" s="1" t="s">
        <v>23</v>
      </c>
      <c r="M105" s="1" t="s">
        <v>23</v>
      </c>
      <c r="N105" s="1" t="s">
        <v>24</v>
      </c>
    </row>
    <row r="106" spans="1:14" ht="55.15">
      <c r="A106" s="1" t="s">
        <v>357</v>
      </c>
      <c r="B106" s="29">
        <v>104</v>
      </c>
      <c r="C106" s="24">
        <v>35619</v>
      </c>
      <c r="D106" s="1" t="s">
        <v>358</v>
      </c>
      <c r="E106" s="53" t="s">
        <v>17</v>
      </c>
      <c r="F106" s="1"/>
      <c r="G106" s="30" t="s">
        <v>359</v>
      </c>
      <c r="H106" s="1" t="s">
        <v>19</v>
      </c>
      <c r="I106" s="1" t="s">
        <v>38</v>
      </c>
      <c r="J106" s="1" t="s">
        <v>54</v>
      </c>
      <c r="K106" s="1" t="s">
        <v>31</v>
      </c>
      <c r="L106" s="1" t="s">
        <v>23</v>
      </c>
      <c r="M106" s="1" t="s">
        <v>23</v>
      </c>
      <c r="N106" s="1" t="s">
        <v>24</v>
      </c>
    </row>
    <row r="107" spans="1:14" ht="41.45">
      <c r="A107" s="1" t="s">
        <v>360</v>
      </c>
      <c r="B107" s="29">
        <v>105</v>
      </c>
      <c r="C107" s="24">
        <v>35620</v>
      </c>
      <c r="D107" s="1" t="s">
        <v>361</v>
      </c>
      <c r="E107" s="53" t="s">
        <v>35</v>
      </c>
      <c r="F107" s="1"/>
      <c r="G107" s="30" t="s">
        <v>362</v>
      </c>
      <c r="H107" s="1" t="s">
        <v>19</v>
      </c>
      <c r="I107" s="1" t="s">
        <v>38</v>
      </c>
      <c r="J107" s="1" t="s">
        <v>21</v>
      </c>
      <c r="K107" s="1" t="s">
        <v>22</v>
      </c>
      <c r="L107" s="1" t="s">
        <v>23</v>
      </c>
      <c r="M107" s="1" t="s">
        <v>23</v>
      </c>
      <c r="N107" s="1" t="s">
        <v>24</v>
      </c>
    </row>
    <row r="108" spans="1:14" ht="27.6">
      <c r="A108" s="1" t="s">
        <v>363</v>
      </c>
      <c r="B108" s="29">
        <v>106</v>
      </c>
      <c r="C108" s="24">
        <v>35621</v>
      </c>
      <c r="D108" s="1" t="s">
        <v>364</v>
      </c>
      <c r="E108" s="53" t="s">
        <v>231</v>
      </c>
      <c r="F108" s="1"/>
      <c r="G108" s="30" t="s">
        <v>365</v>
      </c>
      <c r="H108" s="1" t="s">
        <v>111</v>
      </c>
      <c r="I108" s="1" t="s">
        <v>20</v>
      </c>
      <c r="J108" s="1" t="s">
        <v>21</v>
      </c>
      <c r="K108" s="1" t="s">
        <v>22</v>
      </c>
      <c r="L108" s="1" t="s">
        <v>23</v>
      </c>
      <c r="M108" s="1" t="s">
        <v>23</v>
      </c>
      <c r="N108" s="1" t="s">
        <v>24</v>
      </c>
    </row>
    <row r="109" spans="1:14" ht="27.6">
      <c r="A109" s="1" t="s">
        <v>366</v>
      </c>
      <c r="B109" s="29">
        <v>107</v>
      </c>
      <c r="C109" s="24">
        <v>35622</v>
      </c>
      <c r="D109" s="1" t="s">
        <v>367</v>
      </c>
      <c r="E109" s="53" t="s">
        <v>231</v>
      </c>
      <c r="F109" s="1"/>
      <c r="G109" s="30" t="s">
        <v>368</v>
      </c>
      <c r="H109" s="1" t="s">
        <v>37</v>
      </c>
      <c r="I109" s="1" t="s">
        <v>45</v>
      </c>
      <c r="J109" s="1" t="s">
        <v>21</v>
      </c>
      <c r="K109" s="1" t="s">
        <v>22</v>
      </c>
      <c r="L109" s="1" t="s">
        <v>23</v>
      </c>
      <c r="M109" s="1" t="s">
        <v>23</v>
      </c>
      <c r="N109" s="1" t="s">
        <v>24</v>
      </c>
    </row>
    <row r="110" spans="1:14" ht="27.6">
      <c r="A110" s="1" t="s">
        <v>369</v>
      </c>
      <c r="B110" s="29">
        <v>108</v>
      </c>
      <c r="C110" s="24">
        <v>35623</v>
      </c>
      <c r="D110" s="1" t="s">
        <v>370</v>
      </c>
      <c r="E110" s="53" t="s">
        <v>231</v>
      </c>
      <c r="F110" s="1"/>
      <c r="G110" s="30" t="s">
        <v>371</v>
      </c>
      <c r="H110" s="1" t="s">
        <v>111</v>
      </c>
      <c r="I110" s="1" t="s">
        <v>45</v>
      </c>
      <c r="J110" s="1" t="s">
        <v>21</v>
      </c>
      <c r="K110" s="1" t="s">
        <v>22</v>
      </c>
      <c r="L110" s="1" t="s">
        <v>23</v>
      </c>
      <c r="M110" s="1" t="s">
        <v>23</v>
      </c>
      <c r="N110" s="1" t="s">
        <v>24</v>
      </c>
    </row>
    <row r="111" spans="1:14" ht="41.45">
      <c r="A111" s="1" t="s">
        <v>372</v>
      </c>
      <c r="B111" s="29">
        <v>109</v>
      </c>
      <c r="C111" s="24">
        <v>35624</v>
      </c>
      <c r="D111" s="1" t="s">
        <v>373</v>
      </c>
      <c r="E111" s="53" t="s">
        <v>374</v>
      </c>
      <c r="F111" s="1"/>
      <c r="G111" s="30" t="s">
        <v>375</v>
      </c>
      <c r="H111" s="1" t="s">
        <v>37</v>
      </c>
      <c r="I111" s="1" t="s">
        <v>38</v>
      </c>
      <c r="J111" s="1" t="s">
        <v>21</v>
      </c>
      <c r="K111" s="1" t="s">
        <v>22</v>
      </c>
      <c r="L111" s="1" t="s">
        <v>23</v>
      </c>
      <c r="M111" s="1" t="s">
        <v>23</v>
      </c>
      <c r="N111" s="1" t="s">
        <v>24</v>
      </c>
    </row>
    <row r="112" spans="1:14" ht="110.45">
      <c r="A112" s="1" t="s">
        <v>376</v>
      </c>
      <c r="B112" s="29">
        <v>110</v>
      </c>
      <c r="C112" s="24">
        <v>35625</v>
      </c>
      <c r="D112" s="1" t="s">
        <v>377</v>
      </c>
      <c r="E112" s="53" t="s">
        <v>17</v>
      </c>
      <c r="F112" s="1"/>
      <c r="G112" s="30" t="s">
        <v>378</v>
      </c>
      <c r="H112" s="1" t="s">
        <v>111</v>
      </c>
      <c r="I112" s="1" t="s">
        <v>20</v>
      </c>
      <c r="J112" s="1" t="s">
        <v>21</v>
      </c>
      <c r="K112" s="1" t="s">
        <v>22</v>
      </c>
      <c r="L112" s="1" t="s">
        <v>171</v>
      </c>
      <c r="M112" s="1" t="s">
        <v>23</v>
      </c>
      <c r="N112" s="1" t="s">
        <v>24</v>
      </c>
    </row>
    <row r="113" spans="1:14" ht="69">
      <c r="A113" s="1" t="s">
        <v>379</v>
      </c>
      <c r="B113" s="29">
        <v>111</v>
      </c>
      <c r="C113" s="24">
        <v>35674</v>
      </c>
      <c r="D113" s="1" t="s">
        <v>380</v>
      </c>
      <c r="E113" s="53" t="s">
        <v>17</v>
      </c>
      <c r="F113" s="1"/>
      <c r="G113" s="30" t="s">
        <v>381</v>
      </c>
      <c r="H113" s="1" t="s">
        <v>111</v>
      </c>
      <c r="I113" s="1" t="s">
        <v>20</v>
      </c>
      <c r="J113" s="1" t="s">
        <v>21</v>
      </c>
      <c r="K113" s="1" t="s">
        <v>22</v>
      </c>
      <c r="L113" s="1" t="s">
        <v>115</v>
      </c>
      <c r="M113" s="1" t="s">
        <v>23</v>
      </c>
      <c r="N113" s="1" t="s">
        <v>24</v>
      </c>
    </row>
    <row r="114" spans="1:14" ht="27.6">
      <c r="A114" s="1" t="s">
        <v>382</v>
      </c>
      <c r="B114" s="29">
        <v>112</v>
      </c>
      <c r="C114" s="24">
        <v>35704</v>
      </c>
      <c r="D114" s="1" t="s">
        <v>383</v>
      </c>
      <c r="E114" s="53" t="s">
        <v>384</v>
      </c>
      <c r="F114" s="1"/>
      <c r="G114" s="30" t="s">
        <v>385</v>
      </c>
      <c r="H114" s="1" t="s">
        <v>111</v>
      </c>
      <c r="I114" s="1" t="s">
        <v>20</v>
      </c>
      <c r="J114" s="1" t="s">
        <v>21</v>
      </c>
      <c r="K114" s="1" t="s">
        <v>22</v>
      </c>
      <c r="L114" s="1" t="s">
        <v>23</v>
      </c>
      <c r="M114" s="1" t="s">
        <v>23</v>
      </c>
      <c r="N114" s="1" t="s">
        <v>24</v>
      </c>
    </row>
    <row r="115" spans="1:14" ht="41.45">
      <c r="A115" s="1" t="s">
        <v>386</v>
      </c>
      <c r="B115" s="29">
        <v>113</v>
      </c>
      <c r="C115" s="24">
        <v>35705</v>
      </c>
      <c r="D115" s="1" t="s">
        <v>370</v>
      </c>
      <c r="E115" s="53" t="s">
        <v>231</v>
      </c>
      <c r="F115" s="1"/>
      <c r="G115" s="30" t="s">
        <v>387</v>
      </c>
      <c r="H115" s="1" t="s">
        <v>19</v>
      </c>
      <c r="I115" s="1" t="s">
        <v>45</v>
      </c>
      <c r="J115" s="1" t="s">
        <v>93</v>
      </c>
      <c r="K115" s="1" t="s">
        <v>31</v>
      </c>
      <c r="L115" s="1" t="s">
        <v>23</v>
      </c>
      <c r="M115" s="1" t="s">
        <v>23</v>
      </c>
      <c r="N115" s="1" t="s">
        <v>24</v>
      </c>
    </row>
    <row r="116" spans="1:14" ht="41.45">
      <c r="A116" s="1" t="s">
        <v>388</v>
      </c>
      <c r="B116" s="29">
        <v>114</v>
      </c>
      <c r="C116" s="24">
        <v>35706</v>
      </c>
      <c r="D116" s="1" t="s">
        <v>389</v>
      </c>
      <c r="E116" s="53" t="s">
        <v>62</v>
      </c>
      <c r="F116" s="1"/>
      <c r="G116" s="30" t="s">
        <v>390</v>
      </c>
      <c r="H116" s="1" t="s">
        <v>146</v>
      </c>
      <c r="I116" s="1" t="s">
        <v>20</v>
      </c>
      <c r="J116" s="1" t="s">
        <v>21</v>
      </c>
      <c r="K116" s="1" t="s">
        <v>22</v>
      </c>
      <c r="L116" s="1" t="s">
        <v>23</v>
      </c>
      <c r="M116" s="1" t="s">
        <v>23</v>
      </c>
      <c r="N116" s="1" t="s">
        <v>24</v>
      </c>
    </row>
    <row r="117" spans="1:14" ht="27.6">
      <c r="A117" s="1" t="s">
        <v>391</v>
      </c>
      <c r="B117" s="29">
        <v>115</v>
      </c>
      <c r="C117" s="24">
        <v>35706</v>
      </c>
      <c r="D117" s="1" t="s">
        <v>389</v>
      </c>
      <c r="E117" s="53" t="s">
        <v>62</v>
      </c>
      <c r="F117" s="1"/>
      <c r="G117" s="30" t="s">
        <v>392</v>
      </c>
      <c r="H117" s="1" t="s">
        <v>19</v>
      </c>
      <c r="I117" s="1" t="s">
        <v>38</v>
      </c>
      <c r="J117" s="1" t="s">
        <v>21</v>
      </c>
      <c r="K117" s="1" t="s">
        <v>22</v>
      </c>
      <c r="L117" s="1" t="s">
        <v>23</v>
      </c>
      <c r="M117" s="1" t="s">
        <v>23</v>
      </c>
      <c r="N117" s="1" t="s">
        <v>24</v>
      </c>
    </row>
    <row r="118" spans="1:14" ht="96.6">
      <c r="A118" s="1" t="s">
        <v>393</v>
      </c>
      <c r="B118" s="29">
        <v>116</v>
      </c>
      <c r="C118" s="24">
        <v>35708</v>
      </c>
      <c r="D118" s="1" t="s">
        <v>394</v>
      </c>
      <c r="E118" s="53" t="s">
        <v>35</v>
      </c>
      <c r="F118" s="1"/>
      <c r="G118" s="30" t="s">
        <v>395</v>
      </c>
      <c r="H118" s="1" t="s">
        <v>396</v>
      </c>
      <c r="I118" s="1" t="s">
        <v>20</v>
      </c>
      <c r="J118" s="1" t="s">
        <v>49</v>
      </c>
      <c r="K118" s="1" t="s">
        <v>31</v>
      </c>
      <c r="L118" s="1" t="s">
        <v>32</v>
      </c>
      <c r="M118" s="1" t="s">
        <v>115</v>
      </c>
      <c r="N118" s="1" t="s">
        <v>24</v>
      </c>
    </row>
    <row r="119" spans="1:14" ht="41.45">
      <c r="A119" s="1" t="s">
        <v>397</v>
      </c>
      <c r="B119" s="29">
        <v>117</v>
      </c>
      <c r="C119" s="24">
        <v>35709</v>
      </c>
      <c r="D119" s="1" t="s">
        <v>398</v>
      </c>
      <c r="E119" s="53" t="s">
        <v>399</v>
      </c>
      <c r="F119" s="1"/>
      <c r="G119" s="30" t="s">
        <v>400</v>
      </c>
      <c r="H119" s="1" t="s">
        <v>29</v>
      </c>
      <c r="I119" s="1" t="s">
        <v>45</v>
      </c>
      <c r="J119" s="1" t="s">
        <v>21</v>
      </c>
      <c r="K119" s="1" t="s">
        <v>22</v>
      </c>
      <c r="L119" s="1" t="s">
        <v>23</v>
      </c>
      <c r="M119" s="1" t="s">
        <v>23</v>
      </c>
      <c r="N119" s="1" t="s">
        <v>24</v>
      </c>
    </row>
    <row r="120" spans="1:14" ht="27.6">
      <c r="A120" s="1" t="s">
        <v>401</v>
      </c>
      <c r="B120" s="29">
        <v>118</v>
      </c>
      <c r="C120" s="24">
        <v>35765</v>
      </c>
      <c r="D120" s="1" t="s">
        <v>302</v>
      </c>
      <c r="E120" s="53" t="s">
        <v>17</v>
      </c>
      <c r="F120" s="1"/>
      <c r="G120" s="30" t="s">
        <v>402</v>
      </c>
      <c r="H120" s="1" t="s">
        <v>111</v>
      </c>
      <c r="I120" s="1" t="s">
        <v>20</v>
      </c>
      <c r="J120" s="1" t="s">
        <v>21</v>
      </c>
      <c r="K120" s="1" t="s">
        <v>22</v>
      </c>
      <c r="L120" s="1" t="s">
        <v>23</v>
      </c>
      <c r="M120" s="1" t="s">
        <v>23</v>
      </c>
      <c r="N120" s="1" t="s">
        <v>24</v>
      </c>
    </row>
    <row r="121" spans="1:14" ht="27.6">
      <c r="A121" s="1" t="s">
        <v>403</v>
      </c>
      <c r="B121" s="29">
        <v>119</v>
      </c>
      <c r="C121" s="24">
        <v>35770</v>
      </c>
      <c r="D121" s="1" t="s">
        <v>404</v>
      </c>
      <c r="E121" s="53" t="s">
        <v>107</v>
      </c>
      <c r="F121" s="1"/>
      <c r="G121" s="30" t="s">
        <v>405</v>
      </c>
      <c r="H121" s="1" t="s">
        <v>111</v>
      </c>
      <c r="I121" s="1" t="s">
        <v>20</v>
      </c>
      <c r="J121" s="1" t="s">
        <v>21</v>
      </c>
      <c r="K121" s="1" t="s">
        <v>22</v>
      </c>
      <c r="L121" s="1" t="s">
        <v>23</v>
      </c>
      <c r="M121" s="1" t="s">
        <v>23</v>
      </c>
      <c r="N121" s="1" t="s">
        <v>24</v>
      </c>
    </row>
    <row r="122" spans="1:14" ht="27.6">
      <c r="A122" s="1" t="s">
        <v>406</v>
      </c>
      <c r="B122" s="29">
        <v>120</v>
      </c>
      <c r="C122" s="24">
        <v>35772</v>
      </c>
      <c r="D122" s="1" t="s">
        <v>404</v>
      </c>
      <c r="E122" s="53" t="s">
        <v>107</v>
      </c>
      <c r="F122" s="1"/>
      <c r="G122" s="30" t="s">
        <v>407</v>
      </c>
      <c r="H122" s="1" t="s">
        <v>111</v>
      </c>
      <c r="I122" s="1" t="s">
        <v>20</v>
      </c>
      <c r="J122" s="1" t="s">
        <v>21</v>
      </c>
      <c r="K122" s="1" t="s">
        <v>22</v>
      </c>
      <c r="L122" s="1" t="s">
        <v>23</v>
      </c>
      <c r="M122" s="1" t="s">
        <v>23</v>
      </c>
      <c r="N122" s="1" t="s">
        <v>24</v>
      </c>
    </row>
    <row r="123" spans="1:14" ht="55.15">
      <c r="A123" s="1" t="s">
        <v>408</v>
      </c>
      <c r="B123" s="29">
        <v>121</v>
      </c>
      <c r="C123" s="24">
        <v>35778</v>
      </c>
      <c r="D123" s="1" t="s">
        <v>409</v>
      </c>
      <c r="E123" s="53" t="s">
        <v>410</v>
      </c>
      <c r="F123" s="1"/>
      <c r="G123" s="30" t="s">
        <v>411</v>
      </c>
      <c r="H123" s="1" t="s">
        <v>111</v>
      </c>
      <c r="I123" s="1" t="s">
        <v>20</v>
      </c>
      <c r="J123" s="1" t="s">
        <v>21</v>
      </c>
      <c r="K123" s="1" t="s">
        <v>22</v>
      </c>
      <c r="L123" s="1" t="s">
        <v>115</v>
      </c>
      <c r="M123" s="1" t="s">
        <v>23</v>
      </c>
      <c r="N123" s="1" t="s">
        <v>24</v>
      </c>
    </row>
    <row r="124" spans="1:14" ht="27.6">
      <c r="A124" s="1" t="s">
        <v>412</v>
      </c>
      <c r="B124" s="29">
        <v>122</v>
      </c>
      <c r="C124" s="24">
        <v>35778</v>
      </c>
      <c r="D124" s="1" t="s">
        <v>409</v>
      </c>
      <c r="E124" s="53" t="s">
        <v>410</v>
      </c>
      <c r="F124" s="1"/>
      <c r="G124" s="30" t="s">
        <v>413</v>
      </c>
      <c r="H124" s="1" t="s">
        <v>37</v>
      </c>
      <c r="I124" s="1" t="s">
        <v>45</v>
      </c>
      <c r="J124" s="1" t="s">
        <v>21</v>
      </c>
      <c r="K124" s="1" t="s">
        <v>22</v>
      </c>
      <c r="L124" s="1" t="s">
        <v>115</v>
      </c>
      <c r="M124" s="1" t="s">
        <v>23</v>
      </c>
      <c r="N124" s="1" t="s">
        <v>24</v>
      </c>
    </row>
    <row r="125" spans="1:14" ht="41.45">
      <c r="A125" s="1" t="s">
        <v>414</v>
      </c>
      <c r="B125" s="29">
        <v>123</v>
      </c>
      <c r="C125" s="24">
        <v>35779</v>
      </c>
      <c r="D125" s="1" t="s">
        <v>404</v>
      </c>
      <c r="E125" s="53" t="s">
        <v>107</v>
      </c>
      <c r="F125" s="1"/>
      <c r="G125" s="30" t="s">
        <v>415</v>
      </c>
      <c r="H125" s="1" t="s">
        <v>111</v>
      </c>
      <c r="I125" s="1" t="s">
        <v>20</v>
      </c>
      <c r="J125" s="1" t="s">
        <v>21</v>
      </c>
      <c r="K125" s="1" t="s">
        <v>22</v>
      </c>
      <c r="L125" s="1" t="s">
        <v>23</v>
      </c>
      <c r="M125" s="1" t="s">
        <v>23</v>
      </c>
      <c r="N125" s="1" t="s">
        <v>24</v>
      </c>
    </row>
    <row r="126" spans="1:14" ht="55.15">
      <c r="A126" s="1" t="s">
        <v>416</v>
      </c>
      <c r="B126" s="29">
        <v>124</v>
      </c>
      <c r="C126" s="24">
        <v>35781</v>
      </c>
      <c r="D126" s="1" t="s">
        <v>404</v>
      </c>
      <c r="E126" s="53" t="s">
        <v>107</v>
      </c>
      <c r="F126" s="1"/>
      <c r="G126" s="30" t="s">
        <v>417</v>
      </c>
      <c r="H126" s="1" t="s">
        <v>146</v>
      </c>
      <c r="I126" s="1" t="s">
        <v>20</v>
      </c>
      <c r="J126" s="1" t="s">
        <v>93</v>
      </c>
      <c r="K126" s="1" t="s">
        <v>418</v>
      </c>
      <c r="L126" s="1" t="s">
        <v>32</v>
      </c>
      <c r="M126" s="1" t="s">
        <v>23</v>
      </c>
      <c r="N126" s="1" t="s">
        <v>24</v>
      </c>
    </row>
    <row r="127" spans="1:14" ht="27.6">
      <c r="A127" s="1" t="s">
        <v>419</v>
      </c>
      <c r="B127" s="29">
        <v>125</v>
      </c>
      <c r="C127" s="24">
        <v>35784</v>
      </c>
      <c r="D127" s="1" t="s">
        <v>409</v>
      </c>
      <c r="E127" s="53" t="s">
        <v>410</v>
      </c>
      <c r="F127" s="1"/>
      <c r="G127" s="30" t="s">
        <v>420</v>
      </c>
      <c r="H127" s="1" t="s">
        <v>111</v>
      </c>
      <c r="I127" s="1" t="s">
        <v>20</v>
      </c>
      <c r="J127" s="1" t="s">
        <v>21</v>
      </c>
      <c r="K127" s="1" t="s">
        <v>22</v>
      </c>
      <c r="L127" s="1" t="s">
        <v>23</v>
      </c>
      <c r="M127" s="1" t="s">
        <v>23</v>
      </c>
      <c r="N127" s="1" t="s">
        <v>24</v>
      </c>
    </row>
    <row r="128" spans="1:14" ht="55.15">
      <c r="A128" s="1" t="s">
        <v>421</v>
      </c>
      <c r="B128" s="29">
        <v>126</v>
      </c>
      <c r="C128" s="24">
        <v>35788</v>
      </c>
      <c r="D128" s="1" t="s">
        <v>377</v>
      </c>
      <c r="E128" s="53" t="s">
        <v>17</v>
      </c>
      <c r="F128" s="1"/>
      <c r="G128" s="30" t="s">
        <v>422</v>
      </c>
      <c r="H128" s="1" t="s">
        <v>111</v>
      </c>
      <c r="I128" s="1" t="s">
        <v>20</v>
      </c>
      <c r="J128" s="1" t="s">
        <v>21</v>
      </c>
      <c r="K128" s="1" t="s">
        <v>22</v>
      </c>
      <c r="L128" s="1" t="s">
        <v>171</v>
      </c>
      <c r="M128" s="1" t="s">
        <v>23</v>
      </c>
      <c r="N128" s="1" t="s">
        <v>24</v>
      </c>
    </row>
    <row r="129" spans="1:14" ht="82.9">
      <c r="A129" s="1" t="s">
        <v>423</v>
      </c>
      <c r="B129" s="29">
        <v>127</v>
      </c>
      <c r="C129" s="24">
        <v>36002</v>
      </c>
      <c r="D129" s="1" t="s">
        <v>71</v>
      </c>
      <c r="E129" s="53" t="s">
        <v>35</v>
      </c>
      <c r="F129" s="1"/>
      <c r="G129" s="30" t="s">
        <v>424</v>
      </c>
      <c r="H129" s="1" t="s">
        <v>19</v>
      </c>
      <c r="I129" s="1" t="s">
        <v>167</v>
      </c>
      <c r="J129" s="1" t="s">
        <v>54</v>
      </c>
      <c r="K129" s="1" t="s">
        <v>31</v>
      </c>
      <c r="L129" s="1" t="s">
        <v>115</v>
      </c>
      <c r="M129" s="1" t="s">
        <v>23</v>
      </c>
      <c r="N129" s="1" t="s">
        <v>24</v>
      </c>
    </row>
    <row r="130" spans="1:14" ht="82.9">
      <c r="A130" s="1" t="s">
        <v>425</v>
      </c>
      <c r="B130" s="29">
        <v>128</v>
      </c>
      <c r="C130" s="24">
        <v>36016</v>
      </c>
      <c r="D130" s="1" t="s">
        <v>71</v>
      </c>
      <c r="E130" s="53" t="s">
        <v>35</v>
      </c>
      <c r="F130" s="1"/>
      <c r="G130" s="30" t="s">
        <v>426</v>
      </c>
      <c r="H130" s="1" t="s">
        <v>19</v>
      </c>
      <c r="I130" s="1" t="s">
        <v>20</v>
      </c>
      <c r="J130" s="1" t="s">
        <v>54</v>
      </c>
      <c r="K130" s="1" t="s">
        <v>31</v>
      </c>
      <c r="L130" s="1" t="s">
        <v>171</v>
      </c>
      <c r="M130" s="1" t="s">
        <v>23</v>
      </c>
      <c r="N130" s="1" t="s">
        <v>24</v>
      </c>
    </row>
    <row r="131" spans="1:14" ht="82.9">
      <c r="A131" s="1" t="s">
        <v>427</v>
      </c>
      <c r="B131" s="29">
        <v>129</v>
      </c>
      <c r="C131" s="24">
        <v>36017</v>
      </c>
      <c r="D131" s="1" t="s">
        <v>71</v>
      </c>
      <c r="E131" s="53" t="s">
        <v>35</v>
      </c>
      <c r="F131" s="1"/>
      <c r="G131" s="30" t="s">
        <v>428</v>
      </c>
      <c r="H131" s="1" t="s">
        <v>19</v>
      </c>
      <c r="I131" s="1" t="s">
        <v>45</v>
      </c>
      <c r="J131" s="1" t="s">
        <v>21</v>
      </c>
      <c r="K131" s="1" t="s">
        <v>22</v>
      </c>
      <c r="L131" s="1" t="s">
        <v>23</v>
      </c>
      <c r="M131" s="1" t="s">
        <v>23</v>
      </c>
      <c r="N131" s="1" t="s">
        <v>24</v>
      </c>
    </row>
    <row r="132" spans="1:14" ht="41.45">
      <c r="A132" s="3" t="s">
        <v>429</v>
      </c>
      <c r="B132" s="29">
        <v>130</v>
      </c>
      <c r="C132" s="4">
        <v>36030</v>
      </c>
      <c r="D132" s="3" t="s">
        <v>71</v>
      </c>
      <c r="E132" s="53" t="s">
        <v>35</v>
      </c>
      <c r="F132" s="3"/>
      <c r="G132" s="30" t="s">
        <v>430</v>
      </c>
      <c r="H132" s="3" t="s">
        <v>19</v>
      </c>
      <c r="I132" s="3" t="s">
        <v>45</v>
      </c>
      <c r="J132" s="3" t="s">
        <v>54</v>
      </c>
      <c r="K132" s="3" t="s">
        <v>31</v>
      </c>
      <c r="L132" s="3" t="s">
        <v>23</v>
      </c>
      <c r="M132" s="3" t="s">
        <v>23</v>
      </c>
      <c r="N132" s="3" t="s">
        <v>24</v>
      </c>
    </row>
    <row r="133" spans="1:14" ht="55.15">
      <c r="A133" s="3" t="s">
        <v>431</v>
      </c>
      <c r="B133" s="29">
        <v>131</v>
      </c>
      <c r="C133" s="4">
        <v>36037</v>
      </c>
      <c r="D133" s="3" t="s">
        <v>71</v>
      </c>
      <c r="E133" s="53" t="s">
        <v>35</v>
      </c>
      <c r="F133" s="3"/>
      <c r="G133" s="30" t="s">
        <v>432</v>
      </c>
      <c r="H133" s="3" t="s">
        <v>222</v>
      </c>
      <c r="I133" s="3" t="s">
        <v>20</v>
      </c>
      <c r="J133" s="3" t="s">
        <v>93</v>
      </c>
      <c r="K133" s="3" t="s">
        <v>31</v>
      </c>
      <c r="L133" s="3" t="s">
        <v>115</v>
      </c>
      <c r="M133" s="3" t="s">
        <v>23</v>
      </c>
      <c r="N133" s="3" t="s">
        <v>24</v>
      </c>
    </row>
    <row r="134" spans="1:14" ht="41.45">
      <c r="A134" s="3" t="s">
        <v>433</v>
      </c>
      <c r="B134" s="29">
        <v>132</v>
      </c>
      <c r="C134" s="4">
        <v>36038</v>
      </c>
      <c r="D134" s="3" t="s">
        <v>71</v>
      </c>
      <c r="E134" s="53" t="s">
        <v>35</v>
      </c>
      <c r="F134" s="3"/>
      <c r="G134" s="30" t="s">
        <v>434</v>
      </c>
      <c r="H134" s="3" t="s">
        <v>37</v>
      </c>
      <c r="I134" s="3" t="s">
        <v>45</v>
      </c>
      <c r="J134" s="3" t="s">
        <v>21</v>
      </c>
      <c r="K134" s="3" t="s">
        <v>22</v>
      </c>
      <c r="L134" s="3" t="s">
        <v>23</v>
      </c>
      <c r="M134" s="3" t="s">
        <v>23</v>
      </c>
      <c r="N134" s="3" t="s">
        <v>24</v>
      </c>
    </row>
    <row r="135" spans="1:14" ht="69">
      <c r="A135" s="1" t="s">
        <v>435</v>
      </c>
      <c r="B135" s="29">
        <v>133</v>
      </c>
      <c r="C135" s="24">
        <v>36161</v>
      </c>
      <c r="D135" s="1" t="s">
        <v>436</v>
      </c>
      <c r="E135" s="53" t="s">
        <v>35</v>
      </c>
      <c r="F135" s="1"/>
      <c r="G135" s="30" t="s">
        <v>437</v>
      </c>
      <c r="H135" s="1" t="s">
        <v>284</v>
      </c>
      <c r="I135" s="1" t="s">
        <v>285</v>
      </c>
      <c r="J135" s="1" t="s">
        <v>21</v>
      </c>
      <c r="K135" s="1" t="s">
        <v>22</v>
      </c>
      <c r="L135" s="1" t="s">
        <v>115</v>
      </c>
      <c r="M135" s="1" t="s">
        <v>23</v>
      </c>
      <c r="N135" s="1" t="s">
        <v>24</v>
      </c>
    </row>
    <row r="136" spans="1:14" ht="41.45">
      <c r="A136" s="1" t="s">
        <v>438</v>
      </c>
      <c r="B136" s="29">
        <v>134</v>
      </c>
      <c r="C136" s="24">
        <v>36162</v>
      </c>
      <c r="D136" s="1" t="s">
        <v>243</v>
      </c>
      <c r="E136" s="53" t="s">
        <v>27</v>
      </c>
      <c r="F136" s="1"/>
      <c r="G136" s="30" t="s">
        <v>439</v>
      </c>
      <c r="H136" s="1" t="s">
        <v>19</v>
      </c>
      <c r="I136" s="1" t="s">
        <v>45</v>
      </c>
      <c r="J136" s="1" t="s">
        <v>54</v>
      </c>
      <c r="K136" s="1" t="s">
        <v>31</v>
      </c>
      <c r="L136" s="1" t="s">
        <v>23</v>
      </c>
      <c r="M136" s="1" t="s">
        <v>23</v>
      </c>
      <c r="N136" s="1" t="s">
        <v>24</v>
      </c>
    </row>
    <row r="137" spans="1:14" ht="27.6">
      <c r="A137" s="1" t="s">
        <v>440</v>
      </c>
      <c r="B137" s="29">
        <v>135</v>
      </c>
      <c r="C137" s="24">
        <v>36162</v>
      </c>
      <c r="D137" s="1" t="s">
        <v>243</v>
      </c>
      <c r="E137" s="53" t="s">
        <v>27</v>
      </c>
      <c r="F137" s="1"/>
      <c r="G137" s="30" t="s">
        <v>441</v>
      </c>
      <c r="H137" s="1" t="s">
        <v>19</v>
      </c>
      <c r="I137" s="1" t="s">
        <v>45</v>
      </c>
      <c r="J137" s="1" t="s">
        <v>93</v>
      </c>
      <c r="K137" s="1" t="s">
        <v>31</v>
      </c>
      <c r="L137" s="1" t="s">
        <v>23</v>
      </c>
      <c r="M137" s="1" t="s">
        <v>23</v>
      </c>
      <c r="N137" s="1" t="s">
        <v>24</v>
      </c>
    </row>
    <row r="138" spans="1:14" ht="69">
      <c r="A138" s="3" t="s">
        <v>442</v>
      </c>
      <c r="B138" s="29">
        <v>136</v>
      </c>
      <c r="C138" s="4">
        <v>36162</v>
      </c>
      <c r="D138" s="3" t="s">
        <v>243</v>
      </c>
      <c r="E138" s="53" t="s">
        <v>27</v>
      </c>
      <c r="F138" s="3"/>
      <c r="G138" s="30" t="s">
        <v>443</v>
      </c>
      <c r="H138" s="3" t="s">
        <v>120</v>
      </c>
      <c r="I138" s="3" t="s">
        <v>45</v>
      </c>
      <c r="J138" s="3" t="s">
        <v>49</v>
      </c>
      <c r="K138" s="3" t="s">
        <v>22</v>
      </c>
      <c r="L138" s="3" t="s">
        <v>32</v>
      </c>
      <c r="M138" s="3" t="s">
        <v>23</v>
      </c>
      <c r="N138" s="3" t="s">
        <v>24</v>
      </c>
    </row>
    <row r="139" spans="1:14" ht="41.45">
      <c r="A139" s="3" t="s">
        <v>444</v>
      </c>
      <c r="B139" s="29">
        <v>137</v>
      </c>
      <c r="C139" s="4">
        <v>36163</v>
      </c>
      <c r="D139" s="3" t="s">
        <v>445</v>
      </c>
      <c r="E139" s="53" t="s">
        <v>52</v>
      </c>
      <c r="F139" s="3"/>
      <c r="G139" s="30" t="s">
        <v>446</v>
      </c>
      <c r="H139" s="3" t="s">
        <v>19</v>
      </c>
      <c r="I139" s="3" t="s">
        <v>38</v>
      </c>
      <c r="J139" s="3" t="s">
        <v>21</v>
      </c>
      <c r="K139" s="3" t="s">
        <v>22</v>
      </c>
      <c r="L139" s="3" t="s">
        <v>23</v>
      </c>
      <c r="M139" s="3" t="s">
        <v>23</v>
      </c>
      <c r="N139" s="3" t="s">
        <v>24</v>
      </c>
    </row>
    <row r="140" spans="1:14" ht="96.6">
      <c r="A140" s="3" t="s">
        <v>447</v>
      </c>
      <c r="B140" s="29">
        <v>138</v>
      </c>
      <c r="C140" s="4">
        <v>36164</v>
      </c>
      <c r="D140" s="3" t="s">
        <v>448</v>
      </c>
      <c r="E140" s="53" t="s">
        <v>449</v>
      </c>
      <c r="F140" s="3"/>
      <c r="G140" s="30" t="s">
        <v>450</v>
      </c>
      <c r="H140" s="3" t="s">
        <v>313</v>
      </c>
      <c r="I140" s="3" t="s">
        <v>38</v>
      </c>
      <c r="J140" s="3" t="s">
        <v>49</v>
      </c>
      <c r="K140" s="3" t="s">
        <v>22</v>
      </c>
      <c r="L140" s="3" t="s">
        <v>32</v>
      </c>
      <c r="M140" s="3" t="s">
        <v>23</v>
      </c>
      <c r="N140" s="3" t="s">
        <v>24</v>
      </c>
    </row>
    <row r="141" spans="1:14" ht="55.15">
      <c r="A141" s="3" t="s">
        <v>451</v>
      </c>
      <c r="B141" s="29">
        <v>139</v>
      </c>
      <c r="C141" s="4">
        <v>36165</v>
      </c>
      <c r="D141" s="3" t="s">
        <v>452</v>
      </c>
      <c r="E141" s="53" t="s">
        <v>17</v>
      </c>
      <c r="F141" s="17"/>
      <c r="G141" s="31" t="s">
        <v>453</v>
      </c>
      <c r="H141" s="3" t="s">
        <v>19</v>
      </c>
      <c r="I141" s="3" t="s">
        <v>45</v>
      </c>
      <c r="J141" s="3" t="s">
        <v>21</v>
      </c>
      <c r="K141" s="3" t="s">
        <v>22</v>
      </c>
      <c r="L141" s="3" t="s">
        <v>23</v>
      </c>
      <c r="M141" s="3" t="s">
        <v>23</v>
      </c>
      <c r="N141" s="3" t="s">
        <v>24</v>
      </c>
    </row>
    <row r="142" spans="1:14" ht="69">
      <c r="A142" s="3" t="s">
        <v>454</v>
      </c>
      <c r="B142" s="29">
        <v>140</v>
      </c>
      <c r="C142" s="4">
        <v>36165</v>
      </c>
      <c r="D142" s="3" t="s">
        <v>452</v>
      </c>
      <c r="E142" s="53" t="s">
        <v>17</v>
      </c>
      <c r="F142" s="3"/>
      <c r="G142" s="30" t="s">
        <v>455</v>
      </c>
      <c r="H142" s="3" t="s">
        <v>146</v>
      </c>
      <c r="I142" s="3" t="s">
        <v>45</v>
      </c>
      <c r="J142" s="3" t="s">
        <v>21</v>
      </c>
      <c r="K142" s="3" t="s">
        <v>22</v>
      </c>
      <c r="L142" s="3" t="s">
        <v>23</v>
      </c>
      <c r="M142" s="3" t="s">
        <v>23</v>
      </c>
      <c r="N142" s="3" t="s">
        <v>24</v>
      </c>
    </row>
    <row r="143" spans="1:14" ht="41.45">
      <c r="A143" s="3" t="s">
        <v>456</v>
      </c>
      <c r="B143" s="29">
        <v>141</v>
      </c>
      <c r="C143" s="4">
        <v>36166</v>
      </c>
      <c r="D143" s="1" t="s">
        <v>457</v>
      </c>
      <c r="E143" s="53" t="s">
        <v>27</v>
      </c>
      <c r="F143" s="3"/>
      <c r="G143" s="30" t="s">
        <v>458</v>
      </c>
      <c r="H143" s="3" t="s">
        <v>159</v>
      </c>
      <c r="I143" s="3" t="s">
        <v>310</v>
      </c>
      <c r="J143" s="3" t="s">
        <v>21</v>
      </c>
      <c r="K143" s="3" t="s">
        <v>22</v>
      </c>
      <c r="L143" s="3" t="s">
        <v>23</v>
      </c>
      <c r="M143" s="3" t="s">
        <v>23</v>
      </c>
      <c r="N143" s="3" t="s">
        <v>24</v>
      </c>
    </row>
    <row r="144" spans="1:14" ht="55.15">
      <c r="A144" s="3" t="s">
        <v>459</v>
      </c>
      <c r="B144" s="29">
        <v>142</v>
      </c>
      <c r="C144" s="4">
        <v>36167</v>
      </c>
      <c r="D144" s="3" t="s">
        <v>460</v>
      </c>
      <c r="E144" s="53" t="s">
        <v>461</v>
      </c>
      <c r="F144" s="3"/>
      <c r="G144" s="30" t="s">
        <v>462</v>
      </c>
      <c r="H144" s="3" t="s">
        <v>463</v>
      </c>
      <c r="I144" s="3" t="s">
        <v>45</v>
      </c>
      <c r="J144" s="3" t="s">
        <v>21</v>
      </c>
      <c r="K144" s="3" t="s">
        <v>22</v>
      </c>
      <c r="L144" s="3" t="s">
        <v>23</v>
      </c>
      <c r="M144" s="3" t="s">
        <v>23</v>
      </c>
      <c r="N144" s="3" t="s">
        <v>24</v>
      </c>
    </row>
    <row r="145" spans="1:14" ht="96.6">
      <c r="A145" s="3" t="s">
        <v>464</v>
      </c>
      <c r="B145" s="29">
        <v>143</v>
      </c>
      <c r="C145" s="24">
        <v>36168</v>
      </c>
      <c r="D145" s="1" t="s">
        <v>465</v>
      </c>
      <c r="E145" s="53" t="s">
        <v>52</v>
      </c>
      <c r="F145" s="1"/>
      <c r="G145" s="30" t="s">
        <v>466</v>
      </c>
      <c r="H145" s="1" t="s">
        <v>29</v>
      </c>
      <c r="I145" s="1" t="s">
        <v>38</v>
      </c>
      <c r="J145" s="1" t="s">
        <v>49</v>
      </c>
      <c r="K145" s="1" t="s">
        <v>22</v>
      </c>
      <c r="L145" s="1" t="s">
        <v>23</v>
      </c>
      <c r="M145" s="1" t="s">
        <v>32</v>
      </c>
      <c r="N145" s="1" t="s">
        <v>24</v>
      </c>
    </row>
    <row r="146" spans="1:14" ht="82.9">
      <c r="A146" s="3" t="s">
        <v>467</v>
      </c>
      <c r="B146" s="29">
        <v>144</v>
      </c>
      <c r="C146" s="24">
        <v>36169</v>
      </c>
      <c r="D146" s="1" t="s">
        <v>468</v>
      </c>
      <c r="E146" s="53" t="s">
        <v>17</v>
      </c>
      <c r="F146" s="1"/>
      <c r="G146" s="30" t="s">
        <v>469</v>
      </c>
      <c r="H146" s="1" t="s">
        <v>19</v>
      </c>
      <c r="I146" s="1" t="s">
        <v>38</v>
      </c>
      <c r="J146" s="1" t="s">
        <v>21</v>
      </c>
      <c r="K146" s="1" t="s">
        <v>31</v>
      </c>
      <c r="L146" s="1" t="s">
        <v>23</v>
      </c>
      <c r="M146" s="1" t="s">
        <v>23</v>
      </c>
      <c r="N146" s="1" t="s">
        <v>24</v>
      </c>
    </row>
    <row r="147" spans="1:14" ht="55.15">
      <c r="A147" s="3" t="s">
        <v>470</v>
      </c>
      <c r="B147" s="29">
        <v>145</v>
      </c>
      <c r="C147" s="24">
        <v>36169</v>
      </c>
      <c r="D147" s="1" t="s">
        <v>468</v>
      </c>
      <c r="E147" s="53" t="s">
        <v>17</v>
      </c>
      <c r="F147" s="1"/>
      <c r="G147" s="30" t="s">
        <v>471</v>
      </c>
      <c r="H147" s="1" t="s">
        <v>19</v>
      </c>
      <c r="I147" s="1" t="s">
        <v>38</v>
      </c>
      <c r="J147" s="1" t="s">
        <v>54</v>
      </c>
      <c r="K147" s="1" t="s">
        <v>31</v>
      </c>
      <c r="L147" s="1" t="s">
        <v>23</v>
      </c>
      <c r="M147" s="1" t="s">
        <v>23</v>
      </c>
      <c r="N147" s="1" t="s">
        <v>24</v>
      </c>
    </row>
    <row r="148" spans="1:14" ht="41.45">
      <c r="A148" s="3" t="s">
        <v>472</v>
      </c>
      <c r="B148" s="29">
        <v>146</v>
      </c>
      <c r="C148" s="24">
        <v>36169</v>
      </c>
      <c r="D148" s="1" t="s">
        <v>468</v>
      </c>
      <c r="E148" s="53" t="s">
        <v>17</v>
      </c>
      <c r="F148" s="1"/>
      <c r="G148" s="30" t="s">
        <v>473</v>
      </c>
      <c r="H148" s="1" t="s">
        <v>111</v>
      </c>
      <c r="I148" s="1" t="s">
        <v>20</v>
      </c>
      <c r="J148" s="1" t="s">
        <v>21</v>
      </c>
      <c r="K148" s="1" t="s">
        <v>31</v>
      </c>
      <c r="L148" s="1" t="s">
        <v>23</v>
      </c>
      <c r="M148" s="1" t="s">
        <v>23</v>
      </c>
      <c r="N148" s="1" t="s">
        <v>24</v>
      </c>
    </row>
    <row r="149" spans="1:14" ht="41.45">
      <c r="A149" s="1" t="s">
        <v>474</v>
      </c>
      <c r="B149" s="29">
        <v>147</v>
      </c>
      <c r="C149" s="24">
        <v>36205</v>
      </c>
      <c r="D149" s="1" t="s">
        <v>475</v>
      </c>
      <c r="E149" s="53" t="s">
        <v>207</v>
      </c>
      <c r="F149" s="1"/>
      <c r="G149" s="30" t="s">
        <v>476</v>
      </c>
      <c r="H149" s="1" t="s">
        <v>37</v>
      </c>
      <c r="I149" s="1" t="s">
        <v>45</v>
      </c>
      <c r="J149" s="1" t="s">
        <v>54</v>
      </c>
      <c r="K149" s="1" t="s">
        <v>31</v>
      </c>
      <c r="L149" s="1" t="s">
        <v>115</v>
      </c>
      <c r="M149" s="1" t="s">
        <v>23</v>
      </c>
      <c r="N149" s="1" t="s">
        <v>24</v>
      </c>
    </row>
    <row r="150" spans="1:14" ht="55.15">
      <c r="A150" s="1" t="s">
        <v>477</v>
      </c>
      <c r="B150" s="29">
        <v>148</v>
      </c>
      <c r="C150" s="24">
        <v>36206</v>
      </c>
      <c r="D150" s="1" t="s">
        <v>475</v>
      </c>
      <c r="E150" s="53" t="s">
        <v>207</v>
      </c>
      <c r="F150" s="1"/>
      <c r="G150" s="30" t="s">
        <v>478</v>
      </c>
      <c r="H150" s="1" t="s">
        <v>19</v>
      </c>
      <c r="I150" s="1" t="s">
        <v>45</v>
      </c>
      <c r="J150" s="1" t="s">
        <v>21</v>
      </c>
      <c r="K150" s="1" t="s">
        <v>22</v>
      </c>
      <c r="L150" s="1" t="s">
        <v>23</v>
      </c>
      <c r="M150" s="1" t="s">
        <v>23</v>
      </c>
      <c r="N150" s="1" t="s">
        <v>24</v>
      </c>
    </row>
    <row r="151" spans="1:14" ht="41.45">
      <c r="A151" s="1" t="s">
        <v>479</v>
      </c>
      <c r="B151" s="29">
        <v>149</v>
      </c>
      <c r="C151" s="24">
        <v>36294</v>
      </c>
      <c r="D151" s="1" t="s">
        <v>468</v>
      </c>
      <c r="E151" s="53" t="s">
        <v>17</v>
      </c>
      <c r="F151" s="1"/>
      <c r="G151" s="30" t="s">
        <v>480</v>
      </c>
      <c r="H151" s="1" t="s">
        <v>111</v>
      </c>
      <c r="I151" s="1" t="s">
        <v>20</v>
      </c>
      <c r="J151" s="1" t="s">
        <v>21</v>
      </c>
      <c r="K151" s="1" t="s">
        <v>22</v>
      </c>
      <c r="L151" s="1" t="s">
        <v>23</v>
      </c>
      <c r="M151" s="1" t="s">
        <v>23</v>
      </c>
      <c r="N151" s="1" t="s">
        <v>24</v>
      </c>
    </row>
    <row r="152" spans="1:14" ht="41.45">
      <c r="A152" s="1" t="s">
        <v>481</v>
      </c>
      <c r="B152" s="29">
        <v>150</v>
      </c>
      <c r="C152" s="24">
        <v>36295</v>
      </c>
      <c r="D152" s="1" t="s">
        <v>468</v>
      </c>
      <c r="E152" s="53" t="s">
        <v>17</v>
      </c>
      <c r="F152" s="1"/>
      <c r="G152" s="30" t="s">
        <v>482</v>
      </c>
      <c r="H152" s="1" t="s">
        <v>29</v>
      </c>
      <c r="I152" s="1" t="s">
        <v>38</v>
      </c>
      <c r="J152" s="1" t="s">
        <v>49</v>
      </c>
      <c r="K152" s="1" t="s">
        <v>22</v>
      </c>
      <c r="L152" s="1" t="s">
        <v>32</v>
      </c>
      <c r="M152" s="1" t="s">
        <v>23</v>
      </c>
      <c r="N152" s="1" t="s">
        <v>24</v>
      </c>
    </row>
    <row r="153" spans="1:14" ht="41.45">
      <c r="A153" s="1" t="s">
        <v>483</v>
      </c>
      <c r="B153" s="29">
        <v>151</v>
      </c>
      <c r="C153" s="24">
        <v>36296</v>
      </c>
      <c r="D153" s="1" t="s">
        <v>468</v>
      </c>
      <c r="E153" s="53" t="s">
        <v>17</v>
      </c>
      <c r="F153" s="1"/>
      <c r="G153" s="30" t="s">
        <v>484</v>
      </c>
      <c r="H153" s="1" t="s">
        <v>19</v>
      </c>
      <c r="I153" s="1" t="s">
        <v>45</v>
      </c>
      <c r="J153" s="1" t="s">
        <v>21</v>
      </c>
      <c r="K153" s="1" t="s">
        <v>22</v>
      </c>
      <c r="L153" s="1" t="s">
        <v>23</v>
      </c>
      <c r="M153" s="1" t="s">
        <v>23</v>
      </c>
      <c r="N153" s="1" t="s">
        <v>24</v>
      </c>
    </row>
    <row r="154" spans="1:14" ht="124.15">
      <c r="A154" s="1" t="s">
        <v>485</v>
      </c>
      <c r="B154" s="29">
        <v>152</v>
      </c>
      <c r="C154" s="24">
        <v>36325</v>
      </c>
      <c r="D154" s="1" t="s">
        <v>486</v>
      </c>
      <c r="E154" s="53" t="s">
        <v>27</v>
      </c>
      <c r="F154" s="1"/>
      <c r="G154" s="30" t="s">
        <v>487</v>
      </c>
      <c r="H154" s="1" t="s">
        <v>37</v>
      </c>
      <c r="I154" s="1" t="s">
        <v>310</v>
      </c>
      <c r="J154" s="1" t="s">
        <v>54</v>
      </c>
      <c r="K154" s="1" t="s">
        <v>31</v>
      </c>
      <c r="L154" s="1" t="s">
        <v>171</v>
      </c>
      <c r="M154" s="1" t="s">
        <v>23</v>
      </c>
      <c r="N154" s="1" t="s">
        <v>24</v>
      </c>
    </row>
    <row r="155" spans="1:14" ht="55.15">
      <c r="A155" s="1" t="s">
        <v>488</v>
      </c>
      <c r="B155" s="29">
        <v>153</v>
      </c>
      <c r="C155" s="24">
        <v>36326</v>
      </c>
      <c r="D155" s="1" t="s">
        <v>489</v>
      </c>
      <c r="E155" s="53" t="s">
        <v>57</v>
      </c>
      <c r="F155" s="1"/>
      <c r="G155" s="30" t="s">
        <v>490</v>
      </c>
      <c r="H155" s="1" t="s">
        <v>159</v>
      </c>
      <c r="I155" s="1" t="s">
        <v>38</v>
      </c>
      <c r="J155" s="1" t="s">
        <v>21</v>
      </c>
      <c r="K155" s="1" t="s">
        <v>22</v>
      </c>
      <c r="L155" s="1" t="s">
        <v>23</v>
      </c>
      <c r="M155" s="1" t="s">
        <v>23</v>
      </c>
      <c r="N155" s="1" t="s">
        <v>24</v>
      </c>
    </row>
    <row r="156" spans="1:14" ht="69">
      <c r="A156" s="1" t="s">
        <v>491</v>
      </c>
      <c r="B156" s="29">
        <v>154</v>
      </c>
      <c r="C156" s="24">
        <v>36362</v>
      </c>
      <c r="D156" s="1" t="s">
        <v>302</v>
      </c>
      <c r="E156" s="53" t="s">
        <v>17</v>
      </c>
      <c r="F156" s="1"/>
      <c r="G156" s="30" t="s">
        <v>492</v>
      </c>
      <c r="H156" s="1" t="s">
        <v>111</v>
      </c>
      <c r="I156" s="1" t="s">
        <v>38</v>
      </c>
      <c r="J156" s="1" t="s">
        <v>21</v>
      </c>
      <c r="K156" s="1" t="s">
        <v>22</v>
      </c>
      <c r="L156" s="1" t="s">
        <v>23</v>
      </c>
      <c r="M156" s="1" t="s">
        <v>23</v>
      </c>
      <c r="N156" s="1" t="s">
        <v>24</v>
      </c>
    </row>
    <row r="157" spans="1:14" ht="55.15">
      <c r="A157" s="1" t="s">
        <v>493</v>
      </c>
      <c r="B157" s="29">
        <v>155</v>
      </c>
      <c r="C157" s="24">
        <v>36541</v>
      </c>
      <c r="D157" s="1" t="s">
        <v>494</v>
      </c>
      <c r="E157" s="53" t="s">
        <v>35</v>
      </c>
      <c r="F157" s="1"/>
      <c r="G157" s="30" t="s">
        <v>495</v>
      </c>
      <c r="H157" s="1" t="s">
        <v>19</v>
      </c>
      <c r="I157" s="1" t="s">
        <v>310</v>
      </c>
      <c r="J157" s="1" t="s">
        <v>21</v>
      </c>
      <c r="K157" s="1" t="s">
        <v>22</v>
      </c>
      <c r="L157" s="1" t="s">
        <v>171</v>
      </c>
      <c r="M157" s="1" t="s">
        <v>23</v>
      </c>
      <c r="N157" s="1" t="s">
        <v>24</v>
      </c>
    </row>
    <row r="158" spans="1:14" ht="82.9">
      <c r="A158" s="1" t="s">
        <v>496</v>
      </c>
      <c r="B158" s="29">
        <v>156</v>
      </c>
      <c r="C158" s="24">
        <v>36541</v>
      </c>
      <c r="D158" s="1" t="s">
        <v>494</v>
      </c>
      <c r="E158" s="53" t="s">
        <v>35</v>
      </c>
      <c r="F158" s="1"/>
      <c r="G158" s="30" t="s">
        <v>497</v>
      </c>
      <c r="H158" s="1" t="s">
        <v>111</v>
      </c>
      <c r="I158" s="1" t="s">
        <v>20</v>
      </c>
      <c r="J158" s="1" t="s">
        <v>21</v>
      </c>
      <c r="K158" s="1" t="s">
        <v>22</v>
      </c>
      <c r="L158" s="1" t="s">
        <v>23</v>
      </c>
      <c r="M158" s="1" t="s">
        <v>23</v>
      </c>
      <c r="N158" s="1" t="s">
        <v>24</v>
      </c>
    </row>
    <row r="159" spans="1:14" ht="69">
      <c r="A159" s="1" t="s">
        <v>498</v>
      </c>
      <c r="B159" s="29">
        <v>157</v>
      </c>
      <c r="C159" s="24">
        <v>36546</v>
      </c>
      <c r="D159" s="1" t="s">
        <v>494</v>
      </c>
      <c r="E159" s="53" t="s">
        <v>35</v>
      </c>
      <c r="F159" s="1"/>
      <c r="G159" s="30" t="s">
        <v>499</v>
      </c>
      <c r="H159" s="1" t="s">
        <v>19</v>
      </c>
      <c r="I159" s="1" t="s">
        <v>500</v>
      </c>
      <c r="J159" s="1" t="s">
        <v>93</v>
      </c>
      <c r="K159" s="1" t="s">
        <v>31</v>
      </c>
      <c r="L159" s="1" t="s">
        <v>23</v>
      </c>
      <c r="M159" s="1" t="s">
        <v>23</v>
      </c>
      <c r="N159" s="1" t="s">
        <v>24</v>
      </c>
    </row>
    <row r="160" spans="1:14" ht="82.9">
      <c r="A160" s="1" t="s">
        <v>501</v>
      </c>
      <c r="B160" s="29">
        <v>158</v>
      </c>
      <c r="C160" s="24">
        <v>36546</v>
      </c>
      <c r="D160" s="1" t="s">
        <v>494</v>
      </c>
      <c r="E160" s="53" t="s">
        <v>35</v>
      </c>
      <c r="F160" s="1"/>
      <c r="G160" s="30" t="s">
        <v>502</v>
      </c>
      <c r="H160" s="3" t="s">
        <v>29</v>
      </c>
      <c r="I160" s="3" t="s">
        <v>167</v>
      </c>
      <c r="J160" s="3" t="s">
        <v>49</v>
      </c>
      <c r="K160" s="3" t="s">
        <v>22</v>
      </c>
      <c r="L160" s="3" t="s">
        <v>32</v>
      </c>
      <c r="M160" s="3" t="s">
        <v>23</v>
      </c>
      <c r="N160" s="3" t="s">
        <v>24</v>
      </c>
    </row>
    <row r="161" spans="1:14" ht="55.15">
      <c r="A161" s="1" t="s">
        <v>503</v>
      </c>
      <c r="B161" s="29">
        <v>159</v>
      </c>
      <c r="C161" s="24">
        <v>36547</v>
      </c>
      <c r="D161" s="3" t="s">
        <v>332</v>
      </c>
      <c r="E161" s="53" t="s">
        <v>17</v>
      </c>
      <c r="F161" s="3"/>
      <c r="G161" s="30" t="s">
        <v>504</v>
      </c>
      <c r="H161" s="3" t="s">
        <v>37</v>
      </c>
      <c r="I161" s="3" t="s">
        <v>38</v>
      </c>
      <c r="J161" s="3" t="s">
        <v>21</v>
      </c>
      <c r="K161" s="3" t="s">
        <v>22</v>
      </c>
      <c r="L161" s="3" t="s">
        <v>23</v>
      </c>
      <c r="M161" s="3" t="s">
        <v>23</v>
      </c>
      <c r="N161" s="3" t="s">
        <v>24</v>
      </c>
    </row>
    <row r="162" spans="1:14" ht="69">
      <c r="A162" s="1" t="s">
        <v>505</v>
      </c>
      <c r="B162" s="29">
        <v>160</v>
      </c>
      <c r="C162" s="4">
        <v>36555</v>
      </c>
      <c r="D162" s="3" t="s">
        <v>506</v>
      </c>
      <c r="E162" s="53" t="s">
        <v>231</v>
      </c>
      <c r="F162" s="3"/>
      <c r="G162" s="30" t="s">
        <v>507</v>
      </c>
      <c r="H162" s="3" t="s">
        <v>284</v>
      </c>
      <c r="I162" s="3" t="s">
        <v>45</v>
      </c>
      <c r="J162" s="3" t="s">
        <v>21</v>
      </c>
      <c r="K162" s="3" t="s">
        <v>22</v>
      </c>
      <c r="L162" s="3" t="s">
        <v>171</v>
      </c>
      <c r="M162" s="3" t="s">
        <v>23</v>
      </c>
      <c r="N162" s="3" t="s">
        <v>24</v>
      </c>
    </row>
    <row r="163" spans="1:14" ht="124.15">
      <c r="A163" s="3" t="s">
        <v>508</v>
      </c>
      <c r="B163" s="29">
        <v>161</v>
      </c>
      <c r="C163" s="4">
        <v>36561</v>
      </c>
      <c r="D163" s="3" t="s">
        <v>231</v>
      </c>
      <c r="E163" s="53" t="s">
        <v>231</v>
      </c>
      <c r="F163" s="17"/>
      <c r="G163" s="31" t="s">
        <v>509</v>
      </c>
      <c r="H163" s="3" t="s">
        <v>29</v>
      </c>
      <c r="I163" s="3" t="s">
        <v>20</v>
      </c>
      <c r="J163" s="3" t="s">
        <v>49</v>
      </c>
      <c r="K163" s="3" t="s">
        <v>22</v>
      </c>
      <c r="L163" s="3" t="s">
        <v>23</v>
      </c>
      <c r="M163" s="3" t="s">
        <v>32</v>
      </c>
      <c r="N163" s="3" t="s">
        <v>24</v>
      </c>
    </row>
    <row r="164" spans="1:14" ht="55.15">
      <c r="A164" s="3" t="s">
        <v>510</v>
      </c>
      <c r="B164" s="29">
        <v>162</v>
      </c>
      <c r="C164" s="4">
        <v>36566</v>
      </c>
      <c r="D164" s="3" t="s">
        <v>243</v>
      </c>
      <c r="E164" s="53" t="s">
        <v>27</v>
      </c>
      <c r="F164" s="3"/>
      <c r="G164" s="30" t="s">
        <v>511</v>
      </c>
      <c r="H164" s="3" t="s">
        <v>44</v>
      </c>
      <c r="I164" s="3" t="s">
        <v>20</v>
      </c>
      <c r="J164" s="3" t="s">
        <v>21</v>
      </c>
      <c r="K164" s="3" t="s">
        <v>22</v>
      </c>
      <c r="L164" s="3" t="s">
        <v>23</v>
      </c>
      <c r="M164" s="3" t="s">
        <v>23</v>
      </c>
      <c r="N164" s="3" t="s">
        <v>24</v>
      </c>
    </row>
    <row r="165" spans="1:14" ht="82.9">
      <c r="A165" s="3" t="s">
        <v>512</v>
      </c>
      <c r="B165" s="29">
        <v>163</v>
      </c>
      <c r="C165" s="4">
        <v>36576</v>
      </c>
      <c r="D165" s="1" t="s">
        <v>513</v>
      </c>
      <c r="E165" s="53" t="s">
        <v>80</v>
      </c>
      <c r="F165" s="3"/>
      <c r="G165" s="30" t="s">
        <v>514</v>
      </c>
      <c r="H165" s="3" t="s">
        <v>19</v>
      </c>
      <c r="I165" s="3" t="s">
        <v>38</v>
      </c>
      <c r="J165" s="3" t="s">
        <v>54</v>
      </c>
      <c r="K165" s="3" t="s">
        <v>31</v>
      </c>
      <c r="L165" s="3" t="s">
        <v>23</v>
      </c>
      <c r="M165" s="3" t="s">
        <v>23</v>
      </c>
      <c r="N165" s="3" t="s">
        <v>24</v>
      </c>
    </row>
    <row r="166" spans="1:14" ht="27.6">
      <c r="A166" s="3" t="s">
        <v>515</v>
      </c>
      <c r="B166" s="29">
        <v>164</v>
      </c>
      <c r="C166" s="4">
        <v>36581</v>
      </c>
      <c r="D166" s="3" t="s">
        <v>52</v>
      </c>
      <c r="E166" s="53" t="s">
        <v>52</v>
      </c>
      <c r="F166" s="3"/>
      <c r="G166" s="30" t="s">
        <v>516</v>
      </c>
      <c r="H166" s="3" t="s">
        <v>19</v>
      </c>
      <c r="I166" s="3" t="s">
        <v>310</v>
      </c>
      <c r="J166" s="3" t="s">
        <v>21</v>
      </c>
      <c r="K166" s="3" t="s">
        <v>22</v>
      </c>
      <c r="L166" s="3" t="s">
        <v>23</v>
      </c>
      <c r="M166" s="3" t="s">
        <v>23</v>
      </c>
      <c r="N166" s="3" t="s">
        <v>24</v>
      </c>
    </row>
    <row r="167" spans="1:14" ht="55.15">
      <c r="A167" s="3" t="s">
        <v>517</v>
      </c>
      <c r="B167" s="29">
        <v>165</v>
      </c>
      <c r="C167" s="4">
        <v>36584</v>
      </c>
      <c r="D167" s="3" t="s">
        <v>506</v>
      </c>
      <c r="E167" s="53" t="s">
        <v>231</v>
      </c>
      <c r="F167" s="3"/>
      <c r="G167" s="30" t="s">
        <v>518</v>
      </c>
      <c r="H167" s="1" t="s">
        <v>19</v>
      </c>
      <c r="I167" s="1" t="s">
        <v>38</v>
      </c>
      <c r="J167" s="1" t="s">
        <v>93</v>
      </c>
      <c r="K167" s="1" t="s">
        <v>31</v>
      </c>
      <c r="L167" s="1" t="s">
        <v>32</v>
      </c>
      <c r="M167" s="1" t="s">
        <v>23</v>
      </c>
      <c r="N167" s="1" t="s">
        <v>24</v>
      </c>
    </row>
    <row r="168" spans="1:14" ht="27.6">
      <c r="A168" s="3" t="s">
        <v>519</v>
      </c>
      <c r="B168" s="29">
        <v>166</v>
      </c>
      <c r="C168" s="4">
        <v>36584</v>
      </c>
      <c r="D168" s="3" t="s">
        <v>506</v>
      </c>
      <c r="E168" s="53" t="s">
        <v>231</v>
      </c>
      <c r="F168" s="3"/>
      <c r="G168" s="30" t="s">
        <v>520</v>
      </c>
      <c r="H168" s="1" t="s">
        <v>19</v>
      </c>
      <c r="I168" s="1" t="s">
        <v>38</v>
      </c>
      <c r="J168" s="1" t="s">
        <v>93</v>
      </c>
      <c r="K168" s="1" t="s">
        <v>31</v>
      </c>
      <c r="L168" s="1" t="s">
        <v>32</v>
      </c>
      <c r="M168" s="1" t="s">
        <v>23</v>
      </c>
      <c r="N168" s="1" t="s">
        <v>24</v>
      </c>
    </row>
    <row r="169" spans="1:14" ht="55.15">
      <c r="A169" s="1" t="s">
        <v>521</v>
      </c>
      <c r="B169" s="29">
        <v>167</v>
      </c>
      <c r="C169" s="24">
        <v>36587</v>
      </c>
      <c r="D169" s="1" t="s">
        <v>494</v>
      </c>
      <c r="E169" s="53" t="s">
        <v>35</v>
      </c>
      <c r="F169" s="1"/>
      <c r="G169" s="30" t="s">
        <v>522</v>
      </c>
      <c r="H169" s="1" t="s">
        <v>19</v>
      </c>
      <c r="I169" s="1" t="s">
        <v>20</v>
      </c>
      <c r="J169" s="1" t="s">
        <v>21</v>
      </c>
      <c r="K169" s="1" t="s">
        <v>22</v>
      </c>
      <c r="L169" s="1" t="s">
        <v>23</v>
      </c>
      <c r="M169" s="1" t="s">
        <v>23</v>
      </c>
      <c r="N169" s="1" t="s">
        <v>24</v>
      </c>
    </row>
    <row r="170" spans="1:14" ht="96.6">
      <c r="A170" s="1" t="s">
        <v>523</v>
      </c>
      <c r="B170" s="29">
        <v>168</v>
      </c>
      <c r="C170" s="24">
        <v>36595</v>
      </c>
      <c r="D170" s="1" t="s">
        <v>52</v>
      </c>
      <c r="E170" s="53" t="s">
        <v>52</v>
      </c>
      <c r="F170" s="1"/>
      <c r="G170" s="30" t="s">
        <v>524</v>
      </c>
      <c r="H170" s="1" t="s">
        <v>29</v>
      </c>
      <c r="I170" s="1" t="s">
        <v>167</v>
      </c>
      <c r="J170" s="1" t="s">
        <v>121</v>
      </c>
      <c r="K170" s="1" t="s">
        <v>22</v>
      </c>
      <c r="L170" s="1" t="s">
        <v>23</v>
      </c>
      <c r="M170" s="1" t="s">
        <v>32</v>
      </c>
      <c r="N170" s="1" t="s">
        <v>24</v>
      </c>
    </row>
    <row r="171" spans="1:14" ht="69">
      <c r="A171" s="1" t="s">
        <v>525</v>
      </c>
      <c r="B171" s="29">
        <v>169</v>
      </c>
      <c r="C171" s="24">
        <v>36596</v>
      </c>
      <c r="D171" s="1" t="s">
        <v>52</v>
      </c>
      <c r="E171" s="53" t="s">
        <v>52</v>
      </c>
      <c r="F171" s="1"/>
      <c r="G171" s="30" t="s">
        <v>526</v>
      </c>
      <c r="H171" s="1" t="s">
        <v>29</v>
      </c>
      <c r="I171" s="1" t="s">
        <v>20</v>
      </c>
      <c r="J171" s="1" t="s">
        <v>49</v>
      </c>
      <c r="K171" s="1" t="s">
        <v>22</v>
      </c>
      <c r="L171" s="1" t="s">
        <v>32</v>
      </c>
      <c r="M171" s="1" t="s">
        <v>23</v>
      </c>
      <c r="N171" s="1" t="s">
        <v>24</v>
      </c>
    </row>
    <row r="172" spans="1:14" ht="41.45">
      <c r="A172" s="1" t="s">
        <v>527</v>
      </c>
      <c r="B172" s="29">
        <v>170</v>
      </c>
      <c r="C172" s="24">
        <v>36631</v>
      </c>
      <c r="D172" s="1" t="s">
        <v>494</v>
      </c>
      <c r="E172" s="53" t="s">
        <v>35</v>
      </c>
      <c r="F172" s="1"/>
      <c r="G172" s="30" t="s">
        <v>528</v>
      </c>
      <c r="H172" s="1" t="s">
        <v>19</v>
      </c>
      <c r="I172" s="1" t="s">
        <v>38</v>
      </c>
      <c r="J172" s="1" t="s">
        <v>21</v>
      </c>
      <c r="K172" s="1" t="s">
        <v>22</v>
      </c>
      <c r="L172" s="1" t="s">
        <v>23</v>
      </c>
      <c r="M172" s="1" t="s">
        <v>23</v>
      </c>
      <c r="N172" s="1" t="s">
        <v>24</v>
      </c>
    </row>
    <row r="173" spans="1:14" ht="69">
      <c r="A173" s="1" t="s">
        <v>529</v>
      </c>
      <c r="B173" s="29">
        <v>171</v>
      </c>
      <c r="C173" s="24">
        <v>36637</v>
      </c>
      <c r="D173" s="1" t="s">
        <v>530</v>
      </c>
      <c r="E173" s="53" t="s">
        <v>57</v>
      </c>
      <c r="F173" s="1"/>
      <c r="G173" s="30" t="s">
        <v>531</v>
      </c>
      <c r="H173" s="1" t="s">
        <v>146</v>
      </c>
      <c r="I173" s="1" t="s">
        <v>20</v>
      </c>
      <c r="J173" s="1" t="s">
        <v>21</v>
      </c>
      <c r="K173" s="1" t="s">
        <v>22</v>
      </c>
      <c r="L173" s="1" t="s">
        <v>23</v>
      </c>
      <c r="M173" s="1" t="s">
        <v>23</v>
      </c>
      <c r="N173" s="1" t="s">
        <v>24</v>
      </c>
    </row>
    <row r="174" spans="1:14" ht="55.15">
      <c r="A174" s="1" t="s">
        <v>532</v>
      </c>
      <c r="B174" s="29">
        <v>172</v>
      </c>
      <c r="C174" s="24">
        <v>36637</v>
      </c>
      <c r="D174" s="1" t="s">
        <v>530</v>
      </c>
      <c r="E174" s="53" t="s">
        <v>57</v>
      </c>
      <c r="F174" s="1"/>
      <c r="G174" s="30" t="s">
        <v>533</v>
      </c>
      <c r="H174" s="1" t="s">
        <v>19</v>
      </c>
      <c r="I174" s="1" t="s">
        <v>45</v>
      </c>
      <c r="J174" s="1" t="s">
        <v>21</v>
      </c>
      <c r="K174" s="1" t="s">
        <v>22</v>
      </c>
      <c r="L174" s="1" t="s">
        <v>23</v>
      </c>
      <c r="M174" s="1" t="s">
        <v>23</v>
      </c>
      <c r="N174" s="1" t="s">
        <v>24</v>
      </c>
    </row>
    <row r="175" spans="1:14" ht="82.9">
      <c r="A175" s="1" t="s">
        <v>534</v>
      </c>
      <c r="B175" s="29">
        <v>173</v>
      </c>
      <c r="C175" s="24">
        <v>36637</v>
      </c>
      <c r="D175" s="1" t="s">
        <v>530</v>
      </c>
      <c r="E175" s="53" t="s">
        <v>57</v>
      </c>
      <c r="F175" s="1"/>
      <c r="G175" s="33" t="s">
        <v>535</v>
      </c>
      <c r="H175" s="1" t="s">
        <v>44</v>
      </c>
      <c r="I175" s="1" t="s">
        <v>285</v>
      </c>
      <c r="J175" s="1" t="s">
        <v>21</v>
      </c>
      <c r="K175" s="1" t="s">
        <v>22</v>
      </c>
      <c r="L175" s="1" t="s">
        <v>59</v>
      </c>
      <c r="M175" s="1" t="s">
        <v>23</v>
      </c>
      <c r="N175" s="1" t="s">
        <v>24</v>
      </c>
    </row>
    <row r="176" spans="1:14" ht="55.15">
      <c r="A176" s="1" t="s">
        <v>536</v>
      </c>
      <c r="B176" s="29">
        <v>174</v>
      </c>
      <c r="C176" s="24">
        <v>36645</v>
      </c>
      <c r="D176" s="1" t="s">
        <v>537</v>
      </c>
      <c r="E176" s="53" t="s">
        <v>17</v>
      </c>
      <c r="F176" s="1"/>
      <c r="G176" s="30" t="s">
        <v>538</v>
      </c>
      <c r="H176" s="1" t="s">
        <v>111</v>
      </c>
      <c r="I176" s="1" t="s">
        <v>20</v>
      </c>
      <c r="J176" s="1" t="s">
        <v>21</v>
      </c>
      <c r="K176" s="1" t="s">
        <v>22</v>
      </c>
      <c r="L176" s="1" t="s">
        <v>23</v>
      </c>
      <c r="M176" s="1" t="s">
        <v>23</v>
      </c>
      <c r="N176" s="1" t="s">
        <v>24</v>
      </c>
    </row>
    <row r="177" spans="1:14" ht="96.6">
      <c r="A177" s="1" t="s">
        <v>539</v>
      </c>
      <c r="B177" s="29">
        <v>175</v>
      </c>
      <c r="C177" s="24">
        <v>36647</v>
      </c>
      <c r="D177" s="1" t="s">
        <v>540</v>
      </c>
      <c r="E177" s="53" t="s">
        <v>410</v>
      </c>
      <c r="F177" s="1"/>
      <c r="G177" s="30" t="s">
        <v>541</v>
      </c>
      <c r="H177" s="1" t="s">
        <v>542</v>
      </c>
      <c r="I177" s="1" t="s">
        <v>45</v>
      </c>
      <c r="J177" s="1" t="s">
        <v>21</v>
      </c>
      <c r="K177" s="1" t="s">
        <v>22</v>
      </c>
      <c r="L177" s="1" t="s">
        <v>23</v>
      </c>
      <c r="M177" s="1" t="s">
        <v>115</v>
      </c>
      <c r="N177" s="1" t="s">
        <v>24</v>
      </c>
    </row>
    <row r="178" spans="1:14" ht="55.15">
      <c r="A178" s="1" t="s">
        <v>543</v>
      </c>
      <c r="B178" s="29">
        <v>176</v>
      </c>
      <c r="C178" s="24">
        <v>36664</v>
      </c>
      <c r="D178" s="1" t="s">
        <v>540</v>
      </c>
      <c r="E178" s="53" t="s">
        <v>410</v>
      </c>
      <c r="F178" s="1"/>
      <c r="G178" s="30" t="s">
        <v>544</v>
      </c>
      <c r="H178" s="1" t="s">
        <v>159</v>
      </c>
      <c r="I178" s="1" t="s">
        <v>45</v>
      </c>
      <c r="J178" s="1" t="s">
        <v>21</v>
      </c>
      <c r="K178" s="1" t="s">
        <v>22</v>
      </c>
      <c r="L178" s="1" t="s">
        <v>23</v>
      </c>
      <c r="M178" s="1" t="s">
        <v>23</v>
      </c>
      <c r="N178" s="1" t="s">
        <v>24</v>
      </c>
    </row>
    <row r="179" spans="1:14" ht="138">
      <c r="A179" s="1" t="s">
        <v>545</v>
      </c>
      <c r="B179" s="29">
        <v>177</v>
      </c>
      <c r="C179" s="24">
        <v>36697</v>
      </c>
      <c r="D179" s="1" t="s">
        <v>540</v>
      </c>
      <c r="E179" s="53" t="s">
        <v>410</v>
      </c>
      <c r="F179" s="1"/>
      <c r="G179" s="30" t="s">
        <v>546</v>
      </c>
      <c r="H179" s="1" t="s">
        <v>146</v>
      </c>
      <c r="I179" s="14" t="s">
        <v>547</v>
      </c>
      <c r="J179" s="1" t="s">
        <v>21</v>
      </c>
      <c r="K179" s="1" t="s">
        <v>22</v>
      </c>
      <c r="L179" s="1" t="s">
        <v>23</v>
      </c>
      <c r="M179" s="1" t="s">
        <v>23</v>
      </c>
      <c r="N179" s="1" t="s">
        <v>24</v>
      </c>
    </row>
    <row r="180" spans="1:14" ht="41.45">
      <c r="A180" s="14" t="s">
        <v>548</v>
      </c>
      <c r="B180" s="29">
        <v>178</v>
      </c>
      <c r="C180" s="24">
        <v>36913</v>
      </c>
      <c r="D180" s="14" t="s">
        <v>549</v>
      </c>
      <c r="E180" s="53" t="s">
        <v>410</v>
      </c>
      <c r="F180" s="14"/>
      <c r="G180" s="33" t="s">
        <v>550</v>
      </c>
      <c r="H180" s="14" t="s">
        <v>111</v>
      </c>
      <c r="I180" s="14" t="s">
        <v>20</v>
      </c>
      <c r="J180" s="14" t="s">
        <v>21</v>
      </c>
      <c r="K180" s="14" t="s">
        <v>22</v>
      </c>
      <c r="L180" s="14" t="s">
        <v>23</v>
      </c>
      <c r="M180" s="14" t="s">
        <v>23</v>
      </c>
      <c r="N180" s="14" t="s">
        <v>24</v>
      </c>
    </row>
    <row r="181" spans="1:14" ht="55.15">
      <c r="A181" s="1" t="s">
        <v>551</v>
      </c>
      <c r="B181" s="29">
        <v>179</v>
      </c>
      <c r="C181" s="24">
        <v>36933</v>
      </c>
      <c r="D181" s="1" t="s">
        <v>552</v>
      </c>
      <c r="E181" s="53" t="s">
        <v>91</v>
      </c>
      <c r="F181" s="1"/>
      <c r="G181" s="30" t="s">
        <v>553</v>
      </c>
      <c r="H181" s="1" t="s">
        <v>19</v>
      </c>
      <c r="I181" s="1" t="s">
        <v>45</v>
      </c>
      <c r="J181" s="1" t="s">
        <v>21</v>
      </c>
      <c r="K181" s="1" t="s">
        <v>22</v>
      </c>
      <c r="L181" s="1" t="s">
        <v>23</v>
      </c>
      <c r="M181" s="1" t="s">
        <v>23</v>
      </c>
      <c r="N181" s="1" t="s">
        <v>24</v>
      </c>
    </row>
    <row r="182" spans="1:14" ht="41.45">
      <c r="A182" s="1" t="s">
        <v>554</v>
      </c>
      <c r="B182" s="29">
        <v>180</v>
      </c>
      <c r="C182" s="24">
        <v>36940</v>
      </c>
      <c r="D182" s="1" t="s">
        <v>552</v>
      </c>
      <c r="E182" s="53" t="s">
        <v>91</v>
      </c>
      <c r="F182" s="1"/>
      <c r="G182" s="30" t="s">
        <v>555</v>
      </c>
      <c r="H182" s="1" t="s">
        <v>284</v>
      </c>
      <c r="I182" s="1" t="s">
        <v>285</v>
      </c>
      <c r="J182" s="1" t="s">
        <v>21</v>
      </c>
      <c r="K182" s="1" t="s">
        <v>22</v>
      </c>
      <c r="L182" s="1" t="s">
        <v>23</v>
      </c>
      <c r="M182" s="1" t="s">
        <v>23</v>
      </c>
      <c r="N182" s="1" t="s">
        <v>24</v>
      </c>
    </row>
    <row r="183" spans="1:14" ht="41.45">
      <c r="A183" s="1" t="s">
        <v>556</v>
      </c>
      <c r="B183" s="29">
        <v>181</v>
      </c>
      <c r="C183" s="24">
        <v>36946</v>
      </c>
      <c r="D183" s="1" t="s">
        <v>552</v>
      </c>
      <c r="E183" s="53" t="s">
        <v>91</v>
      </c>
      <c r="F183" s="1"/>
      <c r="G183" s="30" t="s">
        <v>557</v>
      </c>
      <c r="H183" s="1" t="s">
        <v>284</v>
      </c>
      <c r="I183" s="1" t="s">
        <v>285</v>
      </c>
      <c r="J183" s="1" t="s">
        <v>21</v>
      </c>
      <c r="K183" s="1" t="s">
        <v>22</v>
      </c>
      <c r="L183" s="1" t="s">
        <v>23</v>
      </c>
      <c r="M183" s="1" t="s">
        <v>23</v>
      </c>
      <c r="N183" s="1" t="s">
        <v>24</v>
      </c>
    </row>
    <row r="184" spans="1:14" ht="96.6">
      <c r="A184" s="1" t="s">
        <v>558</v>
      </c>
      <c r="B184" s="29">
        <v>182</v>
      </c>
      <c r="C184" s="24">
        <v>36947</v>
      </c>
      <c r="D184" s="1" t="s">
        <v>552</v>
      </c>
      <c r="E184" s="53" t="s">
        <v>91</v>
      </c>
      <c r="F184" s="1"/>
      <c r="G184" s="30" t="s">
        <v>559</v>
      </c>
      <c r="H184" s="3" t="s">
        <v>37</v>
      </c>
      <c r="I184" s="3" t="s">
        <v>45</v>
      </c>
      <c r="J184" s="3" t="s">
        <v>21</v>
      </c>
      <c r="K184" s="1" t="s">
        <v>22</v>
      </c>
      <c r="L184" s="1" t="s">
        <v>23</v>
      </c>
      <c r="M184" s="1" t="s">
        <v>23</v>
      </c>
      <c r="N184" s="1" t="s">
        <v>24</v>
      </c>
    </row>
    <row r="185" spans="1:14" ht="138">
      <c r="A185" s="3" t="s">
        <v>560</v>
      </c>
      <c r="B185" s="29">
        <v>183</v>
      </c>
      <c r="C185" s="4">
        <v>36954</v>
      </c>
      <c r="D185" s="3" t="s">
        <v>561</v>
      </c>
      <c r="E185" s="53" t="s">
        <v>57</v>
      </c>
      <c r="F185" s="3"/>
      <c r="G185" s="33" t="s">
        <v>562</v>
      </c>
      <c r="H185" s="3" t="s">
        <v>37</v>
      </c>
      <c r="I185" s="3" t="s">
        <v>45</v>
      </c>
      <c r="J185" s="3" t="s">
        <v>21</v>
      </c>
      <c r="K185" s="14" t="s">
        <v>22</v>
      </c>
      <c r="L185" s="1" t="s">
        <v>23</v>
      </c>
      <c r="M185" s="1" t="s">
        <v>23</v>
      </c>
      <c r="N185" s="1" t="s">
        <v>24</v>
      </c>
    </row>
    <row r="186" spans="1:14" ht="138">
      <c r="A186" s="3" t="s">
        <v>563</v>
      </c>
      <c r="B186" s="29">
        <v>184</v>
      </c>
      <c r="C186" s="4">
        <v>36965</v>
      </c>
      <c r="D186" s="3" t="s">
        <v>26</v>
      </c>
      <c r="E186" s="53" t="s">
        <v>27</v>
      </c>
      <c r="F186" s="3"/>
      <c r="G186" s="30" t="s">
        <v>564</v>
      </c>
      <c r="H186" s="3" t="s">
        <v>284</v>
      </c>
      <c r="I186" s="3" t="s">
        <v>565</v>
      </c>
      <c r="J186" s="3" t="s">
        <v>21</v>
      </c>
      <c r="K186" s="1" t="s">
        <v>22</v>
      </c>
      <c r="L186" s="1" t="s">
        <v>23</v>
      </c>
      <c r="M186" s="1" t="s">
        <v>23</v>
      </c>
      <c r="N186" s="1" t="s">
        <v>24</v>
      </c>
    </row>
    <row r="187" spans="1:14" ht="55.15">
      <c r="A187" s="3" t="s">
        <v>566</v>
      </c>
      <c r="B187" s="29">
        <v>185</v>
      </c>
      <c r="C187" s="4">
        <v>36966</v>
      </c>
      <c r="D187" s="3" t="s">
        <v>26</v>
      </c>
      <c r="E187" s="53" t="s">
        <v>27</v>
      </c>
      <c r="F187" s="3"/>
      <c r="G187" s="34" t="s">
        <v>567</v>
      </c>
      <c r="H187" s="3" t="s">
        <v>19</v>
      </c>
      <c r="I187" s="3" t="s">
        <v>310</v>
      </c>
      <c r="J187" s="3" t="s">
        <v>21</v>
      </c>
      <c r="K187" s="3" t="s">
        <v>31</v>
      </c>
      <c r="L187" s="3" t="s">
        <v>23</v>
      </c>
      <c r="M187" s="3" t="s">
        <v>23</v>
      </c>
      <c r="N187" s="3" t="s">
        <v>24</v>
      </c>
    </row>
    <row r="188" spans="1:14" ht="110.45">
      <c r="A188" s="3" t="s">
        <v>568</v>
      </c>
      <c r="B188" s="29">
        <v>186</v>
      </c>
      <c r="C188" s="4">
        <v>36970</v>
      </c>
      <c r="D188" s="3" t="s">
        <v>26</v>
      </c>
      <c r="E188" s="53" t="s">
        <v>27</v>
      </c>
      <c r="F188" s="3"/>
      <c r="G188" s="30" t="s">
        <v>569</v>
      </c>
      <c r="H188" s="3" t="s">
        <v>570</v>
      </c>
      <c r="I188" s="3" t="s">
        <v>48</v>
      </c>
      <c r="J188" s="3" t="s">
        <v>21</v>
      </c>
      <c r="K188" s="3" t="s">
        <v>22</v>
      </c>
      <c r="L188" s="3" t="s">
        <v>59</v>
      </c>
      <c r="M188" s="3" t="s">
        <v>23</v>
      </c>
      <c r="N188" s="3" t="s">
        <v>24</v>
      </c>
    </row>
    <row r="189" spans="1:14" ht="96.6">
      <c r="A189" s="3" t="s">
        <v>571</v>
      </c>
      <c r="B189" s="29">
        <v>187</v>
      </c>
      <c r="C189" s="4">
        <v>37010</v>
      </c>
      <c r="D189" s="1" t="s">
        <v>572</v>
      </c>
      <c r="E189" s="53" t="s">
        <v>57</v>
      </c>
      <c r="F189" s="3"/>
      <c r="G189" s="30" t="s">
        <v>573</v>
      </c>
      <c r="H189" s="3" t="s">
        <v>19</v>
      </c>
      <c r="I189" s="3" t="s">
        <v>20</v>
      </c>
      <c r="J189" s="3" t="s">
        <v>93</v>
      </c>
      <c r="K189" s="3" t="s">
        <v>31</v>
      </c>
      <c r="L189" s="3" t="s">
        <v>23</v>
      </c>
      <c r="M189" s="3" t="s">
        <v>23</v>
      </c>
      <c r="N189" s="3" t="s">
        <v>24</v>
      </c>
    </row>
    <row r="190" spans="1:14" ht="69">
      <c r="A190" s="3" t="s">
        <v>574</v>
      </c>
      <c r="B190" s="29">
        <v>188</v>
      </c>
      <c r="C190" s="4">
        <v>37010</v>
      </c>
      <c r="D190" s="1" t="s">
        <v>572</v>
      </c>
      <c r="E190" s="53" t="s">
        <v>57</v>
      </c>
      <c r="F190" s="3"/>
      <c r="G190" s="30" t="s">
        <v>575</v>
      </c>
      <c r="H190" s="3" t="s">
        <v>19</v>
      </c>
      <c r="I190" s="3" t="s">
        <v>310</v>
      </c>
      <c r="J190" s="3" t="s">
        <v>21</v>
      </c>
      <c r="K190" s="3" t="s">
        <v>31</v>
      </c>
      <c r="L190" s="3" t="s">
        <v>23</v>
      </c>
      <c r="M190" s="3" t="s">
        <v>23</v>
      </c>
      <c r="N190" s="3" t="s">
        <v>24</v>
      </c>
    </row>
    <row r="191" spans="1:14" ht="41.45">
      <c r="A191" s="1" t="s">
        <v>576</v>
      </c>
      <c r="B191" s="29">
        <v>189</v>
      </c>
      <c r="C191" s="24">
        <v>37021</v>
      </c>
      <c r="D191" s="1" t="s">
        <v>577</v>
      </c>
      <c r="E191" s="53" t="s">
        <v>35</v>
      </c>
      <c r="F191" s="1"/>
      <c r="G191" s="30" t="s">
        <v>578</v>
      </c>
      <c r="H191" s="1" t="s">
        <v>37</v>
      </c>
      <c r="I191" s="1" t="s">
        <v>38</v>
      </c>
      <c r="J191" s="1" t="s">
        <v>21</v>
      </c>
      <c r="K191" s="1" t="s">
        <v>22</v>
      </c>
      <c r="L191" s="1" t="s">
        <v>171</v>
      </c>
      <c r="M191" s="1" t="s">
        <v>23</v>
      </c>
      <c r="N191" s="1" t="s">
        <v>24</v>
      </c>
    </row>
    <row r="192" spans="1:14" ht="110.45">
      <c r="A192" s="1" t="s">
        <v>579</v>
      </c>
      <c r="B192" s="29">
        <v>190</v>
      </c>
      <c r="C192" s="24">
        <v>37026</v>
      </c>
      <c r="D192" s="1" t="s">
        <v>580</v>
      </c>
      <c r="E192" s="53" t="s">
        <v>461</v>
      </c>
      <c r="F192" s="1"/>
      <c r="G192" s="30" t="s">
        <v>581</v>
      </c>
      <c r="H192" s="1" t="s">
        <v>146</v>
      </c>
      <c r="I192" s="1" t="s">
        <v>48</v>
      </c>
      <c r="J192" s="1" t="s">
        <v>21</v>
      </c>
      <c r="K192" s="1" t="s">
        <v>582</v>
      </c>
      <c r="L192" s="1" t="s">
        <v>23</v>
      </c>
      <c r="M192" s="1" t="s">
        <v>23</v>
      </c>
      <c r="N192" s="1" t="s">
        <v>24</v>
      </c>
    </row>
    <row r="193" spans="1:14" ht="82.9">
      <c r="A193" s="1" t="s">
        <v>583</v>
      </c>
      <c r="B193" s="29">
        <v>191</v>
      </c>
      <c r="C193" s="24">
        <v>37026</v>
      </c>
      <c r="D193" s="1" t="s">
        <v>580</v>
      </c>
      <c r="E193" s="53" t="s">
        <v>461</v>
      </c>
      <c r="F193" s="1"/>
      <c r="G193" s="30" t="s">
        <v>584</v>
      </c>
      <c r="H193" s="1" t="s">
        <v>159</v>
      </c>
      <c r="I193" s="1" t="s">
        <v>48</v>
      </c>
      <c r="J193" s="1" t="s">
        <v>93</v>
      </c>
      <c r="K193" s="1" t="s">
        <v>582</v>
      </c>
      <c r="L193" s="1" t="s">
        <v>23</v>
      </c>
      <c r="M193" s="1" t="s">
        <v>23</v>
      </c>
      <c r="N193" s="1" t="s">
        <v>24</v>
      </c>
    </row>
    <row r="194" spans="1:14" ht="27.6">
      <c r="A194" s="1" t="s">
        <v>585</v>
      </c>
      <c r="B194" s="29">
        <v>192</v>
      </c>
      <c r="C194" s="24">
        <v>37057</v>
      </c>
      <c r="D194" s="1" t="s">
        <v>580</v>
      </c>
      <c r="E194" s="53" t="s">
        <v>461</v>
      </c>
      <c r="F194" s="1"/>
      <c r="G194" s="30" t="s">
        <v>586</v>
      </c>
      <c r="H194" s="1" t="s">
        <v>44</v>
      </c>
      <c r="I194" s="1" t="s">
        <v>48</v>
      </c>
      <c r="J194" s="1" t="s">
        <v>21</v>
      </c>
      <c r="K194" s="1" t="s">
        <v>582</v>
      </c>
      <c r="L194" s="1" t="s">
        <v>23</v>
      </c>
      <c r="M194" s="1" t="s">
        <v>23</v>
      </c>
      <c r="N194" s="1" t="s">
        <v>24</v>
      </c>
    </row>
    <row r="195" spans="1:14" ht="96.6">
      <c r="A195" s="1" t="s">
        <v>587</v>
      </c>
      <c r="B195" s="29">
        <v>193</v>
      </c>
      <c r="C195" s="24">
        <v>37058</v>
      </c>
      <c r="D195" s="1" t="s">
        <v>588</v>
      </c>
      <c r="E195" s="53" t="s">
        <v>461</v>
      </c>
      <c r="F195" s="1"/>
      <c r="G195" s="30" t="s">
        <v>589</v>
      </c>
      <c r="H195" s="1" t="s">
        <v>111</v>
      </c>
      <c r="I195" s="1" t="s">
        <v>20</v>
      </c>
      <c r="J195" s="1" t="s">
        <v>21</v>
      </c>
      <c r="K195" s="1" t="s">
        <v>22</v>
      </c>
      <c r="L195" s="1" t="s">
        <v>23</v>
      </c>
      <c r="M195" s="1" t="s">
        <v>23</v>
      </c>
      <c r="N195" s="1" t="s">
        <v>24</v>
      </c>
    </row>
    <row r="196" spans="1:14" ht="124.15">
      <c r="A196" s="1" t="s">
        <v>590</v>
      </c>
      <c r="B196" s="29">
        <v>194</v>
      </c>
      <c r="C196" s="24">
        <v>37092</v>
      </c>
      <c r="D196" s="1" t="s">
        <v>580</v>
      </c>
      <c r="E196" s="53" t="s">
        <v>461</v>
      </c>
      <c r="F196" s="1"/>
      <c r="G196" s="30" t="s">
        <v>591</v>
      </c>
      <c r="H196" s="1" t="s">
        <v>37</v>
      </c>
      <c r="I196" s="1" t="s">
        <v>48</v>
      </c>
      <c r="J196" s="1" t="s">
        <v>21</v>
      </c>
      <c r="K196" s="1" t="s">
        <v>22</v>
      </c>
      <c r="L196" s="1" t="s">
        <v>59</v>
      </c>
      <c r="M196" s="1" t="s">
        <v>23</v>
      </c>
      <c r="N196" s="1" t="s">
        <v>24</v>
      </c>
    </row>
    <row r="197" spans="1:14" ht="55.15">
      <c r="A197" s="1" t="s">
        <v>592</v>
      </c>
      <c r="B197" s="29">
        <v>195</v>
      </c>
      <c r="C197" s="24">
        <v>37115</v>
      </c>
      <c r="D197" s="1" t="s">
        <v>593</v>
      </c>
      <c r="E197" s="53" t="s">
        <v>35</v>
      </c>
      <c r="F197" s="3"/>
      <c r="G197" s="30" t="s">
        <v>594</v>
      </c>
      <c r="H197" s="1" t="s">
        <v>19</v>
      </c>
      <c r="I197" s="1" t="s">
        <v>45</v>
      </c>
      <c r="J197" s="1" t="s">
        <v>21</v>
      </c>
      <c r="K197" s="1" t="s">
        <v>31</v>
      </c>
      <c r="L197" s="1" t="s">
        <v>23</v>
      </c>
      <c r="M197" s="1" t="s">
        <v>23</v>
      </c>
      <c r="N197" s="1" t="s">
        <v>24</v>
      </c>
    </row>
    <row r="198" spans="1:14" ht="96.6">
      <c r="A198" s="1" t="s">
        <v>595</v>
      </c>
      <c r="B198" s="29">
        <v>196</v>
      </c>
      <c r="C198" s="24">
        <v>37115</v>
      </c>
      <c r="D198" s="1" t="s">
        <v>593</v>
      </c>
      <c r="E198" s="53" t="s">
        <v>35</v>
      </c>
      <c r="F198" s="3"/>
      <c r="G198" s="30" t="s">
        <v>596</v>
      </c>
      <c r="H198" s="1" t="s">
        <v>19</v>
      </c>
      <c r="I198" s="1" t="s">
        <v>38</v>
      </c>
      <c r="J198" s="1" t="s">
        <v>54</v>
      </c>
      <c r="K198" s="1" t="s">
        <v>31</v>
      </c>
      <c r="L198" s="1" t="s">
        <v>23</v>
      </c>
      <c r="M198" s="1" t="s">
        <v>23</v>
      </c>
      <c r="N198" s="1" t="s">
        <v>24</v>
      </c>
    </row>
    <row r="199" spans="1:14" ht="82.9">
      <c r="A199" s="1" t="s">
        <v>597</v>
      </c>
      <c r="B199" s="29">
        <v>197</v>
      </c>
      <c r="C199" s="24">
        <v>37121</v>
      </c>
      <c r="D199" s="1" t="s">
        <v>593</v>
      </c>
      <c r="E199" s="53" t="s">
        <v>35</v>
      </c>
      <c r="F199" s="3"/>
      <c r="G199" s="30" t="s">
        <v>598</v>
      </c>
      <c r="H199" s="1" t="s">
        <v>146</v>
      </c>
      <c r="I199" s="1" t="s">
        <v>20</v>
      </c>
      <c r="J199" s="1" t="s">
        <v>54</v>
      </c>
      <c r="K199" s="1" t="s">
        <v>599</v>
      </c>
      <c r="L199" s="1" t="s">
        <v>23</v>
      </c>
      <c r="M199" s="1" t="s">
        <v>23</v>
      </c>
      <c r="N199" s="1" t="s">
        <v>24</v>
      </c>
    </row>
    <row r="200" spans="1:14" ht="110.45">
      <c r="A200" s="1" t="s">
        <v>600</v>
      </c>
      <c r="B200" s="29">
        <v>198</v>
      </c>
      <c r="C200" s="24">
        <v>37122</v>
      </c>
      <c r="D200" s="1" t="s">
        <v>593</v>
      </c>
      <c r="E200" s="53" t="s">
        <v>35</v>
      </c>
      <c r="F200" s="3"/>
      <c r="G200" s="30" t="s">
        <v>601</v>
      </c>
      <c r="H200" s="1" t="s">
        <v>146</v>
      </c>
      <c r="I200" s="1" t="s">
        <v>20</v>
      </c>
      <c r="J200" s="1" t="s">
        <v>54</v>
      </c>
      <c r="K200" s="1" t="s">
        <v>31</v>
      </c>
      <c r="L200" s="1" t="s">
        <v>115</v>
      </c>
      <c r="M200" s="1" t="s">
        <v>23</v>
      </c>
      <c r="N200" s="1" t="s">
        <v>24</v>
      </c>
    </row>
    <row r="201" spans="1:14" ht="110.45">
      <c r="A201" s="1" t="s">
        <v>602</v>
      </c>
      <c r="B201" s="29">
        <v>199</v>
      </c>
      <c r="C201" s="24">
        <v>37123</v>
      </c>
      <c r="D201" s="1" t="s">
        <v>593</v>
      </c>
      <c r="E201" s="53" t="s">
        <v>35</v>
      </c>
      <c r="F201" s="3"/>
      <c r="G201" s="30" t="s">
        <v>603</v>
      </c>
      <c r="H201" s="1" t="s">
        <v>29</v>
      </c>
      <c r="I201" s="1" t="s">
        <v>565</v>
      </c>
      <c r="J201" s="1" t="s">
        <v>49</v>
      </c>
      <c r="K201" s="1" t="s">
        <v>22</v>
      </c>
      <c r="L201" s="1" t="s">
        <v>32</v>
      </c>
      <c r="M201" s="1" t="s">
        <v>23</v>
      </c>
      <c r="N201" s="1" t="s">
        <v>24</v>
      </c>
    </row>
    <row r="202" spans="1:14" ht="110.45">
      <c r="A202" s="1" t="s">
        <v>604</v>
      </c>
      <c r="B202" s="29">
        <v>200</v>
      </c>
      <c r="C202" s="24">
        <v>37130</v>
      </c>
      <c r="D202" s="1" t="s">
        <v>605</v>
      </c>
      <c r="E202" s="53" t="s">
        <v>52</v>
      </c>
      <c r="F202" s="1"/>
      <c r="G202" s="30" t="s">
        <v>606</v>
      </c>
      <c r="H202" s="1" t="s">
        <v>19</v>
      </c>
      <c r="I202" s="1" t="s">
        <v>167</v>
      </c>
      <c r="J202" s="1" t="s">
        <v>93</v>
      </c>
      <c r="K202" s="1" t="s">
        <v>31</v>
      </c>
      <c r="L202" s="1" t="s">
        <v>115</v>
      </c>
      <c r="M202" s="1" t="s">
        <v>23</v>
      </c>
      <c r="N202" s="1" t="s">
        <v>24</v>
      </c>
    </row>
    <row r="203" spans="1:14" ht="69">
      <c r="A203" s="1" t="s">
        <v>607</v>
      </c>
      <c r="B203" s="29">
        <v>201</v>
      </c>
      <c r="C203" s="24">
        <v>37139</v>
      </c>
      <c r="D203" s="1" t="s">
        <v>605</v>
      </c>
      <c r="E203" s="53" t="s">
        <v>52</v>
      </c>
      <c r="F203" s="1"/>
      <c r="G203" s="30" t="s">
        <v>608</v>
      </c>
      <c r="H203" s="1" t="s">
        <v>19</v>
      </c>
      <c r="I203" s="1" t="s">
        <v>45</v>
      </c>
      <c r="J203" s="1" t="s">
        <v>54</v>
      </c>
      <c r="K203" s="1" t="s">
        <v>31</v>
      </c>
      <c r="L203" s="1" t="s">
        <v>115</v>
      </c>
      <c r="M203" s="1" t="s">
        <v>23</v>
      </c>
      <c r="N203" s="1" t="s">
        <v>24</v>
      </c>
    </row>
    <row r="204" spans="1:14" ht="138">
      <c r="A204" s="1" t="s">
        <v>609</v>
      </c>
      <c r="B204" s="29">
        <v>202</v>
      </c>
      <c r="C204" s="24">
        <v>37141</v>
      </c>
      <c r="D204" s="1" t="s">
        <v>593</v>
      </c>
      <c r="E204" s="53" t="s">
        <v>35</v>
      </c>
      <c r="F204" s="3"/>
      <c r="G204" s="30" t="s">
        <v>610</v>
      </c>
      <c r="H204" s="1" t="s">
        <v>111</v>
      </c>
      <c r="I204" s="1" t="s">
        <v>38</v>
      </c>
      <c r="J204" s="1" t="s">
        <v>21</v>
      </c>
      <c r="K204" s="1" t="s">
        <v>22</v>
      </c>
      <c r="L204" s="1" t="s">
        <v>171</v>
      </c>
      <c r="M204" s="1" t="s">
        <v>23</v>
      </c>
      <c r="N204" s="1" t="s">
        <v>24</v>
      </c>
    </row>
    <row r="205" spans="1:14" ht="27.6">
      <c r="A205" s="1" t="s">
        <v>611</v>
      </c>
      <c r="B205" s="29">
        <v>203</v>
      </c>
      <c r="C205" s="24">
        <v>37154</v>
      </c>
      <c r="D205" s="1" t="s">
        <v>593</v>
      </c>
      <c r="E205" s="53" t="s">
        <v>35</v>
      </c>
      <c r="F205" s="3"/>
      <c r="G205" s="35" t="s">
        <v>612</v>
      </c>
      <c r="H205" s="1" t="s">
        <v>29</v>
      </c>
      <c r="I205" s="1" t="s">
        <v>20</v>
      </c>
      <c r="J205" s="1" t="s">
        <v>93</v>
      </c>
      <c r="K205" s="1" t="s">
        <v>31</v>
      </c>
      <c r="L205" s="1" t="s">
        <v>23</v>
      </c>
      <c r="M205" s="1" t="s">
        <v>23</v>
      </c>
      <c r="N205" s="1" t="s">
        <v>24</v>
      </c>
    </row>
    <row r="206" spans="1:14" ht="55.15">
      <c r="A206" s="2" t="s">
        <v>613</v>
      </c>
      <c r="B206" s="29">
        <v>204</v>
      </c>
      <c r="C206" s="24">
        <v>37276</v>
      </c>
      <c r="D206" s="2" t="s">
        <v>614</v>
      </c>
      <c r="E206" s="53" t="s">
        <v>410</v>
      </c>
      <c r="F206" s="2"/>
      <c r="G206" s="2" t="s">
        <v>615</v>
      </c>
      <c r="H206" s="1" t="s">
        <v>111</v>
      </c>
      <c r="I206" s="1" t="s">
        <v>45</v>
      </c>
      <c r="J206" s="1" t="s">
        <v>21</v>
      </c>
      <c r="K206" s="1" t="s">
        <v>22</v>
      </c>
      <c r="L206" s="1" t="s">
        <v>23</v>
      </c>
      <c r="M206" s="1" t="s">
        <v>23</v>
      </c>
      <c r="N206" s="1" t="s">
        <v>24</v>
      </c>
    </row>
    <row r="207" spans="1:14" ht="110.45">
      <c r="A207" s="2" t="s">
        <v>616</v>
      </c>
      <c r="B207" s="29">
        <v>205</v>
      </c>
      <c r="C207" s="24">
        <v>37316</v>
      </c>
      <c r="D207" s="2" t="s">
        <v>617</v>
      </c>
      <c r="E207" s="53" t="s">
        <v>35</v>
      </c>
      <c r="F207" s="2"/>
      <c r="G207" s="30" t="s">
        <v>618</v>
      </c>
      <c r="H207" s="1" t="s">
        <v>19</v>
      </c>
      <c r="I207" s="1" t="s">
        <v>38</v>
      </c>
      <c r="J207" s="1" t="s">
        <v>21</v>
      </c>
      <c r="K207" s="1" t="s">
        <v>22</v>
      </c>
      <c r="L207" s="1" t="s">
        <v>23</v>
      </c>
      <c r="M207" s="1" t="s">
        <v>23</v>
      </c>
      <c r="N207" s="1" t="s">
        <v>24</v>
      </c>
    </row>
    <row r="208" spans="1:14" ht="55.15">
      <c r="A208" s="1" t="s">
        <v>619</v>
      </c>
      <c r="B208" s="29">
        <v>206</v>
      </c>
      <c r="C208" s="24">
        <v>37322</v>
      </c>
      <c r="D208" s="1" t="s">
        <v>617</v>
      </c>
      <c r="E208" s="53" t="s">
        <v>35</v>
      </c>
      <c r="F208" s="1"/>
      <c r="G208" s="30" t="s">
        <v>620</v>
      </c>
      <c r="H208" s="1" t="s">
        <v>542</v>
      </c>
      <c r="I208" s="1" t="s">
        <v>565</v>
      </c>
      <c r="J208" s="1" t="s">
        <v>21</v>
      </c>
      <c r="K208" s="1" t="s">
        <v>22</v>
      </c>
      <c r="L208" s="1" t="s">
        <v>23</v>
      </c>
      <c r="M208" s="1" t="s">
        <v>23</v>
      </c>
      <c r="N208" s="1" t="s">
        <v>24</v>
      </c>
    </row>
    <row r="209" spans="1:14" ht="110.45">
      <c r="A209" s="1" t="s">
        <v>621</v>
      </c>
      <c r="B209" s="29">
        <v>207</v>
      </c>
      <c r="C209" s="24">
        <v>37333</v>
      </c>
      <c r="D209" s="1" t="s">
        <v>617</v>
      </c>
      <c r="E209" s="53" t="s">
        <v>35</v>
      </c>
      <c r="F209" s="1"/>
      <c r="G209" s="36" t="s">
        <v>622</v>
      </c>
      <c r="H209" s="1" t="s">
        <v>111</v>
      </c>
      <c r="I209" s="1" t="s">
        <v>20</v>
      </c>
      <c r="J209" s="1" t="s">
        <v>21</v>
      </c>
      <c r="K209" s="1" t="s">
        <v>22</v>
      </c>
      <c r="L209" s="1" t="s">
        <v>23</v>
      </c>
      <c r="M209" s="1" t="s">
        <v>23</v>
      </c>
      <c r="N209" s="1" t="s">
        <v>24</v>
      </c>
    </row>
    <row r="210" spans="1:14" ht="110.45">
      <c r="A210" s="1" t="s">
        <v>623</v>
      </c>
      <c r="B210" s="29">
        <v>208</v>
      </c>
      <c r="C210" s="24">
        <v>37334</v>
      </c>
      <c r="D210" s="1" t="s">
        <v>617</v>
      </c>
      <c r="E210" s="53" t="s">
        <v>35</v>
      </c>
      <c r="F210" s="1"/>
      <c r="G210" s="30" t="s">
        <v>624</v>
      </c>
      <c r="H210" s="3" t="s">
        <v>625</v>
      </c>
      <c r="I210" s="3" t="s">
        <v>45</v>
      </c>
      <c r="J210" s="3" t="s">
        <v>21</v>
      </c>
      <c r="K210" s="3" t="s">
        <v>22</v>
      </c>
      <c r="L210" s="12" t="s">
        <v>171</v>
      </c>
      <c r="M210" s="3" t="s">
        <v>23</v>
      </c>
      <c r="N210" s="3" t="s">
        <v>24</v>
      </c>
    </row>
    <row r="211" spans="1:14" ht="55.15">
      <c r="A211" s="1" t="s">
        <v>626</v>
      </c>
      <c r="B211" s="29">
        <v>209</v>
      </c>
      <c r="C211" s="24">
        <v>37337</v>
      </c>
      <c r="D211" s="1" t="s">
        <v>617</v>
      </c>
      <c r="E211" s="53" t="s">
        <v>35</v>
      </c>
      <c r="F211" s="1"/>
      <c r="G211" s="30" t="s">
        <v>627</v>
      </c>
      <c r="H211" s="3" t="s">
        <v>222</v>
      </c>
      <c r="I211" s="3" t="s">
        <v>310</v>
      </c>
      <c r="J211" s="3" t="s">
        <v>21</v>
      </c>
      <c r="K211" s="3" t="s">
        <v>22</v>
      </c>
      <c r="L211" s="3" t="s">
        <v>23</v>
      </c>
      <c r="M211" s="3" t="s">
        <v>115</v>
      </c>
      <c r="N211" s="3" t="s">
        <v>24</v>
      </c>
    </row>
    <row r="212" spans="1:14" ht="69">
      <c r="A212" s="1" t="s">
        <v>628</v>
      </c>
      <c r="B212" s="29">
        <v>210</v>
      </c>
      <c r="C212" s="24">
        <v>37377</v>
      </c>
      <c r="D212" s="15" t="s">
        <v>629</v>
      </c>
      <c r="E212" s="53" t="s">
        <v>52</v>
      </c>
      <c r="F212" s="16"/>
      <c r="G212" s="30" t="s">
        <v>630</v>
      </c>
      <c r="H212" s="3" t="s">
        <v>19</v>
      </c>
      <c r="I212" s="3" t="s">
        <v>38</v>
      </c>
      <c r="J212" s="3" t="s">
        <v>54</v>
      </c>
      <c r="K212" s="3" t="s">
        <v>31</v>
      </c>
      <c r="L212" s="3" t="s">
        <v>23</v>
      </c>
      <c r="M212" s="3" t="s">
        <v>23</v>
      </c>
      <c r="N212" s="3" t="s">
        <v>24</v>
      </c>
    </row>
    <row r="213" spans="1:14" ht="234.6">
      <c r="A213" s="1" t="s">
        <v>631</v>
      </c>
      <c r="B213" s="29">
        <v>211</v>
      </c>
      <c r="C213" s="24">
        <v>37384</v>
      </c>
      <c r="D213" s="2" t="s">
        <v>614</v>
      </c>
      <c r="E213" s="53" t="s">
        <v>410</v>
      </c>
      <c r="F213" s="2"/>
      <c r="G213" s="36" t="s">
        <v>632</v>
      </c>
      <c r="H213" s="3" t="s">
        <v>19</v>
      </c>
      <c r="I213" s="3" t="s">
        <v>45</v>
      </c>
      <c r="J213" s="3" t="s">
        <v>21</v>
      </c>
      <c r="K213" s="3" t="s">
        <v>22</v>
      </c>
      <c r="L213" s="3" t="s">
        <v>23</v>
      </c>
      <c r="M213" s="3" t="s">
        <v>23</v>
      </c>
      <c r="N213" s="3" t="s">
        <v>24</v>
      </c>
    </row>
    <row r="214" spans="1:14" ht="96.6">
      <c r="A214" s="3" t="s">
        <v>633</v>
      </c>
      <c r="B214" s="29">
        <v>212</v>
      </c>
      <c r="C214" s="4">
        <v>37422</v>
      </c>
      <c r="D214" s="1" t="s">
        <v>634</v>
      </c>
      <c r="E214" s="53" t="s">
        <v>62</v>
      </c>
      <c r="F214" s="12"/>
      <c r="G214" s="34" t="s">
        <v>635</v>
      </c>
      <c r="H214" s="3" t="s">
        <v>542</v>
      </c>
      <c r="I214" s="3" t="s">
        <v>565</v>
      </c>
      <c r="J214" s="3" t="s">
        <v>54</v>
      </c>
      <c r="K214" s="3" t="s">
        <v>31</v>
      </c>
      <c r="L214" s="3" t="s">
        <v>115</v>
      </c>
      <c r="M214" s="3" t="s">
        <v>23</v>
      </c>
      <c r="N214" s="3" t="s">
        <v>24</v>
      </c>
    </row>
    <row r="215" spans="1:14" ht="82.9">
      <c r="A215" s="3" t="s">
        <v>636</v>
      </c>
      <c r="B215" s="29">
        <v>213</v>
      </c>
      <c r="C215" s="4">
        <v>37491</v>
      </c>
      <c r="D215" s="3" t="s">
        <v>26</v>
      </c>
      <c r="E215" s="53" t="s">
        <v>27</v>
      </c>
      <c r="F215" s="17"/>
      <c r="G215" s="31" t="s">
        <v>637</v>
      </c>
      <c r="H215" s="3" t="s">
        <v>159</v>
      </c>
      <c r="I215" s="3" t="s">
        <v>38</v>
      </c>
      <c r="J215" s="3" t="s">
        <v>54</v>
      </c>
      <c r="K215" s="3" t="s">
        <v>31</v>
      </c>
      <c r="L215" s="3" t="s">
        <v>23</v>
      </c>
      <c r="M215" s="3" t="s">
        <v>23</v>
      </c>
      <c r="N215" s="3" t="s">
        <v>24</v>
      </c>
    </row>
    <row r="216" spans="1:14" ht="69">
      <c r="A216" s="3" t="s">
        <v>638</v>
      </c>
      <c r="B216" s="29">
        <v>214</v>
      </c>
      <c r="C216" s="4">
        <v>37496</v>
      </c>
      <c r="D216" s="1" t="s">
        <v>593</v>
      </c>
      <c r="E216" s="53" t="s">
        <v>35</v>
      </c>
      <c r="F216" s="3"/>
      <c r="G216" s="34" t="s">
        <v>639</v>
      </c>
      <c r="H216" s="3" t="s">
        <v>146</v>
      </c>
      <c r="I216" s="3" t="s">
        <v>20</v>
      </c>
      <c r="J216" s="3" t="s">
        <v>93</v>
      </c>
      <c r="K216" s="3" t="s">
        <v>31</v>
      </c>
      <c r="L216" s="3" t="s">
        <v>115</v>
      </c>
      <c r="M216" s="3" t="s">
        <v>23</v>
      </c>
      <c r="N216" s="3" t="s">
        <v>24</v>
      </c>
    </row>
    <row r="217" spans="1:14" ht="220.9">
      <c r="A217" s="3" t="s">
        <v>640</v>
      </c>
      <c r="B217" s="29">
        <v>215</v>
      </c>
      <c r="C217" s="4">
        <v>37513</v>
      </c>
      <c r="D217" s="1" t="s">
        <v>605</v>
      </c>
      <c r="E217" s="53" t="s">
        <v>52</v>
      </c>
      <c r="F217" s="17"/>
      <c r="G217" s="31" t="s">
        <v>641</v>
      </c>
      <c r="H217" s="3" t="s">
        <v>146</v>
      </c>
      <c r="I217" s="3" t="s">
        <v>20</v>
      </c>
      <c r="J217" s="3" t="s">
        <v>93</v>
      </c>
      <c r="K217" s="3" t="s">
        <v>31</v>
      </c>
      <c r="L217" s="3" t="s">
        <v>23</v>
      </c>
      <c r="M217" s="3" t="s">
        <v>23</v>
      </c>
      <c r="N217" s="3" t="s">
        <v>24</v>
      </c>
    </row>
    <row r="218" spans="1:14" ht="165.6">
      <c r="A218" s="3" t="s">
        <v>642</v>
      </c>
      <c r="B218" s="29">
        <v>216</v>
      </c>
      <c r="C218" s="4">
        <v>37514</v>
      </c>
      <c r="D218" s="1" t="s">
        <v>605</v>
      </c>
      <c r="E218" s="53" t="s">
        <v>52</v>
      </c>
      <c r="F218" s="3"/>
      <c r="G218" s="30" t="s">
        <v>643</v>
      </c>
      <c r="H218" s="3" t="s">
        <v>542</v>
      </c>
      <c r="I218" s="3" t="s">
        <v>565</v>
      </c>
      <c r="J218" s="3" t="s">
        <v>54</v>
      </c>
      <c r="K218" s="3" t="s">
        <v>31</v>
      </c>
      <c r="L218" s="3" t="s">
        <v>23</v>
      </c>
      <c r="M218" s="3" t="s">
        <v>23</v>
      </c>
      <c r="N218" s="3" t="s">
        <v>24</v>
      </c>
    </row>
    <row r="219" spans="1:14" ht="27.6">
      <c r="A219" s="3" t="s">
        <v>644</v>
      </c>
      <c r="B219" s="29">
        <v>217</v>
      </c>
      <c r="C219" s="4">
        <v>37520</v>
      </c>
      <c r="D219" s="3" t="s">
        <v>645</v>
      </c>
      <c r="E219" s="53" t="s">
        <v>35</v>
      </c>
      <c r="F219" s="3"/>
      <c r="G219" s="30" t="s">
        <v>646</v>
      </c>
      <c r="H219" s="3" t="s">
        <v>159</v>
      </c>
      <c r="I219" s="3" t="s">
        <v>310</v>
      </c>
      <c r="J219" s="3" t="s">
        <v>54</v>
      </c>
      <c r="K219" s="3" t="s">
        <v>31</v>
      </c>
      <c r="L219" s="3" t="s">
        <v>23</v>
      </c>
      <c r="M219" s="3" t="s">
        <v>23</v>
      </c>
      <c r="N219" s="3" t="s">
        <v>24</v>
      </c>
    </row>
    <row r="220" spans="1:14" ht="193.15">
      <c r="A220" s="3" t="s">
        <v>647</v>
      </c>
      <c r="B220" s="29">
        <v>218</v>
      </c>
      <c r="C220" s="4">
        <v>37542</v>
      </c>
      <c r="D220" s="3" t="s">
        <v>648</v>
      </c>
      <c r="E220" s="53" t="s">
        <v>207</v>
      </c>
      <c r="F220" s="3"/>
      <c r="G220" s="30" t="s">
        <v>649</v>
      </c>
      <c r="H220" s="3" t="s">
        <v>111</v>
      </c>
      <c r="I220" s="3" t="s">
        <v>20</v>
      </c>
      <c r="J220" s="3" t="s">
        <v>21</v>
      </c>
      <c r="K220" s="3" t="s">
        <v>22</v>
      </c>
      <c r="L220" s="3" t="s">
        <v>23</v>
      </c>
      <c r="M220" s="3" t="s">
        <v>23</v>
      </c>
      <c r="N220" s="3" t="s">
        <v>24</v>
      </c>
    </row>
    <row r="221" spans="1:14" ht="27.6">
      <c r="A221" s="3" t="s">
        <v>650</v>
      </c>
      <c r="B221" s="29">
        <v>219</v>
      </c>
      <c r="C221" s="4">
        <v>37545</v>
      </c>
      <c r="D221" s="1" t="s">
        <v>651</v>
      </c>
      <c r="E221" s="53" t="s">
        <v>107</v>
      </c>
      <c r="F221" s="3"/>
      <c r="G221" s="30" t="s">
        <v>652</v>
      </c>
      <c r="H221" s="3" t="s">
        <v>284</v>
      </c>
      <c r="I221" s="3" t="s">
        <v>310</v>
      </c>
      <c r="J221" s="3" t="s">
        <v>21</v>
      </c>
      <c r="K221" s="3" t="s">
        <v>22</v>
      </c>
      <c r="L221" s="3" t="s">
        <v>23</v>
      </c>
      <c r="M221" s="3" t="s">
        <v>23</v>
      </c>
      <c r="N221" s="3" t="s">
        <v>24</v>
      </c>
    </row>
    <row r="222" spans="1:14" ht="82.9">
      <c r="A222" s="3" t="s">
        <v>653</v>
      </c>
      <c r="B222" s="29">
        <v>220</v>
      </c>
      <c r="C222" s="4">
        <v>37554</v>
      </c>
      <c r="D222" s="1" t="s">
        <v>654</v>
      </c>
      <c r="E222" s="53" t="s">
        <v>135</v>
      </c>
      <c r="F222" s="3"/>
      <c r="G222" s="30" t="s">
        <v>655</v>
      </c>
      <c r="H222" s="3" t="s">
        <v>111</v>
      </c>
      <c r="I222" s="3" t="s">
        <v>20</v>
      </c>
      <c r="J222" s="3" t="s">
        <v>21</v>
      </c>
      <c r="K222" s="3" t="s">
        <v>22</v>
      </c>
      <c r="L222" s="3" t="s">
        <v>23</v>
      </c>
      <c r="M222" s="3" t="s">
        <v>23</v>
      </c>
      <c r="N222" s="3" t="s">
        <v>24</v>
      </c>
    </row>
    <row r="223" spans="1:14" ht="69">
      <c r="A223" s="3" t="s">
        <v>656</v>
      </c>
      <c r="B223" s="29">
        <v>221</v>
      </c>
      <c r="C223" s="4">
        <v>37561</v>
      </c>
      <c r="D223" s="1" t="s">
        <v>629</v>
      </c>
      <c r="E223" s="53" t="s">
        <v>52</v>
      </c>
      <c r="F223" s="3"/>
      <c r="G223" s="30" t="s">
        <v>657</v>
      </c>
      <c r="H223" s="3" t="s">
        <v>111</v>
      </c>
      <c r="I223" s="3" t="s">
        <v>20</v>
      </c>
      <c r="J223" s="3" t="s">
        <v>21</v>
      </c>
      <c r="K223" s="3" t="s">
        <v>22</v>
      </c>
      <c r="L223" s="3" t="s">
        <v>171</v>
      </c>
      <c r="M223" s="3" t="s">
        <v>23</v>
      </c>
      <c r="N223" s="3" t="s">
        <v>24</v>
      </c>
    </row>
    <row r="224" spans="1:14" ht="110.45">
      <c r="A224" s="3" t="s">
        <v>658</v>
      </c>
      <c r="B224" s="29">
        <v>222</v>
      </c>
      <c r="C224" s="4">
        <v>37563</v>
      </c>
      <c r="D224" s="1" t="s">
        <v>659</v>
      </c>
      <c r="E224" s="53" t="s">
        <v>52</v>
      </c>
      <c r="F224" s="3"/>
      <c r="G224" s="30" t="s">
        <v>660</v>
      </c>
      <c r="H224" s="3" t="s">
        <v>19</v>
      </c>
      <c r="I224" s="3" t="s">
        <v>38</v>
      </c>
      <c r="J224" s="3" t="s">
        <v>21</v>
      </c>
      <c r="K224" s="3" t="s">
        <v>31</v>
      </c>
      <c r="L224" s="3" t="s">
        <v>23</v>
      </c>
      <c r="M224" s="3" t="s">
        <v>23</v>
      </c>
      <c r="N224" s="3" t="s">
        <v>24</v>
      </c>
    </row>
    <row r="225" spans="1:14" ht="124.15">
      <c r="A225" s="3" t="s">
        <v>661</v>
      </c>
      <c r="B225" s="29">
        <v>223</v>
      </c>
      <c r="C225" s="4">
        <v>37577</v>
      </c>
      <c r="D225" s="1" t="s">
        <v>662</v>
      </c>
      <c r="E225" s="53" t="s">
        <v>62</v>
      </c>
      <c r="F225" s="3"/>
      <c r="G225" s="30" t="s">
        <v>663</v>
      </c>
      <c r="H225" s="3" t="s">
        <v>146</v>
      </c>
      <c r="I225" s="3" t="s">
        <v>38</v>
      </c>
      <c r="J225" s="3" t="s">
        <v>93</v>
      </c>
      <c r="K225" s="3" t="s">
        <v>31</v>
      </c>
      <c r="L225" s="3" t="s">
        <v>23</v>
      </c>
      <c r="M225" s="3" t="s">
        <v>23</v>
      </c>
      <c r="N225" s="3" t="s">
        <v>24</v>
      </c>
    </row>
    <row r="226" spans="1:14" ht="96.6">
      <c r="A226" s="3" t="s">
        <v>664</v>
      </c>
      <c r="B226" s="29">
        <v>224</v>
      </c>
      <c r="C226" s="4">
        <v>37577</v>
      </c>
      <c r="D226" s="1" t="s">
        <v>662</v>
      </c>
      <c r="E226" s="53" t="s">
        <v>62</v>
      </c>
      <c r="F226" s="3"/>
      <c r="G226" s="30" t="s">
        <v>665</v>
      </c>
      <c r="H226" s="3" t="s">
        <v>159</v>
      </c>
      <c r="I226" s="3" t="s">
        <v>45</v>
      </c>
      <c r="J226" s="3" t="s">
        <v>21</v>
      </c>
      <c r="K226" s="3" t="s">
        <v>22</v>
      </c>
      <c r="L226" s="3" t="s">
        <v>23</v>
      </c>
      <c r="M226" s="3" t="s">
        <v>23</v>
      </c>
      <c r="N226" s="3" t="s">
        <v>24</v>
      </c>
    </row>
    <row r="227" spans="1:14" ht="179.45">
      <c r="A227" s="3" t="s">
        <v>666</v>
      </c>
      <c r="B227" s="29">
        <v>225</v>
      </c>
      <c r="C227" s="4">
        <v>37577</v>
      </c>
      <c r="D227" s="1" t="s">
        <v>667</v>
      </c>
      <c r="E227" s="53" t="s">
        <v>35</v>
      </c>
      <c r="F227" s="3"/>
      <c r="G227" s="30" t="s">
        <v>668</v>
      </c>
      <c r="H227" s="3" t="s">
        <v>111</v>
      </c>
      <c r="I227" s="3" t="s">
        <v>20</v>
      </c>
      <c r="J227" s="3" t="s">
        <v>21</v>
      </c>
      <c r="K227" s="3" t="s">
        <v>22</v>
      </c>
      <c r="L227" s="3" t="s">
        <v>23</v>
      </c>
      <c r="M227" s="3" t="s">
        <v>23</v>
      </c>
      <c r="N227" s="3" t="s">
        <v>24</v>
      </c>
    </row>
    <row r="228" spans="1:14" ht="151.9">
      <c r="A228" s="3" t="s">
        <v>669</v>
      </c>
      <c r="B228" s="29">
        <v>226</v>
      </c>
      <c r="C228" s="4">
        <v>37585</v>
      </c>
      <c r="D228" s="1" t="s">
        <v>593</v>
      </c>
      <c r="E228" s="53" t="s">
        <v>35</v>
      </c>
      <c r="F228" s="3"/>
      <c r="G228" s="30" t="s">
        <v>670</v>
      </c>
      <c r="H228" s="3" t="s">
        <v>671</v>
      </c>
      <c r="I228" s="3" t="s">
        <v>20</v>
      </c>
      <c r="J228" s="3" t="s">
        <v>314</v>
      </c>
      <c r="K228" s="3" t="s">
        <v>22</v>
      </c>
      <c r="L228" s="3" t="s">
        <v>32</v>
      </c>
      <c r="M228" s="3" t="s">
        <v>23</v>
      </c>
      <c r="N228" s="3" t="s">
        <v>24</v>
      </c>
    </row>
    <row r="229" spans="1:14" ht="82.9">
      <c r="A229" s="3" t="s">
        <v>672</v>
      </c>
      <c r="B229" s="29">
        <v>227</v>
      </c>
      <c r="C229" s="4">
        <v>37615</v>
      </c>
      <c r="D229" s="2" t="s">
        <v>614</v>
      </c>
      <c r="E229" s="53" t="s">
        <v>410</v>
      </c>
      <c r="F229" s="2"/>
      <c r="G229" s="33" t="s">
        <v>673</v>
      </c>
      <c r="H229" s="3" t="s">
        <v>284</v>
      </c>
      <c r="I229" s="3" t="s">
        <v>45</v>
      </c>
      <c r="J229" s="3" t="s">
        <v>21</v>
      </c>
      <c r="K229" s="3" t="s">
        <v>22</v>
      </c>
      <c r="L229" s="3" t="s">
        <v>171</v>
      </c>
      <c r="M229" s="3" t="s">
        <v>23</v>
      </c>
      <c r="N229" s="3" t="s">
        <v>24</v>
      </c>
    </row>
    <row r="230" spans="1:14" ht="138">
      <c r="A230" s="1" t="s">
        <v>674</v>
      </c>
      <c r="B230" s="29">
        <v>228</v>
      </c>
      <c r="C230" s="4">
        <v>37668</v>
      </c>
      <c r="D230" s="1" t="s">
        <v>675</v>
      </c>
      <c r="E230" s="53" t="s">
        <v>231</v>
      </c>
      <c r="F230" s="1"/>
      <c r="G230" s="30" t="s">
        <v>676</v>
      </c>
      <c r="H230" s="1" t="s">
        <v>222</v>
      </c>
      <c r="I230" s="1" t="s">
        <v>20</v>
      </c>
      <c r="J230" s="1" t="s">
        <v>21</v>
      </c>
      <c r="K230" s="1" t="s">
        <v>22</v>
      </c>
      <c r="L230" s="1" t="s">
        <v>23</v>
      </c>
      <c r="M230" s="1" t="s">
        <v>23</v>
      </c>
      <c r="N230" s="1" t="s">
        <v>24</v>
      </c>
    </row>
    <row r="231" spans="1:14" ht="27.6">
      <c r="A231" s="1" t="s">
        <v>677</v>
      </c>
      <c r="B231" s="29">
        <v>229</v>
      </c>
      <c r="C231" s="24">
        <v>37695</v>
      </c>
      <c r="D231" s="1" t="s">
        <v>678</v>
      </c>
      <c r="E231" s="53" t="s">
        <v>52</v>
      </c>
      <c r="F231" s="1"/>
      <c r="G231" s="30" t="s">
        <v>679</v>
      </c>
      <c r="H231" s="1" t="s">
        <v>222</v>
      </c>
      <c r="I231" s="1" t="s">
        <v>20</v>
      </c>
      <c r="J231" s="1" t="s">
        <v>21</v>
      </c>
      <c r="K231" s="1" t="s">
        <v>22</v>
      </c>
      <c r="L231" s="1" t="s">
        <v>23</v>
      </c>
      <c r="M231" s="1" t="s">
        <v>23</v>
      </c>
      <c r="N231" s="1" t="s">
        <v>24</v>
      </c>
    </row>
    <row r="232" spans="1:14" ht="27.6">
      <c r="A232" s="1" t="s">
        <v>680</v>
      </c>
      <c r="B232" s="29">
        <v>230</v>
      </c>
      <c r="C232" s="24">
        <v>37698</v>
      </c>
      <c r="D232" s="1" t="s">
        <v>681</v>
      </c>
      <c r="E232" s="53" t="s">
        <v>399</v>
      </c>
      <c r="F232" s="1"/>
      <c r="G232" s="30" t="s">
        <v>682</v>
      </c>
      <c r="H232" s="1" t="s">
        <v>37</v>
      </c>
      <c r="I232" s="1" t="s">
        <v>38</v>
      </c>
      <c r="J232" s="1" t="s">
        <v>21</v>
      </c>
      <c r="K232" s="1" t="s">
        <v>22</v>
      </c>
      <c r="L232" s="1" t="s">
        <v>23</v>
      </c>
      <c r="M232" s="1" t="s">
        <v>23</v>
      </c>
      <c r="N232" s="1" t="s">
        <v>24</v>
      </c>
    </row>
    <row r="233" spans="1:14" ht="55.15">
      <c r="A233" s="1" t="s">
        <v>683</v>
      </c>
      <c r="B233" s="29">
        <v>231</v>
      </c>
      <c r="C233" s="4">
        <v>37707</v>
      </c>
      <c r="D233" s="1" t="s">
        <v>675</v>
      </c>
      <c r="E233" s="53" t="s">
        <v>231</v>
      </c>
      <c r="F233" s="1"/>
      <c r="G233" s="30" t="s">
        <v>684</v>
      </c>
      <c r="H233" s="3" t="s">
        <v>111</v>
      </c>
      <c r="I233" s="3" t="s">
        <v>20</v>
      </c>
      <c r="J233" s="3" t="s">
        <v>21</v>
      </c>
      <c r="K233" s="3" t="s">
        <v>22</v>
      </c>
      <c r="L233" s="3" t="s">
        <v>23</v>
      </c>
      <c r="M233" s="3" t="s">
        <v>23</v>
      </c>
      <c r="N233" s="3" t="s">
        <v>24</v>
      </c>
    </row>
    <row r="234" spans="1:14" ht="27.6">
      <c r="A234" s="3" t="s">
        <v>685</v>
      </c>
      <c r="B234" s="29">
        <v>232</v>
      </c>
      <c r="C234" s="4">
        <v>37717</v>
      </c>
      <c r="D234" s="1" t="s">
        <v>678</v>
      </c>
      <c r="E234" s="53" t="s">
        <v>52</v>
      </c>
      <c r="F234" s="1"/>
      <c r="G234" s="30" t="s">
        <v>686</v>
      </c>
      <c r="H234" s="3" t="s">
        <v>284</v>
      </c>
      <c r="I234" s="3" t="s">
        <v>310</v>
      </c>
      <c r="J234" s="3" t="s">
        <v>54</v>
      </c>
      <c r="K234" s="3" t="s">
        <v>31</v>
      </c>
      <c r="L234" s="3" t="s">
        <v>23</v>
      </c>
      <c r="M234" s="3" t="s">
        <v>23</v>
      </c>
      <c r="N234" s="3" t="s">
        <v>24</v>
      </c>
    </row>
    <row r="235" spans="1:14" ht="27.6">
      <c r="A235" s="3" t="s">
        <v>687</v>
      </c>
      <c r="B235" s="29">
        <v>233</v>
      </c>
      <c r="C235" s="4">
        <v>37763</v>
      </c>
      <c r="D235" s="1" t="s">
        <v>688</v>
      </c>
      <c r="E235" s="53" t="s">
        <v>461</v>
      </c>
      <c r="F235" s="3"/>
      <c r="G235" s="34" t="s">
        <v>689</v>
      </c>
      <c r="H235" s="3" t="s">
        <v>19</v>
      </c>
      <c r="I235" s="3" t="s">
        <v>20</v>
      </c>
      <c r="J235" s="3" t="s">
        <v>21</v>
      </c>
      <c r="K235" s="3" t="s">
        <v>582</v>
      </c>
      <c r="L235" s="3" t="s">
        <v>23</v>
      </c>
      <c r="M235" s="3" t="s">
        <v>23</v>
      </c>
      <c r="N235" s="3" t="s">
        <v>24</v>
      </c>
    </row>
    <row r="236" spans="1:14" ht="82.9">
      <c r="A236" s="3" t="s">
        <v>690</v>
      </c>
      <c r="B236" s="29">
        <v>234</v>
      </c>
      <c r="C236" s="4">
        <v>37766</v>
      </c>
      <c r="D236" s="1" t="s">
        <v>688</v>
      </c>
      <c r="E236" s="53" t="s">
        <v>461</v>
      </c>
      <c r="F236" s="3"/>
      <c r="G236" s="30" t="s">
        <v>691</v>
      </c>
      <c r="H236" s="3" t="s">
        <v>284</v>
      </c>
      <c r="I236" s="3" t="s">
        <v>20</v>
      </c>
      <c r="J236" s="3" t="s">
        <v>21</v>
      </c>
      <c r="K236" s="3" t="s">
        <v>582</v>
      </c>
      <c r="L236" s="3" t="s">
        <v>23</v>
      </c>
      <c r="M236" s="3" t="s">
        <v>23</v>
      </c>
      <c r="N236" s="3" t="s">
        <v>24</v>
      </c>
    </row>
    <row r="237" spans="1:14" ht="55.15">
      <c r="A237" s="3" t="s">
        <v>692</v>
      </c>
      <c r="B237" s="29">
        <v>235</v>
      </c>
      <c r="C237" s="4">
        <v>37766</v>
      </c>
      <c r="D237" s="1" t="s">
        <v>688</v>
      </c>
      <c r="E237" s="53" t="s">
        <v>461</v>
      </c>
      <c r="F237" s="3"/>
      <c r="G237" s="33" t="s">
        <v>693</v>
      </c>
      <c r="H237" s="3" t="s">
        <v>111</v>
      </c>
      <c r="I237" s="3" t="s">
        <v>48</v>
      </c>
      <c r="J237" s="3" t="s">
        <v>21</v>
      </c>
      <c r="K237" s="3" t="s">
        <v>582</v>
      </c>
      <c r="L237" s="3" t="s">
        <v>23</v>
      </c>
      <c r="M237" s="3" t="s">
        <v>23</v>
      </c>
      <c r="N237" s="3" t="s">
        <v>24</v>
      </c>
    </row>
    <row r="238" spans="1:14" ht="55.15">
      <c r="A238" s="3" t="s">
        <v>694</v>
      </c>
      <c r="B238" s="29">
        <v>236</v>
      </c>
      <c r="C238" s="4">
        <v>37775</v>
      </c>
      <c r="D238" s="1" t="s">
        <v>695</v>
      </c>
      <c r="E238" s="53" t="s">
        <v>35</v>
      </c>
      <c r="F238" s="3"/>
      <c r="G238" s="33" t="s">
        <v>696</v>
      </c>
      <c r="H238" s="3" t="s">
        <v>44</v>
      </c>
      <c r="I238" s="3" t="s">
        <v>500</v>
      </c>
      <c r="J238" s="3" t="s">
        <v>314</v>
      </c>
      <c r="K238" s="3" t="s">
        <v>22</v>
      </c>
      <c r="L238" s="3" t="s">
        <v>171</v>
      </c>
      <c r="M238" s="3" t="s">
        <v>23</v>
      </c>
      <c r="N238" s="3" t="s">
        <v>24</v>
      </c>
    </row>
    <row r="239" spans="1:14" ht="96.6">
      <c r="A239" s="3" t="s">
        <v>697</v>
      </c>
      <c r="B239" s="29">
        <v>237</v>
      </c>
      <c r="C239" s="4">
        <v>37775</v>
      </c>
      <c r="D239" s="1" t="s">
        <v>695</v>
      </c>
      <c r="E239" s="53" t="s">
        <v>35</v>
      </c>
      <c r="F239" s="3"/>
      <c r="G239" s="33" t="s">
        <v>698</v>
      </c>
      <c r="H239" s="3" t="s">
        <v>29</v>
      </c>
      <c r="I239" s="3" t="s">
        <v>48</v>
      </c>
      <c r="J239" s="3" t="s">
        <v>49</v>
      </c>
      <c r="K239" s="3" t="s">
        <v>22</v>
      </c>
      <c r="L239" s="3" t="s">
        <v>32</v>
      </c>
      <c r="M239" s="3" t="s">
        <v>23</v>
      </c>
      <c r="N239" s="3" t="s">
        <v>24</v>
      </c>
    </row>
    <row r="240" spans="1:14" ht="27.6">
      <c r="A240" s="3" t="s">
        <v>699</v>
      </c>
      <c r="B240" s="29">
        <v>238</v>
      </c>
      <c r="C240" s="4">
        <v>37785</v>
      </c>
      <c r="D240" s="1" t="s">
        <v>700</v>
      </c>
      <c r="E240" s="53" t="s">
        <v>62</v>
      </c>
      <c r="F240" s="3"/>
      <c r="G240" s="30" t="s">
        <v>701</v>
      </c>
      <c r="H240" s="13" t="s">
        <v>542</v>
      </c>
      <c r="I240" s="3" t="s">
        <v>565</v>
      </c>
      <c r="J240" s="3" t="s">
        <v>21</v>
      </c>
      <c r="K240" s="3" t="s">
        <v>22</v>
      </c>
      <c r="L240" s="3" t="s">
        <v>23</v>
      </c>
      <c r="M240" s="3" t="s">
        <v>23</v>
      </c>
      <c r="N240" s="3" t="s">
        <v>24</v>
      </c>
    </row>
    <row r="241" spans="1:14" ht="27.6">
      <c r="A241" s="17" t="s">
        <v>702</v>
      </c>
      <c r="B241" s="29">
        <v>239</v>
      </c>
      <c r="C241" s="24">
        <v>37794</v>
      </c>
      <c r="D241" s="1" t="s">
        <v>703</v>
      </c>
      <c r="E241" s="53" t="s">
        <v>52</v>
      </c>
      <c r="F241" s="1"/>
      <c r="G241" s="30" t="s">
        <v>704</v>
      </c>
      <c r="H241" s="1" t="s">
        <v>19</v>
      </c>
      <c r="I241" s="1" t="s">
        <v>20</v>
      </c>
      <c r="J241" s="1" t="s">
        <v>21</v>
      </c>
      <c r="K241" s="1" t="s">
        <v>22</v>
      </c>
      <c r="L241" s="3" t="s">
        <v>23</v>
      </c>
      <c r="M241" s="3" t="s">
        <v>23</v>
      </c>
      <c r="N241" s="3" t="s">
        <v>24</v>
      </c>
    </row>
    <row r="242" spans="1:14" ht="110.45">
      <c r="A242" s="1" t="s">
        <v>705</v>
      </c>
      <c r="B242" s="29">
        <v>240</v>
      </c>
      <c r="C242" s="24">
        <v>37821</v>
      </c>
      <c r="D242" s="1" t="s">
        <v>706</v>
      </c>
      <c r="E242" s="53" t="s">
        <v>35</v>
      </c>
      <c r="F242" s="1"/>
      <c r="G242" s="33" t="s">
        <v>707</v>
      </c>
      <c r="H242" s="1" t="s">
        <v>44</v>
      </c>
      <c r="I242" s="1" t="s">
        <v>20</v>
      </c>
      <c r="J242" s="1" t="s">
        <v>21</v>
      </c>
      <c r="K242" s="1" t="s">
        <v>22</v>
      </c>
      <c r="L242" s="3" t="s">
        <v>23</v>
      </c>
      <c r="M242" s="3" t="s">
        <v>23</v>
      </c>
      <c r="N242" s="3" t="s">
        <v>24</v>
      </c>
    </row>
    <row r="243" spans="1:14" ht="41.45">
      <c r="A243" s="1" t="s">
        <v>708</v>
      </c>
      <c r="B243" s="29">
        <v>241</v>
      </c>
      <c r="C243" s="24">
        <v>37830</v>
      </c>
      <c r="D243" s="1" t="s">
        <v>709</v>
      </c>
      <c r="E243" s="53" t="s">
        <v>62</v>
      </c>
      <c r="F243" s="1"/>
      <c r="G243" s="30" t="s">
        <v>710</v>
      </c>
      <c r="H243" s="14" t="s">
        <v>19</v>
      </c>
      <c r="I243" s="14" t="s">
        <v>20</v>
      </c>
      <c r="J243" s="14" t="s">
        <v>93</v>
      </c>
      <c r="K243" s="14" t="s">
        <v>31</v>
      </c>
      <c r="L243" s="13" t="s">
        <v>115</v>
      </c>
      <c r="M243" s="13" t="s">
        <v>23</v>
      </c>
      <c r="N243" s="3" t="s">
        <v>24</v>
      </c>
    </row>
    <row r="244" spans="1:14" ht="41.45">
      <c r="A244" s="1" t="s">
        <v>711</v>
      </c>
      <c r="B244" s="29">
        <v>242</v>
      </c>
      <c r="C244" s="24">
        <v>37834</v>
      </c>
      <c r="D244" s="1" t="s">
        <v>227</v>
      </c>
      <c r="E244" s="53" t="s">
        <v>227</v>
      </c>
      <c r="F244" s="1"/>
      <c r="G244" s="30" t="s">
        <v>712</v>
      </c>
      <c r="H244" s="1" t="s">
        <v>29</v>
      </c>
      <c r="I244" s="1" t="s">
        <v>215</v>
      </c>
      <c r="J244" s="1" t="s">
        <v>49</v>
      </c>
      <c r="K244" s="1" t="s">
        <v>31</v>
      </c>
      <c r="L244" s="3" t="s">
        <v>23</v>
      </c>
      <c r="M244" s="3" t="s">
        <v>32</v>
      </c>
      <c r="N244" s="3" t="s">
        <v>24</v>
      </c>
    </row>
    <row r="245" spans="1:14" ht="27.6">
      <c r="A245" s="1" t="s">
        <v>713</v>
      </c>
      <c r="B245" s="29">
        <v>243</v>
      </c>
      <c r="C245" s="24">
        <v>37835</v>
      </c>
      <c r="D245" s="1" t="s">
        <v>714</v>
      </c>
      <c r="E245" s="53" t="s">
        <v>62</v>
      </c>
      <c r="F245" s="1"/>
      <c r="G245" s="30" t="s">
        <v>715</v>
      </c>
      <c r="H245" s="1" t="s">
        <v>284</v>
      </c>
      <c r="I245" s="1" t="s">
        <v>285</v>
      </c>
      <c r="J245" s="1" t="s">
        <v>21</v>
      </c>
      <c r="K245" s="1" t="s">
        <v>22</v>
      </c>
      <c r="L245" s="3" t="s">
        <v>171</v>
      </c>
      <c r="M245" s="3" t="s">
        <v>23</v>
      </c>
      <c r="N245" s="3" t="s">
        <v>24</v>
      </c>
    </row>
    <row r="246" spans="1:14" ht="27.6">
      <c r="A246" s="1" t="s">
        <v>716</v>
      </c>
      <c r="B246" s="29">
        <v>244</v>
      </c>
      <c r="C246" s="24">
        <v>37835</v>
      </c>
      <c r="D246" s="1" t="s">
        <v>717</v>
      </c>
      <c r="E246" s="53" t="s">
        <v>718</v>
      </c>
      <c r="F246" s="1"/>
      <c r="G246" s="30" t="s">
        <v>719</v>
      </c>
      <c r="H246" s="1" t="s">
        <v>37</v>
      </c>
      <c r="I246" s="1" t="s">
        <v>45</v>
      </c>
      <c r="J246" s="1" t="s">
        <v>93</v>
      </c>
      <c r="K246" s="1" t="s">
        <v>31</v>
      </c>
      <c r="L246" s="3" t="s">
        <v>23</v>
      </c>
      <c r="M246" s="3" t="s">
        <v>23</v>
      </c>
      <c r="N246" s="3" t="s">
        <v>24</v>
      </c>
    </row>
    <row r="247" spans="1:14">
      <c r="A247" s="1" t="s">
        <v>720</v>
      </c>
      <c r="B247" s="29">
        <v>245</v>
      </c>
      <c r="C247" s="24">
        <v>37835</v>
      </c>
      <c r="D247" s="1" t="s">
        <v>721</v>
      </c>
      <c r="E247" s="53" t="s">
        <v>718</v>
      </c>
      <c r="F247" s="1"/>
      <c r="G247" s="30" t="s">
        <v>722</v>
      </c>
      <c r="H247" s="1" t="s">
        <v>19</v>
      </c>
      <c r="I247" s="1" t="s">
        <v>20</v>
      </c>
      <c r="J247" s="1" t="s">
        <v>93</v>
      </c>
      <c r="K247" s="1" t="s">
        <v>31</v>
      </c>
      <c r="L247" s="3" t="s">
        <v>23</v>
      </c>
      <c r="M247" s="3" t="s">
        <v>23</v>
      </c>
      <c r="N247" s="3" t="s">
        <v>24</v>
      </c>
    </row>
    <row r="248" spans="1:14" ht="27.6">
      <c r="A248" s="1" t="s">
        <v>723</v>
      </c>
      <c r="B248" s="29">
        <v>246</v>
      </c>
      <c r="C248" s="24">
        <v>37835</v>
      </c>
      <c r="D248" s="1" t="s">
        <v>724</v>
      </c>
      <c r="E248" s="53" t="s">
        <v>35</v>
      </c>
      <c r="F248" s="1"/>
      <c r="G248" s="30" t="s">
        <v>725</v>
      </c>
      <c r="H248" s="1" t="s">
        <v>111</v>
      </c>
      <c r="I248" s="1" t="s">
        <v>48</v>
      </c>
      <c r="J248" s="1" t="s">
        <v>21</v>
      </c>
      <c r="K248" s="1" t="s">
        <v>22</v>
      </c>
      <c r="L248" s="3" t="s">
        <v>23</v>
      </c>
      <c r="M248" s="3" t="s">
        <v>23</v>
      </c>
      <c r="N248" s="3" t="s">
        <v>24</v>
      </c>
    </row>
    <row r="249" spans="1:14" ht="27.6">
      <c r="A249" s="1" t="s">
        <v>726</v>
      </c>
      <c r="B249" s="29">
        <v>247</v>
      </c>
      <c r="C249" s="24">
        <v>37835</v>
      </c>
      <c r="D249" s="1" t="s">
        <v>727</v>
      </c>
      <c r="E249" s="53" t="s">
        <v>62</v>
      </c>
      <c r="F249" s="1"/>
      <c r="G249" s="30" t="s">
        <v>728</v>
      </c>
      <c r="H249" s="1" t="s">
        <v>284</v>
      </c>
      <c r="I249" s="1" t="s">
        <v>285</v>
      </c>
      <c r="J249" s="1" t="s">
        <v>21</v>
      </c>
      <c r="K249" s="1" t="s">
        <v>22</v>
      </c>
      <c r="L249" s="3" t="s">
        <v>23</v>
      </c>
      <c r="M249" s="3" t="s">
        <v>23</v>
      </c>
      <c r="N249" s="3" t="s">
        <v>24</v>
      </c>
    </row>
    <row r="250" spans="1:14" ht="27.6">
      <c r="A250" s="1" t="s">
        <v>729</v>
      </c>
      <c r="B250" s="29">
        <v>248</v>
      </c>
      <c r="C250" s="24">
        <v>37835</v>
      </c>
      <c r="D250" s="1" t="s">
        <v>730</v>
      </c>
      <c r="E250" s="53" t="s">
        <v>62</v>
      </c>
      <c r="F250" s="1"/>
      <c r="G250" s="30" t="s">
        <v>731</v>
      </c>
      <c r="H250" s="1" t="s">
        <v>19</v>
      </c>
      <c r="I250" s="1" t="s">
        <v>20</v>
      </c>
      <c r="J250" s="1" t="s">
        <v>21</v>
      </c>
      <c r="K250" s="1" t="s">
        <v>22</v>
      </c>
      <c r="L250" s="3" t="s">
        <v>23</v>
      </c>
      <c r="M250" s="3" t="s">
        <v>23</v>
      </c>
      <c r="N250" s="3" t="s">
        <v>24</v>
      </c>
    </row>
    <row r="251" spans="1:14" ht="27.6">
      <c r="A251" s="1" t="s">
        <v>732</v>
      </c>
      <c r="B251" s="29">
        <v>249</v>
      </c>
      <c r="C251" s="24">
        <v>37840</v>
      </c>
      <c r="D251" s="1" t="s">
        <v>733</v>
      </c>
      <c r="E251" s="53" t="s">
        <v>52</v>
      </c>
      <c r="F251" s="1"/>
      <c r="G251" s="30" t="s">
        <v>734</v>
      </c>
      <c r="H251" s="1" t="s">
        <v>735</v>
      </c>
      <c r="I251" s="1" t="s">
        <v>500</v>
      </c>
      <c r="J251" s="1" t="s">
        <v>21</v>
      </c>
      <c r="K251" s="1" t="s">
        <v>22</v>
      </c>
      <c r="L251" s="3" t="s">
        <v>23</v>
      </c>
      <c r="M251" s="3" t="s">
        <v>23</v>
      </c>
      <c r="N251" s="3" t="s">
        <v>24</v>
      </c>
    </row>
    <row r="252" spans="1:14" ht="41.45">
      <c r="A252" s="1" t="s">
        <v>736</v>
      </c>
      <c r="B252" s="29">
        <v>250</v>
      </c>
      <c r="C252" s="24">
        <v>37843</v>
      </c>
      <c r="D252" s="1" t="s">
        <v>733</v>
      </c>
      <c r="E252" s="53" t="s">
        <v>52</v>
      </c>
      <c r="F252" s="1"/>
      <c r="G252" s="30" t="s">
        <v>737</v>
      </c>
      <c r="H252" s="1" t="s">
        <v>44</v>
      </c>
      <c r="I252" s="1" t="s">
        <v>20</v>
      </c>
      <c r="J252" s="1" t="s">
        <v>21</v>
      </c>
      <c r="K252" s="1" t="s">
        <v>22</v>
      </c>
      <c r="L252" s="3" t="s">
        <v>23</v>
      </c>
      <c r="M252" s="3" t="s">
        <v>23</v>
      </c>
      <c r="N252" s="3" t="s">
        <v>24</v>
      </c>
    </row>
    <row r="253" spans="1:14" ht="27.6">
      <c r="A253" s="1" t="s">
        <v>738</v>
      </c>
      <c r="B253" s="29">
        <v>251</v>
      </c>
      <c r="C253" s="24">
        <v>37847</v>
      </c>
      <c r="D253" s="1" t="s">
        <v>733</v>
      </c>
      <c r="E253" s="53" t="s">
        <v>52</v>
      </c>
      <c r="F253" s="1"/>
      <c r="G253" s="30" t="s">
        <v>739</v>
      </c>
      <c r="H253" s="1" t="s">
        <v>37</v>
      </c>
      <c r="I253" s="1" t="s">
        <v>310</v>
      </c>
      <c r="J253" s="1" t="s">
        <v>21</v>
      </c>
      <c r="K253" s="1" t="s">
        <v>22</v>
      </c>
      <c r="L253" s="3" t="s">
        <v>23</v>
      </c>
      <c r="M253" s="3" t="s">
        <v>23</v>
      </c>
      <c r="N253" s="3" t="s">
        <v>24</v>
      </c>
    </row>
    <row r="254" spans="1:14" ht="27.6">
      <c r="A254" s="1" t="s">
        <v>740</v>
      </c>
      <c r="B254" s="29">
        <v>252</v>
      </c>
      <c r="C254" s="24">
        <v>37872</v>
      </c>
      <c r="D254" s="1" t="s">
        <v>733</v>
      </c>
      <c r="E254" s="53" t="s">
        <v>52</v>
      </c>
      <c r="F254" s="1"/>
      <c r="G254" s="30" t="s">
        <v>741</v>
      </c>
      <c r="H254" s="1" t="s">
        <v>19</v>
      </c>
      <c r="I254" s="1" t="s">
        <v>310</v>
      </c>
      <c r="J254" s="1" t="s">
        <v>93</v>
      </c>
      <c r="K254" s="1" t="s">
        <v>31</v>
      </c>
      <c r="L254" s="3" t="s">
        <v>23</v>
      </c>
      <c r="M254" s="3" t="s">
        <v>23</v>
      </c>
      <c r="N254" s="3" t="s">
        <v>24</v>
      </c>
    </row>
    <row r="255" spans="1:14" ht="69">
      <c r="A255" s="1" t="s">
        <v>742</v>
      </c>
      <c r="B255" s="29">
        <v>253</v>
      </c>
      <c r="C255" s="24">
        <v>37879</v>
      </c>
      <c r="D255" s="1" t="s">
        <v>706</v>
      </c>
      <c r="E255" s="53" t="s">
        <v>35</v>
      </c>
      <c r="F255" s="1"/>
      <c r="G255" s="33" t="s">
        <v>743</v>
      </c>
      <c r="H255" s="1" t="s">
        <v>111</v>
      </c>
      <c r="I255" s="1" t="s">
        <v>20</v>
      </c>
      <c r="J255" s="1" t="s">
        <v>21</v>
      </c>
      <c r="K255" s="1" t="s">
        <v>22</v>
      </c>
      <c r="L255" s="3" t="s">
        <v>23</v>
      </c>
      <c r="M255" s="3" t="s">
        <v>23</v>
      </c>
      <c r="N255" s="3" t="s">
        <v>24</v>
      </c>
    </row>
    <row r="256" spans="1:14" ht="27.6">
      <c r="A256" s="1" t="s">
        <v>744</v>
      </c>
      <c r="B256" s="29">
        <v>254</v>
      </c>
      <c r="C256" s="24">
        <v>37881</v>
      </c>
      <c r="D256" s="1" t="s">
        <v>745</v>
      </c>
      <c r="E256" s="53" t="s">
        <v>35</v>
      </c>
      <c r="F256" s="1"/>
      <c r="G256" s="30" t="s">
        <v>746</v>
      </c>
      <c r="H256" s="14" t="s">
        <v>542</v>
      </c>
      <c r="I256" s="14" t="s">
        <v>285</v>
      </c>
      <c r="J256" s="14" t="s">
        <v>21</v>
      </c>
      <c r="K256" s="14" t="s">
        <v>31</v>
      </c>
      <c r="L256" s="13" t="s">
        <v>23</v>
      </c>
      <c r="M256" s="3" t="s">
        <v>23</v>
      </c>
      <c r="N256" s="3" t="s">
        <v>24</v>
      </c>
    </row>
    <row r="257" spans="1:14" ht="27.6">
      <c r="A257" s="1" t="s">
        <v>747</v>
      </c>
      <c r="B257" s="29">
        <v>255</v>
      </c>
      <c r="C257" s="24">
        <v>37887</v>
      </c>
      <c r="D257" s="1" t="s">
        <v>745</v>
      </c>
      <c r="E257" s="53" t="s">
        <v>35</v>
      </c>
      <c r="F257" s="1"/>
      <c r="G257" s="30" t="s">
        <v>748</v>
      </c>
      <c r="H257" s="1" t="s">
        <v>111</v>
      </c>
      <c r="I257" s="1" t="s">
        <v>20</v>
      </c>
      <c r="J257" s="1" t="s">
        <v>21</v>
      </c>
      <c r="K257" s="1" t="s">
        <v>22</v>
      </c>
      <c r="L257" s="3" t="s">
        <v>23</v>
      </c>
      <c r="M257" s="3" t="s">
        <v>23</v>
      </c>
      <c r="N257" s="3" t="s">
        <v>24</v>
      </c>
    </row>
    <row r="258" spans="1:14" ht="27.6">
      <c r="A258" s="1" t="s">
        <v>749</v>
      </c>
      <c r="B258" s="29">
        <v>256</v>
      </c>
      <c r="C258" s="24">
        <v>37889</v>
      </c>
      <c r="D258" s="1" t="s">
        <v>733</v>
      </c>
      <c r="E258" s="53" t="s">
        <v>52</v>
      </c>
      <c r="F258" s="1"/>
      <c r="G258" s="30" t="s">
        <v>750</v>
      </c>
      <c r="H258" s="1" t="s">
        <v>111</v>
      </c>
      <c r="I258" s="1" t="s">
        <v>20</v>
      </c>
      <c r="J258" s="1" t="s">
        <v>21</v>
      </c>
      <c r="K258" s="1" t="s">
        <v>22</v>
      </c>
      <c r="L258" s="3" t="s">
        <v>23</v>
      </c>
      <c r="M258" s="3" t="s">
        <v>23</v>
      </c>
      <c r="N258" s="3" t="s">
        <v>24</v>
      </c>
    </row>
    <row r="259" spans="1:14" ht="82.9">
      <c r="A259" s="1" t="s">
        <v>751</v>
      </c>
      <c r="B259" s="29">
        <v>257</v>
      </c>
      <c r="C259" s="24">
        <v>37892</v>
      </c>
      <c r="D259" s="1" t="s">
        <v>752</v>
      </c>
      <c r="E259" s="53" t="s">
        <v>35</v>
      </c>
      <c r="F259" s="1"/>
      <c r="G259" s="30" t="s">
        <v>753</v>
      </c>
      <c r="H259" s="1" t="s">
        <v>146</v>
      </c>
      <c r="I259" s="1" t="s">
        <v>20</v>
      </c>
      <c r="J259" s="1" t="s">
        <v>21</v>
      </c>
      <c r="K259" s="1" t="s">
        <v>22</v>
      </c>
      <c r="L259" s="3" t="s">
        <v>23</v>
      </c>
      <c r="M259" s="3" t="s">
        <v>23</v>
      </c>
      <c r="N259" s="3" t="s">
        <v>24</v>
      </c>
    </row>
    <row r="260" spans="1:14" ht="41.45">
      <c r="A260" s="1" t="s">
        <v>754</v>
      </c>
      <c r="B260" s="29">
        <v>258</v>
      </c>
      <c r="C260" s="24">
        <v>37892</v>
      </c>
      <c r="D260" s="1" t="s">
        <v>752</v>
      </c>
      <c r="E260" s="53" t="s">
        <v>35</v>
      </c>
      <c r="F260" s="1"/>
      <c r="G260" s="30" t="s">
        <v>755</v>
      </c>
      <c r="H260" s="14" t="s">
        <v>542</v>
      </c>
      <c r="I260" s="1" t="s">
        <v>285</v>
      </c>
      <c r="J260" s="1" t="s">
        <v>21</v>
      </c>
      <c r="K260" s="1" t="s">
        <v>22</v>
      </c>
      <c r="L260" s="3" t="s">
        <v>23</v>
      </c>
      <c r="M260" s="3" t="s">
        <v>23</v>
      </c>
      <c r="N260" s="3" t="s">
        <v>24</v>
      </c>
    </row>
    <row r="261" spans="1:14" ht="27.6">
      <c r="A261" s="1" t="s">
        <v>756</v>
      </c>
      <c r="B261" s="29">
        <v>259</v>
      </c>
      <c r="C261" s="24">
        <v>37892</v>
      </c>
      <c r="D261" s="1" t="s">
        <v>757</v>
      </c>
      <c r="E261" s="53" t="s">
        <v>62</v>
      </c>
      <c r="F261" s="1"/>
      <c r="G261" s="30" t="s">
        <v>758</v>
      </c>
      <c r="H261" s="1" t="s">
        <v>19</v>
      </c>
      <c r="I261" s="1" t="s">
        <v>285</v>
      </c>
      <c r="J261" s="1" t="s">
        <v>21</v>
      </c>
      <c r="K261" s="1" t="s">
        <v>22</v>
      </c>
      <c r="L261" s="3" t="s">
        <v>59</v>
      </c>
      <c r="M261" s="3" t="s">
        <v>23</v>
      </c>
      <c r="N261" s="3" t="s">
        <v>24</v>
      </c>
    </row>
    <row r="262" spans="1:14" ht="55.15">
      <c r="A262" s="1" t="s">
        <v>759</v>
      </c>
      <c r="B262" s="29">
        <v>260</v>
      </c>
      <c r="C262" s="24">
        <v>37899</v>
      </c>
      <c r="D262" s="1" t="s">
        <v>760</v>
      </c>
      <c r="E262" s="53" t="s">
        <v>57</v>
      </c>
      <c r="F262" s="1"/>
      <c r="G262" s="33" t="s">
        <v>761</v>
      </c>
      <c r="H262" s="1" t="s">
        <v>159</v>
      </c>
      <c r="I262" s="1" t="s">
        <v>285</v>
      </c>
      <c r="J262" s="1" t="s">
        <v>21</v>
      </c>
      <c r="K262" s="1" t="s">
        <v>22</v>
      </c>
      <c r="L262" s="3" t="s">
        <v>23</v>
      </c>
      <c r="M262" s="3" t="s">
        <v>23</v>
      </c>
      <c r="N262" s="3" t="s">
        <v>24</v>
      </c>
    </row>
    <row r="263" spans="1:14" ht="110.45">
      <c r="A263" s="1" t="s">
        <v>762</v>
      </c>
      <c r="B263" s="29">
        <v>261</v>
      </c>
      <c r="C263" s="24">
        <v>37899</v>
      </c>
      <c r="D263" s="1" t="s">
        <v>763</v>
      </c>
      <c r="E263" s="53" t="s">
        <v>764</v>
      </c>
      <c r="F263" s="1"/>
      <c r="G263" s="33" t="s">
        <v>765</v>
      </c>
      <c r="H263" s="14" t="s">
        <v>159</v>
      </c>
      <c r="I263" s="14" t="s">
        <v>45</v>
      </c>
      <c r="J263" s="14" t="s">
        <v>21</v>
      </c>
      <c r="K263" s="14" t="s">
        <v>418</v>
      </c>
      <c r="L263" s="3" t="s">
        <v>23</v>
      </c>
      <c r="M263" s="3" t="s">
        <v>23</v>
      </c>
      <c r="N263" s="3" t="s">
        <v>24</v>
      </c>
    </row>
    <row r="264" spans="1:14" ht="69">
      <c r="A264" s="1" t="s">
        <v>766</v>
      </c>
      <c r="B264" s="29">
        <v>262</v>
      </c>
      <c r="C264" s="24">
        <v>37906</v>
      </c>
      <c r="D264" s="1" t="s">
        <v>706</v>
      </c>
      <c r="E264" s="53" t="s">
        <v>35</v>
      </c>
      <c r="F264" s="1"/>
      <c r="G264" s="33" t="s">
        <v>767</v>
      </c>
      <c r="H264" s="14" t="s">
        <v>307</v>
      </c>
      <c r="I264" s="14" t="s">
        <v>565</v>
      </c>
      <c r="J264" s="14" t="s">
        <v>21</v>
      </c>
      <c r="K264" s="14" t="s">
        <v>22</v>
      </c>
      <c r="L264" s="1" t="s">
        <v>59</v>
      </c>
      <c r="M264" s="1" t="s">
        <v>23</v>
      </c>
      <c r="N264" s="1" t="s">
        <v>24</v>
      </c>
    </row>
    <row r="265" spans="1:14" ht="41.45">
      <c r="A265" s="1" t="s">
        <v>768</v>
      </c>
      <c r="B265" s="29">
        <v>263</v>
      </c>
      <c r="C265" s="24">
        <v>37906</v>
      </c>
      <c r="D265" s="1" t="s">
        <v>681</v>
      </c>
      <c r="E265" s="53" t="s">
        <v>399</v>
      </c>
      <c r="F265" s="1"/>
      <c r="G265" s="30" t="s">
        <v>769</v>
      </c>
      <c r="H265" s="14" t="s">
        <v>19</v>
      </c>
      <c r="I265" s="14" t="s">
        <v>310</v>
      </c>
      <c r="J265" s="14" t="s">
        <v>54</v>
      </c>
      <c r="K265" s="14" t="s">
        <v>31</v>
      </c>
      <c r="L265" s="3" t="s">
        <v>23</v>
      </c>
      <c r="M265" s="3" t="s">
        <v>23</v>
      </c>
      <c r="N265" s="3" t="s">
        <v>24</v>
      </c>
    </row>
    <row r="266" spans="1:14" ht="55.15">
      <c r="A266" s="1" t="s">
        <v>770</v>
      </c>
      <c r="B266" s="29">
        <v>264</v>
      </c>
      <c r="C266" s="24">
        <v>37906</v>
      </c>
      <c r="D266" s="1" t="s">
        <v>771</v>
      </c>
      <c r="E266" s="53" t="s">
        <v>764</v>
      </c>
      <c r="F266" s="1"/>
      <c r="G266" s="33" t="s">
        <v>772</v>
      </c>
      <c r="H266" s="1" t="s">
        <v>111</v>
      </c>
      <c r="I266" s="1" t="s">
        <v>20</v>
      </c>
      <c r="J266" s="1" t="s">
        <v>21</v>
      </c>
      <c r="K266" s="1" t="s">
        <v>22</v>
      </c>
      <c r="L266" s="3" t="s">
        <v>23</v>
      </c>
      <c r="M266" s="3" t="s">
        <v>23</v>
      </c>
      <c r="N266" s="3" t="s">
        <v>24</v>
      </c>
    </row>
    <row r="267" spans="1:14" ht="69">
      <c r="A267" s="1" t="s">
        <v>773</v>
      </c>
      <c r="B267" s="29">
        <v>265</v>
      </c>
      <c r="C267" s="24">
        <v>37909</v>
      </c>
      <c r="D267" s="1" t="s">
        <v>774</v>
      </c>
      <c r="E267" s="53" t="s">
        <v>62</v>
      </c>
      <c r="F267" s="1"/>
      <c r="G267" s="33" t="s">
        <v>775</v>
      </c>
      <c r="H267" s="14" t="s">
        <v>19</v>
      </c>
      <c r="I267" s="14" t="s">
        <v>20</v>
      </c>
      <c r="J267" s="14" t="s">
        <v>54</v>
      </c>
      <c r="K267" s="14" t="s">
        <v>31</v>
      </c>
      <c r="L267" s="3" t="s">
        <v>23</v>
      </c>
      <c r="M267" s="3" t="s">
        <v>23</v>
      </c>
      <c r="N267" s="3" t="s">
        <v>24</v>
      </c>
    </row>
    <row r="268" spans="1:14" ht="69">
      <c r="A268" s="1" t="s">
        <v>776</v>
      </c>
      <c r="B268" s="29">
        <v>266</v>
      </c>
      <c r="C268" s="24">
        <v>37913</v>
      </c>
      <c r="D268" s="1" t="s">
        <v>777</v>
      </c>
      <c r="E268" s="53" t="s">
        <v>35</v>
      </c>
      <c r="F268" s="1"/>
      <c r="G268" s="33" t="s">
        <v>778</v>
      </c>
      <c r="H268" s="14" t="s">
        <v>19</v>
      </c>
      <c r="I268" s="14" t="s">
        <v>20</v>
      </c>
      <c r="J268" s="14" t="s">
        <v>54</v>
      </c>
      <c r="K268" s="14" t="s">
        <v>599</v>
      </c>
      <c r="L268" s="3" t="s">
        <v>23</v>
      </c>
      <c r="M268" s="3" t="s">
        <v>23</v>
      </c>
      <c r="N268" s="3" t="s">
        <v>24</v>
      </c>
    </row>
    <row r="269" spans="1:14" ht="138">
      <c r="A269" s="1" t="s">
        <v>779</v>
      </c>
      <c r="B269" s="29">
        <v>267</v>
      </c>
      <c r="C269" s="24">
        <v>37913</v>
      </c>
      <c r="D269" s="1" t="s">
        <v>780</v>
      </c>
      <c r="E269" s="53" t="s">
        <v>52</v>
      </c>
      <c r="F269" s="1"/>
      <c r="G269" s="33" t="s">
        <v>781</v>
      </c>
      <c r="H269" s="14" t="s">
        <v>37</v>
      </c>
      <c r="I269" s="14" t="s">
        <v>285</v>
      </c>
      <c r="J269" s="14" t="s">
        <v>54</v>
      </c>
      <c r="K269" s="14" t="s">
        <v>31</v>
      </c>
      <c r="L269" s="13" t="s">
        <v>23</v>
      </c>
      <c r="M269" s="3" t="s">
        <v>23</v>
      </c>
      <c r="N269" s="3" t="s">
        <v>24</v>
      </c>
    </row>
    <row r="270" spans="1:14" ht="41.45">
      <c r="A270" s="1" t="s">
        <v>782</v>
      </c>
      <c r="B270" s="29">
        <v>268</v>
      </c>
      <c r="C270" s="24">
        <v>37920</v>
      </c>
      <c r="D270" s="1" t="s">
        <v>783</v>
      </c>
      <c r="E270" s="53" t="s">
        <v>52</v>
      </c>
      <c r="F270" s="1"/>
      <c r="G270" s="33" t="s">
        <v>784</v>
      </c>
      <c r="H270" s="14" t="s">
        <v>542</v>
      </c>
      <c r="I270" s="14" t="s">
        <v>565</v>
      </c>
      <c r="J270" s="14" t="s">
        <v>21</v>
      </c>
      <c r="K270" s="14" t="s">
        <v>31</v>
      </c>
      <c r="L270" s="3" t="s">
        <v>23</v>
      </c>
      <c r="M270" s="3" t="s">
        <v>23</v>
      </c>
      <c r="N270" s="3" t="s">
        <v>24</v>
      </c>
    </row>
    <row r="271" spans="1:14" ht="41.45">
      <c r="A271" s="1" t="s">
        <v>785</v>
      </c>
      <c r="B271" s="29">
        <v>269</v>
      </c>
      <c r="C271" s="24">
        <v>37924</v>
      </c>
      <c r="D271" s="1" t="s">
        <v>786</v>
      </c>
      <c r="E271" s="53" t="s">
        <v>52</v>
      </c>
      <c r="F271" s="1"/>
      <c r="G271" s="30" t="s">
        <v>787</v>
      </c>
      <c r="H271" s="14" t="s">
        <v>44</v>
      </c>
      <c r="I271" s="14" t="s">
        <v>20</v>
      </c>
      <c r="J271" s="14" t="s">
        <v>54</v>
      </c>
      <c r="K271" s="14" t="s">
        <v>31</v>
      </c>
      <c r="L271" s="3" t="s">
        <v>23</v>
      </c>
      <c r="M271" s="3" t="s">
        <v>23</v>
      </c>
      <c r="N271" s="3" t="s">
        <v>24</v>
      </c>
    </row>
    <row r="272" spans="1:14" ht="55.15">
      <c r="A272" s="1" t="s">
        <v>788</v>
      </c>
      <c r="B272" s="29">
        <v>270</v>
      </c>
      <c r="C272" s="24">
        <v>37931</v>
      </c>
      <c r="D272" s="1" t="s">
        <v>71</v>
      </c>
      <c r="E272" s="53" t="s">
        <v>35</v>
      </c>
      <c r="F272" s="1"/>
      <c r="G272" s="33" t="s">
        <v>789</v>
      </c>
      <c r="H272" s="1" t="s">
        <v>111</v>
      </c>
      <c r="I272" s="1" t="s">
        <v>20</v>
      </c>
      <c r="J272" s="1" t="s">
        <v>21</v>
      </c>
      <c r="K272" s="1" t="s">
        <v>22</v>
      </c>
      <c r="L272" s="3" t="s">
        <v>23</v>
      </c>
      <c r="M272" s="3" t="s">
        <v>23</v>
      </c>
      <c r="N272" s="3" t="s">
        <v>24</v>
      </c>
    </row>
    <row r="273" spans="1:14" ht="41.45">
      <c r="A273" s="1" t="s">
        <v>790</v>
      </c>
      <c r="B273" s="29">
        <v>271</v>
      </c>
      <c r="C273" s="24">
        <v>37933</v>
      </c>
      <c r="D273" s="1" t="s">
        <v>51</v>
      </c>
      <c r="E273" s="53" t="s">
        <v>52</v>
      </c>
      <c r="F273" s="1"/>
      <c r="G273" s="30" t="s">
        <v>791</v>
      </c>
      <c r="H273" s="14" t="s">
        <v>44</v>
      </c>
      <c r="I273" s="14" t="s">
        <v>20</v>
      </c>
      <c r="J273" s="14" t="s">
        <v>54</v>
      </c>
      <c r="K273" s="14" t="s">
        <v>31</v>
      </c>
      <c r="L273" s="3" t="s">
        <v>23</v>
      </c>
      <c r="M273" s="3" t="s">
        <v>23</v>
      </c>
      <c r="N273" s="3" t="s">
        <v>24</v>
      </c>
    </row>
    <row r="274" spans="1:14" ht="69">
      <c r="A274" s="1" t="s">
        <v>792</v>
      </c>
      <c r="B274" s="29">
        <v>272</v>
      </c>
      <c r="C274" s="24">
        <v>37935</v>
      </c>
      <c r="D274" s="1" t="s">
        <v>793</v>
      </c>
      <c r="E274" s="53" t="s">
        <v>57</v>
      </c>
      <c r="F274" s="1"/>
      <c r="G274" s="30" t="s">
        <v>794</v>
      </c>
      <c r="H274" s="1" t="s">
        <v>111</v>
      </c>
      <c r="I274" s="1" t="s">
        <v>20</v>
      </c>
      <c r="J274" s="1" t="s">
        <v>21</v>
      </c>
      <c r="K274" s="1" t="s">
        <v>22</v>
      </c>
      <c r="L274" s="3" t="s">
        <v>23</v>
      </c>
      <c r="M274" s="3" t="s">
        <v>23</v>
      </c>
      <c r="N274" s="3" t="s">
        <v>24</v>
      </c>
    </row>
    <row r="275" spans="1:14" ht="27.6">
      <c r="A275" s="1" t="s">
        <v>795</v>
      </c>
      <c r="B275" s="29">
        <v>273</v>
      </c>
      <c r="C275" s="24">
        <v>37938</v>
      </c>
      <c r="D275" s="1" t="s">
        <v>796</v>
      </c>
      <c r="E275" s="53" t="s">
        <v>52</v>
      </c>
      <c r="F275" s="1"/>
      <c r="G275" s="30" t="s">
        <v>797</v>
      </c>
      <c r="H275" s="1" t="s">
        <v>798</v>
      </c>
      <c r="I275" s="1" t="s">
        <v>38</v>
      </c>
      <c r="J275" s="1" t="s">
        <v>93</v>
      </c>
      <c r="K275" s="1" t="s">
        <v>31</v>
      </c>
      <c r="L275" s="3" t="s">
        <v>23</v>
      </c>
      <c r="M275" s="3" t="s">
        <v>23</v>
      </c>
      <c r="N275" s="3" t="s">
        <v>24</v>
      </c>
    </row>
    <row r="276" spans="1:14" ht="27.6">
      <c r="A276" s="1" t="s">
        <v>799</v>
      </c>
      <c r="B276" s="29">
        <v>274</v>
      </c>
      <c r="C276" s="24">
        <v>37939</v>
      </c>
      <c r="D276" s="1" t="s">
        <v>231</v>
      </c>
      <c r="E276" s="53" t="s">
        <v>231</v>
      </c>
      <c r="F276" s="1"/>
      <c r="G276" s="30" t="s">
        <v>800</v>
      </c>
      <c r="H276" s="1" t="s">
        <v>111</v>
      </c>
      <c r="I276" s="1" t="s">
        <v>20</v>
      </c>
      <c r="J276" s="1" t="s">
        <v>21</v>
      </c>
      <c r="K276" s="1" t="s">
        <v>22</v>
      </c>
      <c r="L276" s="3" t="s">
        <v>23</v>
      </c>
      <c r="M276" s="3" t="s">
        <v>23</v>
      </c>
      <c r="N276" s="3" t="s">
        <v>24</v>
      </c>
    </row>
    <row r="277" spans="1:14" ht="41.45">
      <c r="A277" s="1" t="s">
        <v>801</v>
      </c>
      <c r="B277" s="29">
        <v>275</v>
      </c>
      <c r="C277" s="24">
        <v>37943</v>
      </c>
      <c r="D277" s="1" t="s">
        <v>802</v>
      </c>
      <c r="E277" s="53" t="s">
        <v>27</v>
      </c>
      <c r="F277" s="1"/>
      <c r="G277" s="30" t="s">
        <v>803</v>
      </c>
      <c r="H277" s="1" t="s">
        <v>111</v>
      </c>
      <c r="I277" s="1" t="s">
        <v>20</v>
      </c>
      <c r="J277" s="1" t="s">
        <v>21</v>
      </c>
      <c r="K277" s="1" t="s">
        <v>22</v>
      </c>
      <c r="L277" s="3" t="s">
        <v>23</v>
      </c>
      <c r="M277" s="3" t="s">
        <v>23</v>
      </c>
      <c r="N277" s="3" t="s">
        <v>24</v>
      </c>
    </row>
    <row r="278" spans="1:14" ht="55.15">
      <c r="A278" s="1" t="s">
        <v>804</v>
      </c>
      <c r="B278" s="29">
        <v>276</v>
      </c>
      <c r="C278" s="24">
        <v>37954</v>
      </c>
      <c r="D278" s="1" t="s">
        <v>805</v>
      </c>
      <c r="E278" s="53" t="s">
        <v>27</v>
      </c>
      <c r="F278" s="1"/>
      <c r="G278" s="30" t="s">
        <v>806</v>
      </c>
      <c r="H278" s="1" t="s">
        <v>111</v>
      </c>
      <c r="I278" s="1" t="s">
        <v>20</v>
      </c>
      <c r="J278" s="1" t="s">
        <v>54</v>
      </c>
      <c r="K278" s="1" t="s">
        <v>31</v>
      </c>
      <c r="L278" s="3" t="s">
        <v>23</v>
      </c>
      <c r="M278" s="3" t="s">
        <v>23</v>
      </c>
      <c r="N278" s="3" t="s">
        <v>24</v>
      </c>
    </row>
    <row r="279" spans="1:14" ht="55.15">
      <c r="A279" s="1" t="s">
        <v>807</v>
      </c>
      <c r="B279" s="29">
        <v>277</v>
      </c>
      <c r="C279" s="24">
        <v>37954</v>
      </c>
      <c r="D279" s="1" t="s">
        <v>805</v>
      </c>
      <c r="E279" s="53" t="s">
        <v>27</v>
      </c>
      <c r="F279" s="1"/>
      <c r="G279" s="30" t="s">
        <v>808</v>
      </c>
      <c r="H279" s="1" t="s">
        <v>44</v>
      </c>
      <c r="I279" s="1" t="s">
        <v>38</v>
      </c>
      <c r="J279" s="1" t="s">
        <v>21</v>
      </c>
      <c r="K279" s="1" t="s">
        <v>22</v>
      </c>
      <c r="L279" s="3" t="s">
        <v>23</v>
      </c>
      <c r="M279" s="3" t="s">
        <v>23</v>
      </c>
      <c r="N279" s="3" t="s">
        <v>24</v>
      </c>
    </row>
    <row r="280" spans="1:14" ht="41.45">
      <c r="A280" s="1" t="s">
        <v>809</v>
      </c>
      <c r="B280" s="29">
        <v>278</v>
      </c>
      <c r="C280" s="24">
        <v>37954</v>
      </c>
      <c r="D280" s="1" t="s">
        <v>810</v>
      </c>
      <c r="E280" s="53" t="s">
        <v>27</v>
      </c>
      <c r="F280" s="1"/>
      <c r="G280" s="30" t="s">
        <v>811</v>
      </c>
      <c r="H280" s="1" t="s">
        <v>19</v>
      </c>
      <c r="I280" s="1" t="s">
        <v>38</v>
      </c>
      <c r="J280" s="1" t="s">
        <v>54</v>
      </c>
      <c r="K280" s="1" t="s">
        <v>31</v>
      </c>
      <c r="L280" s="3" t="s">
        <v>23</v>
      </c>
      <c r="M280" s="3" t="s">
        <v>23</v>
      </c>
      <c r="N280" s="3" t="s">
        <v>24</v>
      </c>
    </row>
    <row r="281" spans="1:14" ht="41.45">
      <c r="A281" s="1" t="s">
        <v>812</v>
      </c>
      <c r="B281" s="29">
        <v>279</v>
      </c>
      <c r="C281" s="24">
        <v>37954</v>
      </c>
      <c r="D281" s="1" t="s">
        <v>813</v>
      </c>
      <c r="E281" s="53" t="s">
        <v>27</v>
      </c>
      <c r="F281" s="1"/>
      <c r="G281" s="30" t="s">
        <v>814</v>
      </c>
      <c r="H281" s="1" t="s">
        <v>19</v>
      </c>
      <c r="I281" s="1" t="s">
        <v>48</v>
      </c>
      <c r="J281" s="1" t="s">
        <v>21</v>
      </c>
      <c r="K281" s="1" t="s">
        <v>31</v>
      </c>
      <c r="L281" s="3" t="s">
        <v>23</v>
      </c>
      <c r="M281" s="3" t="s">
        <v>23</v>
      </c>
      <c r="N281" s="3" t="s">
        <v>24</v>
      </c>
    </row>
    <row r="282" spans="1:14" ht="41.45">
      <c r="A282" s="1" t="s">
        <v>815</v>
      </c>
      <c r="B282" s="29">
        <v>280</v>
      </c>
      <c r="C282" s="24">
        <v>37955</v>
      </c>
      <c r="D282" s="1" t="s">
        <v>786</v>
      </c>
      <c r="E282" s="53" t="s">
        <v>52</v>
      </c>
      <c r="F282" s="1"/>
      <c r="G282" s="30" t="s">
        <v>816</v>
      </c>
      <c r="H282" s="1" t="s">
        <v>44</v>
      </c>
      <c r="I282" s="1" t="s">
        <v>38</v>
      </c>
      <c r="J282" s="1" t="s">
        <v>54</v>
      </c>
      <c r="K282" s="1" t="s">
        <v>31</v>
      </c>
      <c r="L282" s="3" t="s">
        <v>23</v>
      </c>
      <c r="M282" s="3" t="s">
        <v>23</v>
      </c>
      <c r="N282" s="3" t="s">
        <v>24</v>
      </c>
    </row>
    <row r="283" spans="1:14" ht="41.45">
      <c r="A283" s="1" t="s">
        <v>817</v>
      </c>
      <c r="B283" s="29">
        <v>281</v>
      </c>
      <c r="C283" s="24">
        <v>37955</v>
      </c>
      <c r="D283" s="1" t="s">
        <v>786</v>
      </c>
      <c r="E283" s="53" t="s">
        <v>52</v>
      </c>
      <c r="F283" s="1"/>
      <c r="G283" s="30" t="s">
        <v>818</v>
      </c>
      <c r="H283" s="1" t="s">
        <v>111</v>
      </c>
      <c r="I283" s="1" t="s">
        <v>20</v>
      </c>
      <c r="J283" s="1" t="s">
        <v>21</v>
      </c>
      <c r="K283" s="1" t="s">
        <v>31</v>
      </c>
      <c r="L283" s="3" t="s">
        <v>23</v>
      </c>
      <c r="M283" s="3" t="s">
        <v>23</v>
      </c>
      <c r="N283" s="3" t="s">
        <v>24</v>
      </c>
    </row>
    <row r="284" spans="1:14" ht="41.45">
      <c r="A284" s="1" t="s">
        <v>819</v>
      </c>
      <c r="B284" s="29">
        <v>282</v>
      </c>
      <c r="C284" s="24">
        <v>37955</v>
      </c>
      <c r="D284" s="1" t="s">
        <v>786</v>
      </c>
      <c r="E284" s="53" t="s">
        <v>52</v>
      </c>
      <c r="F284" s="1"/>
      <c r="G284" s="30" t="s">
        <v>820</v>
      </c>
      <c r="H284" s="1" t="s">
        <v>111</v>
      </c>
      <c r="I284" s="1" t="s">
        <v>20</v>
      </c>
      <c r="J284" s="1" t="s">
        <v>54</v>
      </c>
      <c r="K284" s="1" t="s">
        <v>31</v>
      </c>
      <c r="L284" s="3" t="s">
        <v>23</v>
      </c>
      <c r="M284" s="3" t="s">
        <v>23</v>
      </c>
      <c r="N284" s="3" t="s">
        <v>24</v>
      </c>
    </row>
    <row r="285" spans="1:14" ht="41.45">
      <c r="A285" s="1" t="s">
        <v>821</v>
      </c>
      <c r="B285" s="29">
        <v>283</v>
      </c>
      <c r="C285" s="24">
        <v>37955</v>
      </c>
      <c r="D285" s="1" t="s">
        <v>822</v>
      </c>
      <c r="E285" s="53" t="s">
        <v>62</v>
      </c>
      <c r="F285" s="1"/>
      <c r="G285" s="30" t="s">
        <v>823</v>
      </c>
      <c r="H285" s="1" t="s">
        <v>19</v>
      </c>
      <c r="I285" s="1" t="s">
        <v>38</v>
      </c>
      <c r="J285" s="1" t="s">
        <v>54</v>
      </c>
      <c r="K285" s="1" t="s">
        <v>31</v>
      </c>
      <c r="L285" s="3" t="s">
        <v>23</v>
      </c>
      <c r="M285" s="3" t="s">
        <v>23</v>
      </c>
      <c r="N285" s="3" t="s">
        <v>24</v>
      </c>
    </row>
    <row r="286" spans="1:14" ht="27.6">
      <c r="A286" s="1" t="s">
        <v>824</v>
      </c>
      <c r="B286" s="29">
        <v>284</v>
      </c>
      <c r="C286" s="24">
        <v>37957</v>
      </c>
      <c r="D286" s="1" t="s">
        <v>107</v>
      </c>
      <c r="E286" s="53" t="s">
        <v>107</v>
      </c>
      <c r="F286" s="1"/>
      <c r="G286" s="30" t="s">
        <v>825</v>
      </c>
      <c r="H286" s="1" t="s">
        <v>29</v>
      </c>
      <c r="I286" s="1" t="s">
        <v>48</v>
      </c>
      <c r="J286" s="1" t="s">
        <v>21</v>
      </c>
      <c r="K286" s="1" t="s">
        <v>22</v>
      </c>
      <c r="L286" s="3" t="s">
        <v>23</v>
      </c>
      <c r="M286" s="3" t="s">
        <v>23</v>
      </c>
      <c r="N286" s="3" t="s">
        <v>24</v>
      </c>
    </row>
    <row r="287" spans="1:14" ht="55.15">
      <c r="A287" s="1" t="s">
        <v>826</v>
      </c>
      <c r="B287" s="29">
        <v>285</v>
      </c>
      <c r="C287" s="24">
        <v>37958</v>
      </c>
      <c r="D287" s="1" t="s">
        <v>827</v>
      </c>
      <c r="E287" s="53" t="s">
        <v>62</v>
      </c>
      <c r="F287" s="1"/>
      <c r="G287" s="30" t="s">
        <v>828</v>
      </c>
      <c r="H287" s="1" t="s">
        <v>37</v>
      </c>
      <c r="I287" s="1" t="s">
        <v>310</v>
      </c>
      <c r="J287" s="1" t="s">
        <v>21</v>
      </c>
      <c r="K287" s="1" t="s">
        <v>22</v>
      </c>
      <c r="L287" s="3" t="s">
        <v>23</v>
      </c>
      <c r="M287" s="3" t="s">
        <v>23</v>
      </c>
      <c r="N287" s="3" t="s">
        <v>24</v>
      </c>
    </row>
    <row r="288" spans="1:14" ht="55.15">
      <c r="A288" s="1" t="s">
        <v>829</v>
      </c>
      <c r="B288" s="29">
        <v>286</v>
      </c>
      <c r="C288" s="24">
        <v>37960</v>
      </c>
      <c r="D288" s="1" t="s">
        <v>830</v>
      </c>
      <c r="E288" s="53" t="s">
        <v>52</v>
      </c>
      <c r="F288" s="1"/>
      <c r="G288" s="30" t="s">
        <v>831</v>
      </c>
      <c r="H288" s="1" t="s">
        <v>44</v>
      </c>
      <c r="I288" s="1" t="s">
        <v>38</v>
      </c>
      <c r="J288" s="1" t="s">
        <v>21</v>
      </c>
      <c r="K288" s="1" t="s">
        <v>22</v>
      </c>
      <c r="L288" s="3" t="s">
        <v>23</v>
      </c>
      <c r="M288" s="3" t="s">
        <v>23</v>
      </c>
      <c r="N288" s="3" t="s">
        <v>24</v>
      </c>
    </row>
    <row r="289" spans="1:14" ht="55.15">
      <c r="A289" s="1" t="s">
        <v>832</v>
      </c>
      <c r="B289" s="29">
        <v>287</v>
      </c>
      <c r="C289" s="24">
        <v>37962</v>
      </c>
      <c r="D289" s="1" t="s">
        <v>833</v>
      </c>
      <c r="E289" s="53" t="s">
        <v>96</v>
      </c>
      <c r="F289" s="1"/>
      <c r="G289" s="30" t="s">
        <v>834</v>
      </c>
      <c r="H289" s="1" t="s">
        <v>44</v>
      </c>
      <c r="I289" s="1" t="s">
        <v>285</v>
      </c>
      <c r="J289" s="1" t="s">
        <v>54</v>
      </c>
      <c r="K289" s="1" t="s">
        <v>31</v>
      </c>
      <c r="L289" s="3" t="s">
        <v>23</v>
      </c>
      <c r="M289" s="3" t="s">
        <v>23</v>
      </c>
      <c r="N289" s="3" t="s">
        <v>24</v>
      </c>
    </row>
    <row r="290" spans="1:14" ht="27.6">
      <c r="A290" s="1" t="s">
        <v>835</v>
      </c>
      <c r="B290" s="29">
        <v>288</v>
      </c>
      <c r="C290" s="24">
        <v>37962</v>
      </c>
      <c r="D290" s="1" t="s">
        <v>836</v>
      </c>
      <c r="E290" s="53" t="s">
        <v>96</v>
      </c>
      <c r="F290" s="1"/>
      <c r="G290" s="30" t="s">
        <v>837</v>
      </c>
      <c r="H290" s="14" t="s">
        <v>798</v>
      </c>
      <c r="I290" s="1" t="s">
        <v>310</v>
      </c>
      <c r="J290" s="1" t="s">
        <v>21</v>
      </c>
      <c r="K290" s="1" t="s">
        <v>22</v>
      </c>
      <c r="L290" s="3" t="s">
        <v>23</v>
      </c>
      <c r="M290" s="3" t="s">
        <v>23</v>
      </c>
      <c r="N290" s="3" t="s">
        <v>24</v>
      </c>
    </row>
    <row r="291" spans="1:14" ht="27.6">
      <c r="A291" s="1" t="s">
        <v>838</v>
      </c>
      <c r="B291" s="29">
        <v>289</v>
      </c>
      <c r="C291" s="24">
        <v>37962</v>
      </c>
      <c r="D291" s="1" t="s">
        <v>836</v>
      </c>
      <c r="E291" s="53" t="s">
        <v>96</v>
      </c>
      <c r="F291" s="1"/>
      <c r="G291" s="30" t="s">
        <v>839</v>
      </c>
      <c r="H291" s="1" t="s">
        <v>111</v>
      </c>
      <c r="I291" s="1" t="s">
        <v>20</v>
      </c>
      <c r="J291" s="1" t="s">
        <v>21</v>
      </c>
      <c r="K291" s="1" t="s">
        <v>22</v>
      </c>
      <c r="L291" s="3" t="s">
        <v>23</v>
      </c>
      <c r="M291" s="3" t="s">
        <v>23</v>
      </c>
      <c r="N291" s="3" t="s">
        <v>24</v>
      </c>
    </row>
    <row r="292" spans="1:14" ht="27.6">
      <c r="A292" s="1" t="s">
        <v>840</v>
      </c>
      <c r="B292" s="29">
        <v>290</v>
      </c>
      <c r="C292" s="24">
        <v>37962</v>
      </c>
      <c r="D292" s="1" t="s">
        <v>836</v>
      </c>
      <c r="E292" s="53" t="s">
        <v>96</v>
      </c>
      <c r="F292" s="1"/>
      <c r="G292" s="30" t="s">
        <v>841</v>
      </c>
      <c r="H292" s="1" t="s">
        <v>111</v>
      </c>
      <c r="I292" s="1" t="s">
        <v>20</v>
      </c>
      <c r="J292" s="1" t="s">
        <v>21</v>
      </c>
      <c r="K292" s="1" t="s">
        <v>22</v>
      </c>
      <c r="L292" s="3" t="s">
        <v>23</v>
      </c>
      <c r="M292" s="3" t="s">
        <v>23</v>
      </c>
      <c r="N292" s="3" t="s">
        <v>24</v>
      </c>
    </row>
    <row r="293" spans="1:14" ht="27.6">
      <c r="A293" s="1" t="s">
        <v>842</v>
      </c>
      <c r="B293" s="29">
        <v>291</v>
      </c>
      <c r="C293" s="24">
        <v>37962</v>
      </c>
      <c r="D293" s="1" t="s">
        <v>843</v>
      </c>
      <c r="E293" s="53" t="s">
        <v>96</v>
      </c>
      <c r="F293" s="1"/>
      <c r="G293" s="30" t="s">
        <v>844</v>
      </c>
      <c r="H293" s="1" t="s">
        <v>19</v>
      </c>
      <c r="I293" s="1" t="s">
        <v>45</v>
      </c>
      <c r="J293" s="1" t="s">
        <v>21</v>
      </c>
      <c r="K293" s="1" t="s">
        <v>22</v>
      </c>
      <c r="L293" s="3" t="s">
        <v>23</v>
      </c>
      <c r="M293" s="3" t="s">
        <v>23</v>
      </c>
      <c r="N293" s="3" t="s">
        <v>24</v>
      </c>
    </row>
    <row r="294" spans="1:14" ht="55.15">
      <c r="A294" s="1" t="s">
        <v>845</v>
      </c>
      <c r="B294" s="29">
        <v>292</v>
      </c>
      <c r="C294" s="24">
        <v>37963</v>
      </c>
      <c r="D294" s="1" t="s">
        <v>745</v>
      </c>
      <c r="E294" s="53" t="s">
        <v>35</v>
      </c>
      <c r="F294" s="1"/>
      <c r="G294" s="33" t="s">
        <v>846</v>
      </c>
      <c r="H294" s="1" t="s">
        <v>44</v>
      </c>
      <c r="I294" s="1" t="s">
        <v>48</v>
      </c>
      <c r="J294" s="1" t="s">
        <v>21</v>
      </c>
      <c r="K294" s="1" t="s">
        <v>22</v>
      </c>
      <c r="L294" s="3" t="s">
        <v>23</v>
      </c>
      <c r="M294" s="3" t="s">
        <v>23</v>
      </c>
      <c r="N294" s="3" t="s">
        <v>24</v>
      </c>
    </row>
    <row r="295" spans="1:14" ht="55.15">
      <c r="A295" s="1" t="s">
        <v>847</v>
      </c>
      <c r="B295" s="29">
        <v>293</v>
      </c>
      <c r="C295" s="24">
        <v>37964</v>
      </c>
      <c r="D295" s="1" t="s">
        <v>681</v>
      </c>
      <c r="E295" s="53" t="s">
        <v>399</v>
      </c>
      <c r="F295" s="1"/>
      <c r="G295" s="30" t="s">
        <v>848</v>
      </c>
      <c r="H295" s="14" t="s">
        <v>735</v>
      </c>
      <c r="I295" s="14" t="s">
        <v>849</v>
      </c>
      <c r="J295" s="14" t="s">
        <v>850</v>
      </c>
      <c r="K295" s="14" t="s">
        <v>31</v>
      </c>
      <c r="L295" s="3" t="s">
        <v>23</v>
      </c>
      <c r="M295" s="3" t="s">
        <v>23</v>
      </c>
      <c r="N295" s="3" t="s">
        <v>24</v>
      </c>
    </row>
    <row r="296" spans="1:14" ht="41.45">
      <c r="A296" s="1" t="s">
        <v>851</v>
      </c>
      <c r="B296" s="29">
        <v>294</v>
      </c>
      <c r="C296" s="24">
        <v>37964</v>
      </c>
      <c r="D296" s="1" t="s">
        <v>681</v>
      </c>
      <c r="E296" s="53" t="s">
        <v>399</v>
      </c>
      <c r="F296" s="1"/>
      <c r="G296" s="30" t="s">
        <v>852</v>
      </c>
      <c r="H296" s="1" t="s">
        <v>111</v>
      </c>
      <c r="I296" s="1" t="s">
        <v>38</v>
      </c>
      <c r="J296" s="1" t="s">
        <v>21</v>
      </c>
      <c r="K296" s="1" t="s">
        <v>31</v>
      </c>
      <c r="L296" s="3" t="s">
        <v>23</v>
      </c>
      <c r="M296" s="3" t="s">
        <v>23</v>
      </c>
      <c r="N296" s="3" t="s">
        <v>24</v>
      </c>
    </row>
    <row r="297" spans="1:14" ht="69">
      <c r="A297" s="1" t="s">
        <v>853</v>
      </c>
      <c r="B297" s="29">
        <v>295</v>
      </c>
      <c r="C297" s="24">
        <v>37964</v>
      </c>
      <c r="D297" s="1" t="s">
        <v>681</v>
      </c>
      <c r="E297" s="53" t="s">
        <v>399</v>
      </c>
      <c r="F297" s="1"/>
      <c r="G297" s="30" t="s">
        <v>854</v>
      </c>
      <c r="H297" s="1" t="s">
        <v>111</v>
      </c>
      <c r="I297" s="1" t="s">
        <v>20</v>
      </c>
      <c r="J297" s="1" t="s">
        <v>21</v>
      </c>
      <c r="K297" s="1" t="s">
        <v>22</v>
      </c>
      <c r="L297" s="3" t="s">
        <v>23</v>
      </c>
      <c r="M297" s="3" t="s">
        <v>23</v>
      </c>
      <c r="N297" s="3" t="s">
        <v>24</v>
      </c>
    </row>
    <row r="298" spans="1:14" ht="27.6">
      <c r="A298" s="1" t="s">
        <v>855</v>
      </c>
      <c r="B298" s="29">
        <v>296</v>
      </c>
      <c r="C298" s="24">
        <v>37964</v>
      </c>
      <c r="D298" s="1" t="s">
        <v>856</v>
      </c>
      <c r="E298" s="53" t="s">
        <v>399</v>
      </c>
      <c r="F298" s="1"/>
      <c r="G298" s="30" t="s">
        <v>857</v>
      </c>
      <c r="H298" s="1" t="s">
        <v>111</v>
      </c>
      <c r="I298" s="1" t="s">
        <v>167</v>
      </c>
      <c r="J298" s="1" t="s">
        <v>21</v>
      </c>
      <c r="K298" s="1" t="s">
        <v>22</v>
      </c>
      <c r="L298" s="3" t="s">
        <v>115</v>
      </c>
      <c r="M298" s="3" t="s">
        <v>23</v>
      </c>
      <c r="N298" s="3" t="s">
        <v>24</v>
      </c>
    </row>
    <row r="299" spans="1:14" ht="27.6">
      <c r="A299" s="1" t="s">
        <v>858</v>
      </c>
      <c r="B299" s="29">
        <v>297</v>
      </c>
      <c r="C299" s="24">
        <v>37974</v>
      </c>
      <c r="D299" s="1" t="s">
        <v>859</v>
      </c>
      <c r="E299" s="53" t="s">
        <v>52</v>
      </c>
      <c r="F299" s="1"/>
      <c r="G299" s="30" t="s">
        <v>860</v>
      </c>
      <c r="H299" s="1" t="s">
        <v>19</v>
      </c>
      <c r="I299" s="1" t="s">
        <v>20</v>
      </c>
      <c r="J299" s="1" t="s">
        <v>21</v>
      </c>
      <c r="K299" s="1" t="s">
        <v>22</v>
      </c>
      <c r="L299" s="3" t="s">
        <v>23</v>
      </c>
      <c r="M299" s="3" t="s">
        <v>23</v>
      </c>
      <c r="N299" s="3" t="s">
        <v>24</v>
      </c>
    </row>
    <row r="300" spans="1:14" ht="55.15">
      <c r="A300" s="1" t="s">
        <v>861</v>
      </c>
      <c r="B300" s="29">
        <v>298</v>
      </c>
      <c r="C300" s="24">
        <v>37975</v>
      </c>
      <c r="D300" s="1" t="s">
        <v>17</v>
      </c>
      <c r="E300" s="53" t="s">
        <v>17</v>
      </c>
      <c r="F300" s="1"/>
      <c r="G300" s="30" t="s">
        <v>862</v>
      </c>
      <c r="H300" s="1" t="s">
        <v>111</v>
      </c>
      <c r="I300" s="1" t="s">
        <v>20</v>
      </c>
      <c r="J300" s="1" t="s">
        <v>21</v>
      </c>
      <c r="K300" s="1" t="s">
        <v>22</v>
      </c>
      <c r="L300" s="3" t="s">
        <v>23</v>
      </c>
      <c r="M300" s="3" t="s">
        <v>23</v>
      </c>
      <c r="N300" s="3" t="s">
        <v>24</v>
      </c>
    </row>
    <row r="301" spans="1:14" ht="27.6">
      <c r="A301" s="1" t="s">
        <v>863</v>
      </c>
      <c r="B301" s="29">
        <v>299</v>
      </c>
      <c r="C301" s="4">
        <v>37978</v>
      </c>
      <c r="D301" s="1" t="s">
        <v>859</v>
      </c>
      <c r="E301" s="53" t="s">
        <v>52</v>
      </c>
      <c r="F301" s="1"/>
      <c r="G301" s="30" t="s">
        <v>864</v>
      </c>
      <c r="H301" s="3" t="s">
        <v>222</v>
      </c>
      <c r="I301" s="3" t="s">
        <v>285</v>
      </c>
      <c r="J301" s="3" t="s">
        <v>21</v>
      </c>
      <c r="K301" s="3" t="s">
        <v>22</v>
      </c>
      <c r="L301" s="3" t="s">
        <v>23</v>
      </c>
      <c r="M301" s="3" t="s">
        <v>23</v>
      </c>
      <c r="N301" s="3" t="s">
        <v>24</v>
      </c>
    </row>
    <row r="302" spans="1:14">
      <c r="A302" s="1" t="s">
        <v>865</v>
      </c>
      <c r="B302" s="29">
        <v>300</v>
      </c>
      <c r="C302" s="4">
        <v>37979</v>
      </c>
      <c r="D302" s="1" t="s">
        <v>866</v>
      </c>
      <c r="E302" s="53" t="s">
        <v>17</v>
      </c>
      <c r="F302" s="3"/>
      <c r="G302" s="30" t="s">
        <v>867</v>
      </c>
      <c r="H302" s="3" t="s">
        <v>19</v>
      </c>
      <c r="I302" s="3" t="s">
        <v>20</v>
      </c>
      <c r="J302" s="3" t="s">
        <v>21</v>
      </c>
      <c r="K302" s="3" t="s">
        <v>22</v>
      </c>
      <c r="L302" s="3" t="s">
        <v>23</v>
      </c>
      <c r="M302" s="3" t="s">
        <v>23</v>
      </c>
      <c r="N302" s="3" t="s">
        <v>24</v>
      </c>
    </row>
    <row r="303" spans="1:14" ht="27.6">
      <c r="A303" s="1" t="s">
        <v>868</v>
      </c>
      <c r="B303" s="29">
        <v>301</v>
      </c>
      <c r="C303" s="4">
        <v>37979</v>
      </c>
      <c r="D303" s="1" t="s">
        <v>869</v>
      </c>
      <c r="E303" s="53" t="s">
        <v>52</v>
      </c>
      <c r="F303" s="3"/>
      <c r="G303" s="30" t="s">
        <v>870</v>
      </c>
      <c r="H303" s="3" t="s">
        <v>44</v>
      </c>
      <c r="I303" s="3" t="s">
        <v>20</v>
      </c>
      <c r="J303" s="3" t="s">
        <v>21</v>
      </c>
      <c r="K303" s="3" t="s">
        <v>22</v>
      </c>
      <c r="L303" s="3" t="s">
        <v>23</v>
      </c>
      <c r="M303" s="3" t="s">
        <v>23</v>
      </c>
      <c r="N303" s="3" t="s">
        <v>24</v>
      </c>
    </row>
    <row r="304" spans="1:14" ht="27.6">
      <c r="A304" s="1" t="s">
        <v>871</v>
      </c>
      <c r="B304" s="29">
        <v>302</v>
      </c>
      <c r="C304" s="4">
        <v>37979</v>
      </c>
      <c r="D304" s="3" t="s">
        <v>231</v>
      </c>
      <c r="E304" s="53" t="s">
        <v>231</v>
      </c>
      <c r="F304" s="3"/>
      <c r="G304" s="30" t="s">
        <v>872</v>
      </c>
      <c r="H304" s="3" t="s">
        <v>111</v>
      </c>
      <c r="I304" s="3" t="s">
        <v>20</v>
      </c>
      <c r="J304" s="3" t="s">
        <v>21</v>
      </c>
      <c r="K304" s="3" t="s">
        <v>22</v>
      </c>
      <c r="L304" s="3" t="s">
        <v>23</v>
      </c>
      <c r="M304" s="3" t="s">
        <v>23</v>
      </c>
      <c r="N304" s="3" t="s">
        <v>24</v>
      </c>
    </row>
    <row r="305" spans="1:14" ht="27.6">
      <c r="A305" s="1" t="s">
        <v>873</v>
      </c>
      <c r="B305" s="29">
        <v>303</v>
      </c>
      <c r="C305" s="4">
        <v>37979</v>
      </c>
      <c r="D305" s="1" t="s">
        <v>874</v>
      </c>
      <c r="E305" s="53" t="s">
        <v>52</v>
      </c>
      <c r="F305" s="3"/>
      <c r="G305" s="30" t="s">
        <v>875</v>
      </c>
      <c r="H305" s="3" t="s">
        <v>111</v>
      </c>
      <c r="I305" s="3" t="s">
        <v>45</v>
      </c>
      <c r="J305" s="3" t="s">
        <v>21</v>
      </c>
      <c r="K305" s="3" t="s">
        <v>22</v>
      </c>
      <c r="L305" s="3" t="s">
        <v>23</v>
      </c>
      <c r="M305" s="3" t="s">
        <v>23</v>
      </c>
      <c r="N305" s="3" t="s">
        <v>24</v>
      </c>
    </row>
    <row r="306" spans="1:14" ht="27.6">
      <c r="A306" s="1" t="s">
        <v>876</v>
      </c>
      <c r="B306" s="29">
        <v>304</v>
      </c>
      <c r="C306" s="4">
        <v>37979</v>
      </c>
      <c r="D306" s="1" t="s">
        <v>802</v>
      </c>
      <c r="E306" s="53" t="s">
        <v>27</v>
      </c>
      <c r="F306" s="3"/>
      <c r="G306" s="30" t="s">
        <v>877</v>
      </c>
      <c r="H306" s="3" t="s">
        <v>19</v>
      </c>
      <c r="I306" s="3" t="s">
        <v>20</v>
      </c>
      <c r="J306" s="3" t="s">
        <v>21</v>
      </c>
      <c r="K306" s="3" t="s">
        <v>22</v>
      </c>
      <c r="L306" s="3" t="s">
        <v>23</v>
      </c>
      <c r="M306" s="3" t="s">
        <v>23</v>
      </c>
      <c r="N306" s="3" t="s">
        <v>24</v>
      </c>
    </row>
    <row r="307" spans="1:14">
      <c r="A307" s="1" t="s">
        <v>878</v>
      </c>
      <c r="B307" s="29">
        <v>305</v>
      </c>
      <c r="C307" s="4">
        <v>37979</v>
      </c>
      <c r="D307" s="1" t="s">
        <v>879</v>
      </c>
      <c r="E307" s="53" t="s">
        <v>52</v>
      </c>
      <c r="F307" s="3"/>
      <c r="G307" s="30" t="s">
        <v>880</v>
      </c>
      <c r="H307" s="3" t="s">
        <v>111</v>
      </c>
      <c r="I307" s="3" t="s">
        <v>20</v>
      </c>
      <c r="J307" s="3" t="s">
        <v>21</v>
      </c>
      <c r="K307" s="3" t="s">
        <v>22</v>
      </c>
      <c r="L307" s="3" t="s">
        <v>23</v>
      </c>
      <c r="M307" s="3" t="s">
        <v>23</v>
      </c>
      <c r="N307" s="3" t="s">
        <v>24</v>
      </c>
    </row>
    <row r="308" spans="1:14" ht="27.6">
      <c r="A308" s="1" t="s">
        <v>881</v>
      </c>
      <c r="B308" s="29">
        <v>306</v>
      </c>
      <c r="C308" s="4">
        <v>37980</v>
      </c>
      <c r="D308" s="1" t="s">
        <v>879</v>
      </c>
      <c r="E308" s="53" t="s">
        <v>52</v>
      </c>
      <c r="F308" s="3"/>
      <c r="G308" s="30" t="s">
        <v>882</v>
      </c>
      <c r="H308" s="3" t="s">
        <v>111</v>
      </c>
      <c r="I308" s="3" t="s">
        <v>20</v>
      </c>
      <c r="J308" s="3" t="s">
        <v>21</v>
      </c>
      <c r="K308" s="3" t="s">
        <v>22</v>
      </c>
      <c r="L308" s="3" t="s">
        <v>23</v>
      </c>
      <c r="M308" s="3" t="s">
        <v>23</v>
      </c>
      <c r="N308" s="3" t="s">
        <v>24</v>
      </c>
    </row>
    <row r="309" spans="1:14" ht="69">
      <c r="A309" s="1" t="s">
        <v>883</v>
      </c>
      <c r="B309" s="29">
        <v>307</v>
      </c>
      <c r="C309" s="4">
        <v>37981</v>
      </c>
      <c r="D309" s="3" t="s">
        <v>231</v>
      </c>
      <c r="E309" s="53" t="s">
        <v>231</v>
      </c>
      <c r="F309" s="3"/>
      <c r="G309" s="30" t="s">
        <v>884</v>
      </c>
      <c r="H309" s="3" t="s">
        <v>111</v>
      </c>
      <c r="I309" s="3" t="s">
        <v>20</v>
      </c>
      <c r="J309" s="3" t="s">
        <v>21</v>
      </c>
      <c r="K309" s="3" t="s">
        <v>22</v>
      </c>
      <c r="L309" s="3" t="s">
        <v>115</v>
      </c>
      <c r="M309" s="3" t="s">
        <v>23</v>
      </c>
      <c r="N309" s="3" t="s">
        <v>24</v>
      </c>
    </row>
    <row r="310" spans="1:14" ht="27.6">
      <c r="A310" s="1" t="s">
        <v>885</v>
      </c>
      <c r="B310" s="29">
        <v>308</v>
      </c>
      <c r="C310" s="4">
        <v>37981</v>
      </c>
      <c r="D310" s="1" t="s">
        <v>886</v>
      </c>
      <c r="E310" s="53" t="s">
        <v>57</v>
      </c>
      <c r="F310" s="3"/>
      <c r="G310" s="30" t="s">
        <v>887</v>
      </c>
      <c r="H310" s="3" t="s">
        <v>44</v>
      </c>
      <c r="I310" s="3" t="s">
        <v>38</v>
      </c>
      <c r="J310" s="3" t="s">
        <v>21</v>
      </c>
      <c r="K310" s="3" t="s">
        <v>22</v>
      </c>
      <c r="L310" s="3" t="s">
        <v>23</v>
      </c>
      <c r="M310" s="3" t="s">
        <v>23</v>
      </c>
      <c r="N310" s="3" t="s">
        <v>24</v>
      </c>
    </row>
    <row r="311" spans="1:14" ht="41.45">
      <c r="A311" s="1" t="s">
        <v>888</v>
      </c>
      <c r="B311" s="29">
        <v>309</v>
      </c>
      <c r="C311" s="4">
        <v>37981</v>
      </c>
      <c r="D311" s="1" t="s">
        <v>879</v>
      </c>
      <c r="E311" s="53" t="s">
        <v>52</v>
      </c>
      <c r="F311" s="3"/>
      <c r="G311" s="30" t="s">
        <v>889</v>
      </c>
      <c r="H311" s="3" t="s">
        <v>111</v>
      </c>
      <c r="I311" s="3" t="s">
        <v>20</v>
      </c>
      <c r="J311" s="3" t="s">
        <v>21</v>
      </c>
      <c r="K311" s="3" t="s">
        <v>22</v>
      </c>
      <c r="L311" s="3" t="s">
        <v>23</v>
      </c>
      <c r="M311" s="3" t="s">
        <v>23</v>
      </c>
      <c r="N311" s="3" t="s">
        <v>24</v>
      </c>
    </row>
    <row r="312" spans="1:14" ht="55.15">
      <c r="A312" s="1" t="s">
        <v>890</v>
      </c>
      <c r="B312" s="29">
        <v>310</v>
      </c>
      <c r="C312" s="4">
        <v>37982</v>
      </c>
      <c r="D312" s="1" t="s">
        <v>891</v>
      </c>
      <c r="E312" s="53" t="s">
        <v>27</v>
      </c>
      <c r="F312" s="3"/>
      <c r="G312" s="30" t="s">
        <v>892</v>
      </c>
      <c r="H312" s="3" t="s">
        <v>111</v>
      </c>
      <c r="I312" s="3" t="s">
        <v>45</v>
      </c>
      <c r="J312" s="3" t="s">
        <v>21</v>
      </c>
      <c r="K312" s="3" t="s">
        <v>22</v>
      </c>
      <c r="L312" s="3" t="s">
        <v>23</v>
      </c>
      <c r="M312" s="3" t="s">
        <v>23</v>
      </c>
      <c r="N312" s="3" t="s">
        <v>24</v>
      </c>
    </row>
    <row r="313" spans="1:14" ht="41.45">
      <c r="A313" s="1" t="s">
        <v>893</v>
      </c>
      <c r="B313" s="29">
        <v>311</v>
      </c>
      <c r="C313" s="4">
        <v>37983</v>
      </c>
      <c r="D313" s="1" t="s">
        <v>879</v>
      </c>
      <c r="E313" s="53" t="s">
        <v>52</v>
      </c>
      <c r="F313" s="3"/>
      <c r="G313" s="30" t="s">
        <v>894</v>
      </c>
      <c r="H313" s="3" t="s">
        <v>111</v>
      </c>
      <c r="I313" s="3" t="s">
        <v>20</v>
      </c>
      <c r="J313" s="3" t="s">
        <v>21</v>
      </c>
      <c r="K313" s="3" t="s">
        <v>31</v>
      </c>
      <c r="L313" s="3" t="s">
        <v>171</v>
      </c>
      <c r="M313" s="3" t="s">
        <v>23</v>
      </c>
      <c r="N313" s="3" t="s">
        <v>24</v>
      </c>
    </row>
    <row r="314" spans="1:14" ht="41.45">
      <c r="A314" s="1" t="s">
        <v>895</v>
      </c>
      <c r="B314" s="29">
        <v>312</v>
      </c>
      <c r="C314" s="4">
        <v>37983</v>
      </c>
      <c r="D314" s="1" t="s">
        <v>891</v>
      </c>
      <c r="E314" s="53" t="s">
        <v>27</v>
      </c>
      <c r="F314" s="3"/>
      <c r="G314" s="30" t="s">
        <v>896</v>
      </c>
      <c r="H314" s="3" t="s">
        <v>19</v>
      </c>
      <c r="I314" s="3" t="s">
        <v>45</v>
      </c>
      <c r="J314" s="3" t="s">
        <v>54</v>
      </c>
      <c r="K314" s="3" t="s">
        <v>31</v>
      </c>
      <c r="L314" s="3" t="s">
        <v>23</v>
      </c>
      <c r="M314" s="3" t="s">
        <v>23</v>
      </c>
      <c r="N314" s="3" t="s">
        <v>24</v>
      </c>
    </row>
    <row r="315" spans="1:14" ht="27.6">
      <c r="A315" s="1" t="s">
        <v>897</v>
      </c>
      <c r="B315" s="29">
        <v>313</v>
      </c>
      <c r="C315" s="4">
        <v>37983</v>
      </c>
      <c r="D315" s="1" t="s">
        <v>898</v>
      </c>
      <c r="E315" s="53" t="s">
        <v>52</v>
      </c>
      <c r="F315" s="3"/>
      <c r="G315" s="30" t="s">
        <v>899</v>
      </c>
      <c r="H315" s="3" t="s">
        <v>111</v>
      </c>
      <c r="I315" s="3" t="s">
        <v>20</v>
      </c>
      <c r="J315" s="3" t="s">
        <v>21</v>
      </c>
      <c r="K315" s="3" t="s">
        <v>22</v>
      </c>
      <c r="L315" s="3" t="s">
        <v>23</v>
      </c>
      <c r="M315" s="3" t="s">
        <v>23</v>
      </c>
      <c r="N315" s="3" t="s">
        <v>24</v>
      </c>
    </row>
    <row r="316" spans="1:14" ht="41.45">
      <c r="A316" s="1" t="s">
        <v>900</v>
      </c>
      <c r="B316" s="29">
        <v>314</v>
      </c>
      <c r="C316" s="4">
        <v>37983</v>
      </c>
      <c r="D316" s="1" t="s">
        <v>898</v>
      </c>
      <c r="E316" s="53" t="s">
        <v>52</v>
      </c>
      <c r="F316" s="3"/>
      <c r="G316" s="30" t="s">
        <v>901</v>
      </c>
      <c r="H316" s="3" t="s">
        <v>111</v>
      </c>
      <c r="I316" s="3" t="s">
        <v>20</v>
      </c>
      <c r="J316" s="3" t="s">
        <v>21</v>
      </c>
      <c r="K316" s="3" t="s">
        <v>22</v>
      </c>
      <c r="L316" s="3" t="s">
        <v>23</v>
      </c>
      <c r="M316" s="3" t="s">
        <v>23</v>
      </c>
      <c r="N316" s="3" t="s">
        <v>24</v>
      </c>
    </row>
    <row r="317" spans="1:14" ht="41.45">
      <c r="A317" s="1" t="s">
        <v>902</v>
      </c>
      <c r="B317" s="29">
        <v>315</v>
      </c>
      <c r="C317" s="4">
        <v>37983</v>
      </c>
      <c r="D317" s="1" t="s">
        <v>903</v>
      </c>
      <c r="E317" s="53" t="s">
        <v>27</v>
      </c>
      <c r="F317" s="3"/>
      <c r="G317" s="30" t="s">
        <v>904</v>
      </c>
      <c r="H317" s="3" t="s">
        <v>44</v>
      </c>
      <c r="I317" s="3" t="s">
        <v>20</v>
      </c>
      <c r="J317" s="3" t="s">
        <v>21</v>
      </c>
      <c r="K317" s="3" t="s">
        <v>22</v>
      </c>
      <c r="L317" s="3" t="s">
        <v>23</v>
      </c>
      <c r="M317" s="3" t="s">
        <v>23</v>
      </c>
      <c r="N317" s="3" t="s">
        <v>24</v>
      </c>
    </row>
    <row r="318" spans="1:14" ht="96.6">
      <c r="A318" s="1" t="s">
        <v>905</v>
      </c>
      <c r="B318" s="29">
        <v>316</v>
      </c>
      <c r="C318" s="4">
        <v>37983</v>
      </c>
      <c r="D318" s="1" t="s">
        <v>906</v>
      </c>
      <c r="E318" s="53" t="s">
        <v>52</v>
      </c>
      <c r="F318" s="3"/>
      <c r="G318" s="30" t="s">
        <v>907</v>
      </c>
      <c r="H318" s="3" t="s">
        <v>44</v>
      </c>
      <c r="I318" s="3" t="s">
        <v>167</v>
      </c>
      <c r="J318" s="3" t="s">
        <v>21</v>
      </c>
      <c r="K318" s="3" t="s">
        <v>22</v>
      </c>
      <c r="L318" s="3" t="s">
        <v>23</v>
      </c>
      <c r="M318" s="3" t="s">
        <v>23</v>
      </c>
      <c r="N318" s="3" t="s">
        <v>24</v>
      </c>
    </row>
    <row r="319" spans="1:14" ht="55.15">
      <c r="A319" s="1" t="s">
        <v>908</v>
      </c>
      <c r="B319" s="29">
        <v>317</v>
      </c>
      <c r="C319" s="4">
        <v>37983</v>
      </c>
      <c r="D319" s="1" t="s">
        <v>891</v>
      </c>
      <c r="E319" s="53" t="s">
        <v>27</v>
      </c>
      <c r="F319" s="3"/>
      <c r="G319" s="30" t="s">
        <v>909</v>
      </c>
      <c r="H319" s="3" t="s">
        <v>44</v>
      </c>
      <c r="I319" s="3" t="s">
        <v>285</v>
      </c>
      <c r="J319" s="3" t="s">
        <v>54</v>
      </c>
      <c r="K319" s="3" t="s">
        <v>31</v>
      </c>
      <c r="L319" s="3" t="s">
        <v>115</v>
      </c>
      <c r="M319" s="3" t="s">
        <v>23</v>
      </c>
      <c r="N319" s="3" t="s">
        <v>24</v>
      </c>
    </row>
    <row r="320" spans="1:14" ht="55.15">
      <c r="A320" s="1" t="s">
        <v>910</v>
      </c>
      <c r="B320" s="29">
        <v>318</v>
      </c>
      <c r="C320" s="4">
        <v>37983</v>
      </c>
      <c r="D320" s="3" t="s">
        <v>27</v>
      </c>
      <c r="E320" s="53" t="s">
        <v>27</v>
      </c>
      <c r="F320" s="3"/>
      <c r="G320" s="30" t="s">
        <v>911</v>
      </c>
      <c r="H320" s="3" t="s">
        <v>111</v>
      </c>
      <c r="I320" s="3" t="s">
        <v>20</v>
      </c>
      <c r="J320" s="3" t="s">
        <v>54</v>
      </c>
      <c r="K320" s="3" t="s">
        <v>31</v>
      </c>
      <c r="L320" s="3" t="s">
        <v>115</v>
      </c>
      <c r="M320" s="3" t="s">
        <v>23</v>
      </c>
      <c r="N320" s="3" t="s">
        <v>24</v>
      </c>
    </row>
    <row r="321" spans="1:14" ht="41.45">
      <c r="A321" s="1" t="s">
        <v>912</v>
      </c>
      <c r="B321" s="29">
        <v>319</v>
      </c>
      <c r="C321" s="4">
        <v>37984</v>
      </c>
      <c r="D321" s="1" t="s">
        <v>913</v>
      </c>
      <c r="E321" s="53" t="s">
        <v>35</v>
      </c>
      <c r="F321" s="3"/>
      <c r="G321" s="30" t="s">
        <v>914</v>
      </c>
      <c r="H321" s="3" t="s">
        <v>111</v>
      </c>
      <c r="I321" s="3" t="s">
        <v>20</v>
      </c>
      <c r="J321" s="3" t="s">
        <v>21</v>
      </c>
      <c r="K321" s="3" t="s">
        <v>22</v>
      </c>
      <c r="L321" s="3" t="s">
        <v>23</v>
      </c>
      <c r="M321" s="3" t="s">
        <v>23</v>
      </c>
      <c r="N321" s="3" t="s">
        <v>24</v>
      </c>
    </row>
    <row r="322" spans="1:14" ht="41.45">
      <c r="A322" s="1" t="s">
        <v>915</v>
      </c>
      <c r="B322" s="29">
        <v>320</v>
      </c>
      <c r="C322" s="4">
        <v>37984</v>
      </c>
      <c r="D322" s="1" t="s">
        <v>916</v>
      </c>
      <c r="E322" s="53" t="s">
        <v>27</v>
      </c>
      <c r="F322" s="3"/>
      <c r="G322" s="30" t="s">
        <v>917</v>
      </c>
      <c r="H322" s="3" t="s">
        <v>19</v>
      </c>
      <c r="I322" s="3" t="s">
        <v>45</v>
      </c>
      <c r="J322" s="3" t="s">
        <v>93</v>
      </c>
      <c r="K322" s="3" t="s">
        <v>31</v>
      </c>
      <c r="L322" s="3" t="s">
        <v>23</v>
      </c>
      <c r="M322" s="3" t="s">
        <v>23</v>
      </c>
      <c r="N322" s="3" t="s">
        <v>24</v>
      </c>
    </row>
    <row r="323" spans="1:14" ht="41.45">
      <c r="A323" s="1" t="s">
        <v>918</v>
      </c>
      <c r="B323" s="29">
        <v>321</v>
      </c>
      <c r="C323" s="4">
        <v>37985</v>
      </c>
      <c r="D323" s="1" t="s">
        <v>919</v>
      </c>
      <c r="E323" s="53" t="s">
        <v>107</v>
      </c>
      <c r="F323" s="3"/>
      <c r="G323" s="30" t="s">
        <v>920</v>
      </c>
      <c r="H323" s="3" t="s">
        <v>44</v>
      </c>
      <c r="I323" s="3" t="s">
        <v>38</v>
      </c>
      <c r="J323" s="3" t="s">
        <v>21</v>
      </c>
      <c r="K323" s="3" t="s">
        <v>22</v>
      </c>
      <c r="L323" s="3" t="s">
        <v>23</v>
      </c>
      <c r="M323" s="3" t="s">
        <v>23</v>
      </c>
      <c r="N323" s="3" t="s">
        <v>24</v>
      </c>
    </row>
    <row r="324" spans="1:14" ht="55.15">
      <c r="A324" s="1" t="s">
        <v>921</v>
      </c>
      <c r="B324" s="29">
        <v>322</v>
      </c>
      <c r="C324" s="4">
        <v>37986</v>
      </c>
      <c r="D324" s="1" t="s">
        <v>922</v>
      </c>
      <c r="E324" s="53" t="s">
        <v>52</v>
      </c>
      <c r="F324" s="3"/>
      <c r="G324" s="30" t="s">
        <v>923</v>
      </c>
      <c r="H324" s="3" t="s">
        <v>44</v>
      </c>
      <c r="I324" s="3" t="s">
        <v>20</v>
      </c>
      <c r="J324" s="3" t="s">
        <v>21</v>
      </c>
      <c r="K324" s="3" t="s">
        <v>22</v>
      </c>
      <c r="L324" s="3" t="s">
        <v>23</v>
      </c>
      <c r="M324" s="3" t="s">
        <v>23</v>
      </c>
      <c r="N324" s="3" t="s">
        <v>24</v>
      </c>
    </row>
    <row r="325" spans="1:14" ht="41.45">
      <c r="A325" s="1" t="s">
        <v>924</v>
      </c>
      <c r="B325" s="29">
        <v>323</v>
      </c>
      <c r="C325" s="24">
        <v>38026</v>
      </c>
      <c r="D325" s="1" t="s">
        <v>925</v>
      </c>
      <c r="E325" s="53" t="s">
        <v>231</v>
      </c>
      <c r="F325" s="1"/>
      <c r="G325" s="30" t="s">
        <v>926</v>
      </c>
      <c r="H325" s="1" t="s">
        <v>111</v>
      </c>
      <c r="I325" s="1" t="s">
        <v>38</v>
      </c>
      <c r="J325" s="1" t="s">
        <v>54</v>
      </c>
      <c r="K325" s="1" t="s">
        <v>31</v>
      </c>
      <c r="L325" s="1" t="s">
        <v>171</v>
      </c>
      <c r="M325" s="1" t="s">
        <v>23</v>
      </c>
      <c r="N325" s="1" t="s">
        <v>24</v>
      </c>
    </row>
    <row r="326" spans="1:14" ht="41.45">
      <c r="A326" s="1" t="s">
        <v>927</v>
      </c>
      <c r="B326" s="29">
        <v>324</v>
      </c>
      <c r="C326" s="24">
        <v>38026</v>
      </c>
      <c r="D326" s="1" t="s">
        <v>928</v>
      </c>
      <c r="E326" s="53" t="s">
        <v>35</v>
      </c>
      <c r="F326" s="1"/>
      <c r="G326" s="30" t="s">
        <v>929</v>
      </c>
      <c r="H326" s="1" t="s">
        <v>19</v>
      </c>
      <c r="I326" s="1" t="s">
        <v>45</v>
      </c>
      <c r="J326" s="1" t="s">
        <v>21</v>
      </c>
      <c r="K326" s="1" t="s">
        <v>22</v>
      </c>
      <c r="L326" s="1" t="s">
        <v>23</v>
      </c>
      <c r="M326" s="1" t="s">
        <v>23</v>
      </c>
      <c r="N326" s="1" t="s">
        <v>24</v>
      </c>
    </row>
    <row r="327" spans="1:14" ht="55.15">
      <c r="A327" s="1" t="s">
        <v>930</v>
      </c>
      <c r="B327" s="29">
        <v>325</v>
      </c>
      <c r="C327" s="24">
        <v>38027</v>
      </c>
      <c r="D327" s="1" t="s">
        <v>928</v>
      </c>
      <c r="E327" s="53" t="s">
        <v>35</v>
      </c>
      <c r="F327" s="1"/>
      <c r="G327" s="30" t="s">
        <v>931</v>
      </c>
      <c r="H327" s="1" t="s">
        <v>19</v>
      </c>
      <c r="I327" s="1" t="s">
        <v>167</v>
      </c>
      <c r="J327" s="1" t="s">
        <v>21</v>
      </c>
      <c r="K327" s="1" t="s">
        <v>22</v>
      </c>
      <c r="L327" s="1" t="s">
        <v>23</v>
      </c>
      <c r="M327" s="1" t="s">
        <v>23</v>
      </c>
      <c r="N327" s="1" t="s">
        <v>24</v>
      </c>
    </row>
    <row r="328" spans="1:14" ht="82.9">
      <c r="A328" s="1" t="s">
        <v>932</v>
      </c>
      <c r="B328" s="29">
        <v>326</v>
      </c>
      <c r="C328" s="24">
        <v>38031</v>
      </c>
      <c r="D328" s="1" t="s">
        <v>933</v>
      </c>
      <c r="E328" s="53" t="s">
        <v>57</v>
      </c>
      <c r="F328" s="1"/>
      <c r="G328" s="30" t="s">
        <v>934</v>
      </c>
      <c r="H328" s="1" t="s">
        <v>37</v>
      </c>
      <c r="I328" s="1" t="s">
        <v>45</v>
      </c>
      <c r="J328" s="1" t="s">
        <v>54</v>
      </c>
      <c r="K328" s="1" t="s">
        <v>31</v>
      </c>
      <c r="L328" s="1" t="s">
        <v>23</v>
      </c>
      <c r="M328" s="1" t="s">
        <v>23</v>
      </c>
      <c r="N328" s="1" t="s">
        <v>24</v>
      </c>
    </row>
    <row r="329" spans="1:14" ht="41.45">
      <c r="A329" s="1" t="s">
        <v>935</v>
      </c>
      <c r="B329" s="29">
        <v>327</v>
      </c>
      <c r="C329" s="24">
        <v>38031</v>
      </c>
      <c r="D329" s="1" t="s">
        <v>933</v>
      </c>
      <c r="E329" s="53" t="s">
        <v>57</v>
      </c>
      <c r="F329" s="1"/>
      <c r="G329" s="30" t="s">
        <v>936</v>
      </c>
      <c r="H329" s="1" t="s">
        <v>29</v>
      </c>
      <c r="I329" s="1" t="s">
        <v>310</v>
      </c>
      <c r="J329" s="1" t="s">
        <v>49</v>
      </c>
      <c r="K329" s="1" t="s">
        <v>22</v>
      </c>
      <c r="L329" s="1" t="s">
        <v>32</v>
      </c>
      <c r="M329" s="1" t="s">
        <v>23</v>
      </c>
      <c r="N329" s="1" t="s">
        <v>24</v>
      </c>
    </row>
    <row r="330" spans="1:14" ht="110.45">
      <c r="A330" s="1" t="s">
        <v>937</v>
      </c>
      <c r="B330" s="29">
        <v>328</v>
      </c>
      <c r="C330" s="24">
        <v>38031</v>
      </c>
      <c r="D330" s="1" t="s">
        <v>928</v>
      </c>
      <c r="E330" s="53" t="s">
        <v>35</v>
      </c>
      <c r="F330" s="1"/>
      <c r="G330" s="30" t="s">
        <v>938</v>
      </c>
      <c r="H330" s="1" t="s">
        <v>111</v>
      </c>
      <c r="I330" s="1" t="s">
        <v>20</v>
      </c>
      <c r="J330" s="1" t="s">
        <v>21</v>
      </c>
      <c r="K330" s="1" t="s">
        <v>22</v>
      </c>
      <c r="L330" s="1" t="s">
        <v>171</v>
      </c>
      <c r="M330" s="1" t="s">
        <v>23</v>
      </c>
      <c r="N330" s="1" t="s">
        <v>24</v>
      </c>
    </row>
    <row r="331" spans="1:14" ht="96.6">
      <c r="A331" s="1" t="s">
        <v>939</v>
      </c>
      <c r="B331" s="29">
        <v>329</v>
      </c>
      <c r="C331" s="24">
        <v>38032</v>
      </c>
      <c r="D331" s="1" t="s">
        <v>940</v>
      </c>
      <c r="E331" s="53" t="s">
        <v>17</v>
      </c>
      <c r="F331" s="1"/>
      <c r="G331" s="30" t="s">
        <v>941</v>
      </c>
      <c r="H331" s="1" t="s">
        <v>29</v>
      </c>
      <c r="I331" s="1" t="s">
        <v>20</v>
      </c>
      <c r="J331" s="1" t="s">
        <v>49</v>
      </c>
      <c r="K331" s="1" t="s">
        <v>22</v>
      </c>
      <c r="L331" s="1" t="s">
        <v>32</v>
      </c>
      <c r="M331" s="1" t="s">
        <v>23</v>
      </c>
      <c r="N331" s="1" t="s">
        <v>24</v>
      </c>
    </row>
    <row r="332" spans="1:14" ht="41.45">
      <c r="A332" s="1" t="s">
        <v>942</v>
      </c>
      <c r="B332" s="29">
        <v>330</v>
      </c>
      <c r="C332" s="24">
        <v>38032</v>
      </c>
      <c r="D332" s="1" t="s">
        <v>940</v>
      </c>
      <c r="E332" s="53" t="s">
        <v>17</v>
      </c>
      <c r="F332" s="1"/>
      <c r="G332" s="30" t="s">
        <v>943</v>
      </c>
      <c r="H332" s="1" t="s">
        <v>111</v>
      </c>
      <c r="I332" s="1" t="s">
        <v>20</v>
      </c>
      <c r="J332" s="1" t="s">
        <v>21</v>
      </c>
      <c r="K332" s="1" t="s">
        <v>22</v>
      </c>
      <c r="L332" s="1" t="s">
        <v>171</v>
      </c>
      <c r="M332" s="1" t="s">
        <v>23</v>
      </c>
      <c r="N332" s="1" t="s">
        <v>24</v>
      </c>
    </row>
    <row r="333" spans="1:14" ht="165.6">
      <c r="A333" s="1" t="s">
        <v>944</v>
      </c>
      <c r="B333" s="29">
        <v>331</v>
      </c>
      <c r="C333" s="24">
        <v>38032</v>
      </c>
      <c r="D333" s="1" t="s">
        <v>945</v>
      </c>
      <c r="E333" s="53" t="s">
        <v>17</v>
      </c>
      <c r="F333" s="1"/>
      <c r="G333" s="30" t="s">
        <v>946</v>
      </c>
      <c r="H333" s="1" t="s">
        <v>111</v>
      </c>
      <c r="I333" s="1" t="s">
        <v>20</v>
      </c>
      <c r="J333" s="1" t="s">
        <v>21</v>
      </c>
      <c r="K333" s="1" t="s">
        <v>22</v>
      </c>
      <c r="L333" s="1" t="s">
        <v>23</v>
      </c>
      <c r="M333" s="1" t="s">
        <v>23</v>
      </c>
      <c r="N333" s="1" t="s">
        <v>24</v>
      </c>
    </row>
    <row r="334" spans="1:14" ht="69">
      <c r="A334" s="1" t="s">
        <v>947</v>
      </c>
      <c r="B334" s="29">
        <v>332</v>
      </c>
      <c r="C334" s="24">
        <v>38032</v>
      </c>
      <c r="D334" s="1" t="s">
        <v>948</v>
      </c>
      <c r="E334" s="53" t="s">
        <v>62</v>
      </c>
      <c r="F334" s="1"/>
      <c r="G334" s="30" t="s">
        <v>949</v>
      </c>
      <c r="H334" s="1" t="s">
        <v>542</v>
      </c>
      <c r="I334" s="1" t="s">
        <v>45</v>
      </c>
      <c r="J334" s="1" t="s">
        <v>21</v>
      </c>
      <c r="K334" s="1" t="s">
        <v>22</v>
      </c>
      <c r="L334" s="1" t="s">
        <v>59</v>
      </c>
      <c r="M334" s="1" t="s">
        <v>23</v>
      </c>
      <c r="N334" s="1" t="s">
        <v>24</v>
      </c>
    </row>
    <row r="335" spans="1:14" ht="41.45">
      <c r="A335" s="1" t="s">
        <v>950</v>
      </c>
      <c r="B335" s="29">
        <v>333</v>
      </c>
      <c r="C335" s="24">
        <v>38033</v>
      </c>
      <c r="D335" s="1" t="s">
        <v>940</v>
      </c>
      <c r="E335" s="53" t="s">
        <v>17</v>
      </c>
      <c r="F335" s="1"/>
      <c r="G335" s="30" t="s">
        <v>951</v>
      </c>
      <c r="H335" s="1" t="s">
        <v>19</v>
      </c>
      <c r="I335" s="1" t="s">
        <v>48</v>
      </c>
      <c r="J335" s="1" t="s">
        <v>21</v>
      </c>
      <c r="K335" s="1" t="s">
        <v>22</v>
      </c>
      <c r="L335" s="1" t="s">
        <v>23</v>
      </c>
      <c r="M335" s="1" t="s">
        <v>23</v>
      </c>
      <c r="N335" s="1" t="s">
        <v>24</v>
      </c>
    </row>
    <row r="336" spans="1:14" ht="96.6">
      <c r="A336" s="1" t="s">
        <v>952</v>
      </c>
      <c r="B336" s="29">
        <v>334</v>
      </c>
      <c r="C336" s="24">
        <v>38050</v>
      </c>
      <c r="D336" s="1" t="s">
        <v>953</v>
      </c>
      <c r="E336" s="53" t="s">
        <v>62</v>
      </c>
      <c r="F336" s="1"/>
      <c r="G336" s="30" t="s">
        <v>954</v>
      </c>
      <c r="H336" s="1" t="s">
        <v>111</v>
      </c>
      <c r="I336" s="1" t="s">
        <v>38</v>
      </c>
      <c r="J336" s="1" t="s">
        <v>21</v>
      </c>
      <c r="K336" s="1" t="s">
        <v>22</v>
      </c>
      <c r="L336" s="1" t="s">
        <v>23</v>
      </c>
      <c r="M336" s="1" t="s">
        <v>23</v>
      </c>
      <c r="N336" s="1" t="s">
        <v>24</v>
      </c>
    </row>
    <row r="337" spans="1:14" ht="165.6">
      <c r="A337" s="1" t="s">
        <v>955</v>
      </c>
      <c r="B337" s="29">
        <v>335</v>
      </c>
      <c r="C337" s="24">
        <v>38086</v>
      </c>
      <c r="D337" s="1" t="s">
        <v>956</v>
      </c>
      <c r="E337" s="53" t="s">
        <v>57</v>
      </c>
      <c r="F337" s="1"/>
      <c r="G337" s="30" t="s">
        <v>957</v>
      </c>
      <c r="H337" s="1" t="s">
        <v>19</v>
      </c>
      <c r="I337" s="1" t="s">
        <v>20</v>
      </c>
      <c r="J337" s="1" t="s">
        <v>88</v>
      </c>
      <c r="K337" s="1" t="s">
        <v>22</v>
      </c>
      <c r="L337" s="1" t="s">
        <v>23</v>
      </c>
      <c r="M337" s="1" t="s">
        <v>23</v>
      </c>
      <c r="N337" s="1" t="s">
        <v>24</v>
      </c>
    </row>
    <row r="338" spans="1:14" ht="55.15">
      <c r="A338" s="1" t="s">
        <v>958</v>
      </c>
      <c r="B338" s="29">
        <v>336</v>
      </c>
      <c r="C338" s="24">
        <v>38088</v>
      </c>
      <c r="D338" s="1" t="s">
        <v>959</v>
      </c>
      <c r="E338" s="53" t="s">
        <v>27</v>
      </c>
      <c r="F338" s="1"/>
      <c r="G338" s="30" t="s">
        <v>960</v>
      </c>
      <c r="H338" s="1" t="s">
        <v>542</v>
      </c>
      <c r="I338" s="1" t="s">
        <v>310</v>
      </c>
      <c r="J338" s="1" t="s">
        <v>54</v>
      </c>
      <c r="K338" s="1" t="s">
        <v>31</v>
      </c>
      <c r="L338" s="1" t="s">
        <v>171</v>
      </c>
      <c r="M338" s="1" t="s">
        <v>23</v>
      </c>
      <c r="N338" s="1" t="s">
        <v>24</v>
      </c>
    </row>
    <row r="339" spans="1:14" ht="96.6">
      <c r="A339" s="1" t="s">
        <v>961</v>
      </c>
      <c r="B339" s="29">
        <v>337</v>
      </c>
      <c r="C339" s="24">
        <v>38089</v>
      </c>
      <c r="D339" s="1" t="s">
        <v>962</v>
      </c>
      <c r="E339" s="53" t="s">
        <v>267</v>
      </c>
      <c r="F339" s="1"/>
      <c r="G339" s="30" t="s">
        <v>963</v>
      </c>
      <c r="H339" s="1" t="s">
        <v>111</v>
      </c>
      <c r="I339" s="1" t="s">
        <v>38</v>
      </c>
      <c r="J339" s="1" t="s">
        <v>21</v>
      </c>
      <c r="K339" s="1" t="s">
        <v>22</v>
      </c>
      <c r="L339" s="1" t="s">
        <v>23</v>
      </c>
      <c r="M339" s="1" t="s">
        <v>23</v>
      </c>
      <c r="N339" s="1" t="s">
        <v>24</v>
      </c>
    </row>
    <row r="340" spans="1:14" ht="55.15">
      <c r="A340" s="1" t="s">
        <v>964</v>
      </c>
      <c r="B340" s="29">
        <v>338</v>
      </c>
      <c r="C340" s="24">
        <v>38106</v>
      </c>
      <c r="D340" s="1" t="s">
        <v>965</v>
      </c>
      <c r="E340" s="53" t="s">
        <v>384</v>
      </c>
      <c r="F340" s="1"/>
      <c r="G340" s="30" t="s">
        <v>966</v>
      </c>
      <c r="H340" s="1" t="s">
        <v>146</v>
      </c>
      <c r="I340" s="1" t="s">
        <v>38</v>
      </c>
      <c r="J340" s="1" t="s">
        <v>93</v>
      </c>
      <c r="K340" s="1" t="s">
        <v>31</v>
      </c>
      <c r="L340" s="1" t="s">
        <v>23</v>
      </c>
      <c r="M340" s="1" t="s">
        <v>23</v>
      </c>
      <c r="N340" s="1" t="s">
        <v>24</v>
      </c>
    </row>
    <row r="341" spans="1:14" ht="96.6">
      <c r="A341" s="1" t="s">
        <v>967</v>
      </c>
      <c r="B341" s="29">
        <v>339</v>
      </c>
      <c r="C341" s="24">
        <v>38106</v>
      </c>
      <c r="D341" s="1" t="s">
        <v>965</v>
      </c>
      <c r="E341" s="53" t="s">
        <v>384</v>
      </c>
      <c r="F341" s="1"/>
      <c r="G341" s="30" t="s">
        <v>968</v>
      </c>
      <c r="H341" s="1" t="s">
        <v>111</v>
      </c>
      <c r="I341" s="1" t="s">
        <v>38</v>
      </c>
      <c r="J341" s="1" t="s">
        <v>21</v>
      </c>
      <c r="K341" s="1" t="s">
        <v>22</v>
      </c>
      <c r="L341" s="1" t="s">
        <v>23</v>
      </c>
      <c r="M341" s="1" t="s">
        <v>23</v>
      </c>
      <c r="N341" s="1" t="s">
        <v>24</v>
      </c>
    </row>
    <row r="342" spans="1:14" ht="82.9">
      <c r="A342" s="1" t="s">
        <v>969</v>
      </c>
      <c r="B342" s="29">
        <v>340</v>
      </c>
      <c r="C342" s="24">
        <v>38106</v>
      </c>
      <c r="D342" s="1" t="s">
        <v>965</v>
      </c>
      <c r="E342" s="53" t="s">
        <v>384</v>
      </c>
      <c r="F342" s="1"/>
      <c r="G342" s="30" t="s">
        <v>970</v>
      </c>
      <c r="H342" s="1" t="s">
        <v>111</v>
      </c>
      <c r="I342" s="1" t="s">
        <v>20</v>
      </c>
      <c r="J342" s="1" t="s">
        <v>21</v>
      </c>
      <c r="K342" s="1" t="s">
        <v>22</v>
      </c>
      <c r="L342" s="1" t="s">
        <v>59</v>
      </c>
      <c r="M342" s="1" t="s">
        <v>23</v>
      </c>
      <c r="N342" s="1" t="s">
        <v>24</v>
      </c>
    </row>
    <row r="343" spans="1:14" ht="41.45">
      <c r="A343" s="1" t="s">
        <v>971</v>
      </c>
      <c r="B343" s="29">
        <v>341</v>
      </c>
      <c r="C343" s="24">
        <v>38123</v>
      </c>
      <c r="D343" s="1" t="s">
        <v>972</v>
      </c>
      <c r="E343" s="53" t="s">
        <v>35</v>
      </c>
      <c r="F343" s="1"/>
      <c r="G343" s="30" t="s">
        <v>973</v>
      </c>
      <c r="H343" s="1" t="s">
        <v>44</v>
      </c>
      <c r="I343" s="1" t="s">
        <v>38</v>
      </c>
      <c r="J343" s="1" t="s">
        <v>54</v>
      </c>
      <c r="K343" s="1" t="s">
        <v>31</v>
      </c>
      <c r="L343" s="1" t="s">
        <v>23</v>
      </c>
      <c r="M343" s="1" t="s">
        <v>23</v>
      </c>
      <c r="N343" s="1" t="s">
        <v>24</v>
      </c>
    </row>
    <row r="344" spans="1:14" ht="82.9">
      <c r="A344" s="1" t="s">
        <v>974</v>
      </c>
      <c r="B344" s="29">
        <v>342</v>
      </c>
      <c r="C344" s="24">
        <v>38124</v>
      </c>
      <c r="D344" s="1" t="s">
        <v>975</v>
      </c>
      <c r="E344" s="53" t="s">
        <v>107</v>
      </c>
      <c r="F344" s="1"/>
      <c r="G344" s="30" t="s">
        <v>976</v>
      </c>
      <c r="H344" s="1" t="s">
        <v>19</v>
      </c>
      <c r="I344" s="1" t="s">
        <v>38</v>
      </c>
      <c r="J344" s="1" t="s">
        <v>21</v>
      </c>
      <c r="K344" s="1" t="s">
        <v>22</v>
      </c>
      <c r="L344" s="1" t="s">
        <v>23</v>
      </c>
      <c r="M344" s="1" t="s">
        <v>23</v>
      </c>
      <c r="N344" s="1" t="s">
        <v>24</v>
      </c>
    </row>
    <row r="345" spans="1:14" ht="165.6">
      <c r="A345" s="1" t="s">
        <v>977</v>
      </c>
      <c r="B345" s="29">
        <v>343</v>
      </c>
      <c r="C345" s="24">
        <v>38125</v>
      </c>
      <c r="D345" s="1" t="s">
        <v>975</v>
      </c>
      <c r="E345" s="53" t="s">
        <v>107</v>
      </c>
      <c r="F345" s="1"/>
      <c r="G345" s="30" t="s">
        <v>978</v>
      </c>
      <c r="H345" s="14" t="s">
        <v>44</v>
      </c>
      <c r="I345" s="1" t="s">
        <v>38</v>
      </c>
      <c r="J345" s="1" t="s">
        <v>21</v>
      </c>
      <c r="K345" s="1" t="s">
        <v>22</v>
      </c>
      <c r="L345" s="1" t="s">
        <v>23</v>
      </c>
      <c r="M345" s="1" t="s">
        <v>23</v>
      </c>
      <c r="N345" s="1" t="s">
        <v>24</v>
      </c>
    </row>
    <row r="346" spans="1:14" ht="55.15">
      <c r="A346" s="1" t="s">
        <v>979</v>
      </c>
      <c r="B346" s="29">
        <v>344</v>
      </c>
      <c r="C346" s="24">
        <v>38130</v>
      </c>
      <c r="D346" s="1" t="s">
        <v>972</v>
      </c>
      <c r="E346" s="53" t="s">
        <v>35</v>
      </c>
      <c r="F346" s="1"/>
      <c r="G346" s="30" t="s">
        <v>980</v>
      </c>
      <c r="H346" s="1" t="s">
        <v>542</v>
      </c>
      <c r="I346" s="1" t="s">
        <v>285</v>
      </c>
      <c r="J346" s="1" t="s">
        <v>21</v>
      </c>
      <c r="K346" s="1" t="s">
        <v>22</v>
      </c>
      <c r="L346" s="1" t="s">
        <v>115</v>
      </c>
      <c r="M346" s="1" t="s">
        <v>115</v>
      </c>
      <c r="N346" s="1" t="s">
        <v>24</v>
      </c>
    </row>
    <row r="347" spans="1:14" ht="27.6">
      <c r="A347" s="1" t="s">
        <v>981</v>
      </c>
      <c r="B347" s="29">
        <v>345</v>
      </c>
      <c r="C347" s="24">
        <v>38132</v>
      </c>
      <c r="D347" s="1" t="s">
        <v>982</v>
      </c>
      <c r="E347" s="53" t="s">
        <v>461</v>
      </c>
      <c r="F347" s="1"/>
      <c r="G347" s="30" t="s">
        <v>983</v>
      </c>
      <c r="H347" s="1" t="s">
        <v>111</v>
      </c>
      <c r="I347" s="1" t="s">
        <v>20</v>
      </c>
      <c r="J347" s="1" t="s">
        <v>21</v>
      </c>
      <c r="K347" s="1" t="s">
        <v>22</v>
      </c>
      <c r="L347" s="1" t="s">
        <v>23</v>
      </c>
      <c r="M347" s="1" t="s">
        <v>23</v>
      </c>
      <c r="N347" s="1" t="s">
        <v>24</v>
      </c>
    </row>
    <row r="348" spans="1:14" ht="27.6">
      <c r="A348" s="1" t="s">
        <v>984</v>
      </c>
      <c r="B348" s="29">
        <v>346</v>
      </c>
      <c r="C348" s="24">
        <v>38138</v>
      </c>
      <c r="D348" s="1" t="s">
        <v>52</v>
      </c>
      <c r="E348" s="53" t="s">
        <v>52</v>
      </c>
      <c r="F348" s="1"/>
      <c r="G348" s="30" t="s">
        <v>985</v>
      </c>
      <c r="H348" s="1" t="s">
        <v>29</v>
      </c>
      <c r="I348" s="1" t="s">
        <v>215</v>
      </c>
      <c r="J348" s="1" t="s">
        <v>49</v>
      </c>
      <c r="K348" s="1" t="s">
        <v>22</v>
      </c>
      <c r="L348" s="1" t="s">
        <v>23</v>
      </c>
      <c r="M348" s="1" t="s">
        <v>32</v>
      </c>
      <c r="N348" s="1" t="s">
        <v>24</v>
      </c>
    </row>
    <row r="349" spans="1:14" ht="69">
      <c r="A349" s="1" t="s">
        <v>986</v>
      </c>
      <c r="B349" s="29">
        <v>347</v>
      </c>
      <c r="C349" s="24">
        <v>38154</v>
      </c>
      <c r="D349" s="1" t="s">
        <v>52</v>
      </c>
      <c r="E349" s="53" t="s">
        <v>52</v>
      </c>
      <c r="F349" s="1"/>
      <c r="G349" s="30" t="s">
        <v>987</v>
      </c>
      <c r="H349" s="1" t="s">
        <v>29</v>
      </c>
      <c r="I349" s="1" t="s">
        <v>215</v>
      </c>
      <c r="J349" s="1" t="s">
        <v>49</v>
      </c>
      <c r="K349" s="1" t="s">
        <v>22</v>
      </c>
      <c r="L349" s="1" t="s">
        <v>23</v>
      </c>
      <c r="M349" s="1" t="s">
        <v>32</v>
      </c>
      <c r="N349" s="1" t="s">
        <v>24</v>
      </c>
    </row>
    <row r="350" spans="1:14" ht="55.15">
      <c r="A350" s="1" t="s">
        <v>988</v>
      </c>
      <c r="B350" s="29">
        <v>348</v>
      </c>
      <c r="C350" s="24">
        <v>38156</v>
      </c>
      <c r="D350" s="1" t="s">
        <v>959</v>
      </c>
      <c r="E350" s="53" t="s">
        <v>27</v>
      </c>
      <c r="F350" s="1"/>
      <c r="G350" s="30" t="s">
        <v>989</v>
      </c>
      <c r="H350" s="1" t="s">
        <v>146</v>
      </c>
      <c r="I350" s="1" t="s">
        <v>48</v>
      </c>
      <c r="J350" s="1" t="s">
        <v>21</v>
      </c>
      <c r="K350" s="1" t="s">
        <v>31</v>
      </c>
      <c r="L350" s="1" t="s">
        <v>23</v>
      </c>
      <c r="M350" s="1" t="s">
        <v>23</v>
      </c>
      <c r="N350" s="1" t="s">
        <v>24</v>
      </c>
    </row>
    <row r="351" spans="1:14" ht="220.9">
      <c r="A351" s="1" t="s">
        <v>990</v>
      </c>
      <c r="B351" s="29">
        <v>349</v>
      </c>
      <c r="C351" s="24">
        <v>38157</v>
      </c>
      <c r="D351" s="1" t="s">
        <v>959</v>
      </c>
      <c r="E351" s="53" t="s">
        <v>27</v>
      </c>
      <c r="F351" s="1"/>
      <c r="G351" s="30" t="s">
        <v>991</v>
      </c>
      <c r="H351" s="1" t="s">
        <v>146</v>
      </c>
      <c r="I351" s="1" t="s">
        <v>20</v>
      </c>
      <c r="J351" s="1" t="s">
        <v>54</v>
      </c>
      <c r="K351" s="1" t="s">
        <v>31</v>
      </c>
      <c r="L351" s="1" t="s">
        <v>23</v>
      </c>
      <c r="M351" s="1" t="s">
        <v>23</v>
      </c>
      <c r="N351" s="1" t="s">
        <v>24</v>
      </c>
    </row>
    <row r="352" spans="1:14" ht="193.15">
      <c r="A352" s="1" t="s">
        <v>992</v>
      </c>
      <c r="B352" s="29">
        <v>350</v>
      </c>
      <c r="C352" s="24">
        <v>38157</v>
      </c>
      <c r="D352" s="1" t="s">
        <v>959</v>
      </c>
      <c r="E352" s="53" t="s">
        <v>27</v>
      </c>
      <c r="F352" s="1"/>
      <c r="G352" s="30" t="s">
        <v>993</v>
      </c>
      <c r="H352" s="1" t="s">
        <v>44</v>
      </c>
      <c r="I352" s="1" t="s">
        <v>285</v>
      </c>
      <c r="J352" s="1" t="s">
        <v>54</v>
      </c>
      <c r="K352" s="1" t="s">
        <v>31</v>
      </c>
      <c r="L352" s="1" t="s">
        <v>115</v>
      </c>
      <c r="M352" s="1" t="s">
        <v>23</v>
      </c>
      <c r="N352" s="1" t="s">
        <v>24</v>
      </c>
    </row>
    <row r="353" spans="1:14" ht="96.6">
      <c r="A353" s="1" t="s">
        <v>994</v>
      </c>
      <c r="B353" s="29">
        <v>351</v>
      </c>
      <c r="C353" s="24">
        <v>38158</v>
      </c>
      <c r="D353" s="1" t="s">
        <v>959</v>
      </c>
      <c r="E353" s="53" t="s">
        <v>27</v>
      </c>
      <c r="F353" s="1"/>
      <c r="G353" s="30" t="s">
        <v>995</v>
      </c>
      <c r="H353" s="1" t="s">
        <v>996</v>
      </c>
      <c r="I353" s="1" t="s">
        <v>167</v>
      </c>
      <c r="J353" s="1" t="s">
        <v>54</v>
      </c>
      <c r="K353" s="1" t="s">
        <v>31</v>
      </c>
      <c r="L353" s="1" t="s">
        <v>115</v>
      </c>
      <c r="M353" s="1" t="s">
        <v>23</v>
      </c>
      <c r="N353" s="1" t="s">
        <v>24</v>
      </c>
    </row>
    <row r="354" spans="1:14" ht="41.45">
      <c r="A354" s="1" t="s">
        <v>997</v>
      </c>
      <c r="B354" s="29">
        <v>352</v>
      </c>
      <c r="C354" s="24">
        <v>38171</v>
      </c>
      <c r="D354" s="1" t="s">
        <v>998</v>
      </c>
      <c r="E354" s="53" t="s">
        <v>52</v>
      </c>
      <c r="F354" s="1"/>
      <c r="G354" s="30" t="s">
        <v>999</v>
      </c>
      <c r="H354" s="1" t="s">
        <v>111</v>
      </c>
      <c r="I354" s="1" t="s">
        <v>38</v>
      </c>
      <c r="J354" s="1" t="s">
        <v>21</v>
      </c>
      <c r="K354" s="1" t="s">
        <v>22</v>
      </c>
      <c r="L354" s="1" t="s">
        <v>171</v>
      </c>
      <c r="M354" s="1" t="s">
        <v>23</v>
      </c>
      <c r="N354" s="1" t="s">
        <v>24</v>
      </c>
    </row>
    <row r="355" spans="1:14" ht="124.15">
      <c r="A355" s="1" t="s">
        <v>1000</v>
      </c>
      <c r="B355" s="29">
        <v>353</v>
      </c>
      <c r="C355" s="24">
        <v>38189</v>
      </c>
      <c r="D355" s="1" t="s">
        <v>1001</v>
      </c>
      <c r="E355" s="53" t="s">
        <v>52</v>
      </c>
      <c r="F355" s="1"/>
      <c r="G355" s="30" t="s">
        <v>1002</v>
      </c>
      <c r="H355" s="1" t="s">
        <v>29</v>
      </c>
      <c r="I355" s="1" t="s">
        <v>215</v>
      </c>
      <c r="J355" s="1" t="s">
        <v>88</v>
      </c>
      <c r="K355" s="1" t="s">
        <v>22</v>
      </c>
      <c r="L355" s="1" t="s">
        <v>23</v>
      </c>
      <c r="M355" s="1" t="s">
        <v>23</v>
      </c>
      <c r="N355" s="1" t="s">
        <v>24</v>
      </c>
    </row>
    <row r="356" spans="1:14" ht="55.15">
      <c r="A356" s="1" t="s">
        <v>1003</v>
      </c>
      <c r="B356" s="29">
        <v>354</v>
      </c>
      <c r="C356" s="24">
        <v>38192</v>
      </c>
      <c r="D356" s="1" t="s">
        <v>1004</v>
      </c>
      <c r="E356" s="53" t="s">
        <v>91</v>
      </c>
      <c r="F356" s="1"/>
      <c r="G356" s="30" t="s">
        <v>1005</v>
      </c>
      <c r="H356" s="1" t="s">
        <v>44</v>
      </c>
      <c r="I356" s="1" t="s">
        <v>38</v>
      </c>
      <c r="J356" s="1" t="s">
        <v>21</v>
      </c>
      <c r="K356" s="1" t="s">
        <v>22</v>
      </c>
      <c r="L356" s="1" t="s">
        <v>23</v>
      </c>
      <c r="M356" s="1" t="s">
        <v>23</v>
      </c>
      <c r="N356" s="1" t="s">
        <v>24</v>
      </c>
    </row>
    <row r="357" spans="1:14" ht="41.45">
      <c r="A357" s="1" t="s">
        <v>1006</v>
      </c>
      <c r="B357" s="29">
        <v>355</v>
      </c>
      <c r="C357" s="24">
        <v>38195</v>
      </c>
      <c r="D357" s="1" t="s">
        <v>1007</v>
      </c>
      <c r="E357" s="53" t="s">
        <v>57</v>
      </c>
      <c r="F357" s="1"/>
      <c r="G357" s="30" t="s">
        <v>1008</v>
      </c>
      <c r="H357" s="1" t="s">
        <v>29</v>
      </c>
      <c r="I357" s="1" t="s">
        <v>38</v>
      </c>
      <c r="J357" s="1" t="s">
        <v>49</v>
      </c>
      <c r="K357" s="1" t="s">
        <v>22</v>
      </c>
      <c r="L357" s="1" t="s">
        <v>32</v>
      </c>
      <c r="M357" s="1" t="s">
        <v>23</v>
      </c>
      <c r="N357" s="1" t="s">
        <v>24</v>
      </c>
    </row>
    <row r="358" spans="1:14" ht="138">
      <c r="A358" s="1" t="s">
        <v>1009</v>
      </c>
      <c r="B358" s="29">
        <v>356</v>
      </c>
      <c r="C358" s="24">
        <v>38196</v>
      </c>
      <c r="D358" s="1" t="s">
        <v>1007</v>
      </c>
      <c r="E358" s="53" t="s">
        <v>57</v>
      </c>
      <c r="F358" s="1"/>
      <c r="G358" s="30" t="s">
        <v>1010</v>
      </c>
      <c r="H358" s="1" t="s">
        <v>146</v>
      </c>
      <c r="I358" s="1" t="s">
        <v>38</v>
      </c>
      <c r="J358" s="1" t="s">
        <v>21</v>
      </c>
      <c r="K358" s="1" t="s">
        <v>22</v>
      </c>
      <c r="L358" s="1" t="s">
        <v>23</v>
      </c>
      <c r="M358" s="1" t="s">
        <v>23</v>
      </c>
      <c r="N358" s="1" t="s">
        <v>24</v>
      </c>
    </row>
    <row r="359" spans="1:14" ht="27.6">
      <c r="A359" s="1" t="s">
        <v>1011</v>
      </c>
      <c r="B359" s="29">
        <v>357</v>
      </c>
      <c r="C359" s="24">
        <v>38198</v>
      </c>
      <c r="D359" s="1" t="s">
        <v>1012</v>
      </c>
      <c r="E359" s="53" t="s">
        <v>384</v>
      </c>
      <c r="F359" s="1"/>
      <c r="G359" s="30" t="s">
        <v>1013</v>
      </c>
      <c r="H359" s="1" t="s">
        <v>19</v>
      </c>
      <c r="I359" s="1" t="s">
        <v>310</v>
      </c>
      <c r="J359" s="1" t="s">
        <v>21</v>
      </c>
      <c r="K359" s="1" t="s">
        <v>22</v>
      </c>
      <c r="L359" s="1" t="s">
        <v>171</v>
      </c>
      <c r="M359" s="1" t="s">
        <v>23</v>
      </c>
      <c r="N359" s="1" t="s">
        <v>24</v>
      </c>
    </row>
    <row r="360" spans="1:14" ht="55.15">
      <c r="A360" s="1" t="s">
        <v>1014</v>
      </c>
      <c r="B360" s="29">
        <v>358</v>
      </c>
      <c r="C360" s="24">
        <v>38199</v>
      </c>
      <c r="D360" s="1" t="s">
        <v>1015</v>
      </c>
      <c r="E360" s="53" t="s">
        <v>57</v>
      </c>
      <c r="F360" s="1"/>
      <c r="G360" s="30" t="s">
        <v>1016</v>
      </c>
      <c r="H360" s="1" t="s">
        <v>19</v>
      </c>
      <c r="I360" s="1" t="s">
        <v>38</v>
      </c>
      <c r="J360" s="1" t="s">
        <v>21</v>
      </c>
      <c r="K360" s="1" t="s">
        <v>22</v>
      </c>
      <c r="L360" s="1" t="s">
        <v>23</v>
      </c>
      <c r="M360" s="1" t="s">
        <v>23</v>
      </c>
      <c r="N360" s="1" t="s">
        <v>24</v>
      </c>
    </row>
    <row r="361" spans="1:14" ht="69">
      <c r="A361" s="1" t="s">
        <v>1017</v>
      </c>
      <c r="B361" s="29">
        <v>359</v>
      </c>
      <c r="C361" s="24">
        <v>38202</v>
      </c>
      <c r="D361" s="1" t="s">
        <v>1015</v>
      </c>
      <c r="E361" s="53" t="s">
        <v>57</v>
      </c>
      <c r="F361" s="1"/>
      <c r="G361" s="30" t="s">
        <v>1018</v>
      </c>
      <c r="H361" s="1" t="s">
        <v>111</v>
      </c>
      <c r="I361" s="1" t="s">
        <v>38</v>
      </c>
      <c r="J361" s="1" t="s">
        <v>21</v>
      </c>
      <c r="K361" s="1" t="s">
        <v>22</v>
      </c>
      <c r="L361" s="1" t="s">
        <v>171</v>
      </c>
      <c r="M361" s="1" t="s">
        <v>23</v>
      </c>
      <c r="N361" s="1" t="s">
        <v>24</v>
      </c>
    </row>
    <row r="362" spans="1:14" ht="69">
      <c r="A362" s="1" t="s">
        <v>1019</v>
      </c>
      <c r="B362" s="29">
        <v>360</v>
      </c>
      <c r="C362" s="24">
        <v>38208</v>
      </c>
      <c r="D362" s="1" t="s">
        <v>1020</v>
      </c>
      <c r="E362" s="53" t="s">
        <v>57</v>
      </c>
      <c r="F362" s="1"/>
      <c r="G362" s="30" t="s">
        <v>1021</v>
      </c>
      <c r="H362" s="1" t="s">
        <v>284</v>
      </c>
      <c r="I362" s="1" t="s">
        <v>38</v>
      </c>
      <c r="J362" s="1" t="s">
        <v>21</v>
      </c>
      <c r="K362" s="1" t="s">
        <v>22</v>
      </c>
      <c r="L362" s="1" t="s">
        <v>23</v>
      </c>
      <c r="M362" s="1" t="s">
        <v>23</v>
      </c>
      <c r="N362" s="1" t="s">
        <v>24</v>
      </c>
    </row>
    <row r="363" spans="1:14" ht="179.45">
      <c r="A363" s="1" t="s">
        <v>1022</v>
      </c>
      <c r="B363" s="29">
        <v>361</v>
      </c>
      <c r="C363" s="24">
        <v>38216</v>
      </c>
      <c r="D363" s="1" t="s">
        <v>1023</v>
      </c>
      <c r="E363" s="53" t="s">
        <v>384</v>
      </c>
      <c r="F363" s="3"/>
      <c r="G363" s="30" t="s">
        <v>1024</v>
      </c>
      <c r="H363" s="3" t="s">
        <v>146</v>
      </c>
      <c r="I363" s="3" t="s">
        <v>167</v>
      </c>
      <c r="J363" s="3" t="s">
        <v>21</v>
      </c>
      <c r="K363" s="3" t="s">
        <v>31</v>
      </c>
      <c r="L363" s="3" t="s">
        <v>115</v>
      </c>
      <c r="M363" s="3" t="s">
        <v>23</v>
      </c>
      <c r="N363" s="3" t="s">
        <v>24</v>
      </c>
    </row>
    <row r="364" spans="1:14" ht="96.6">
      <c r="A364" s="1" t="s">
        <v>1025</v>
      </c>
      <c r="B364" s="29">
        <v>362</v>
      </c>
      <c r="C364" s="24">
        <v>38219</v>
      </c>
      <c r="D364" s="1" t="s">
        <v>1026</v>
      </c>
      <c r="E364" s="53" t="s">
        <v>410</v>
      </c>
      <c r="F364" s="3"/>
      <c r="G364" s="30" t="s">
        <v>1027</v>
      </c>
      <c r="H364" s="3" t="s">
        <v>29</v>
      </c>
      <c r="I364" s="3" t="s">
        <v>20</v>
      </c>
      <c r="J364" s="3" t="s">
        <v>54</v>
      </c>
      <c r="K364" s="3" t="s">
        <v>31</v>
      </c>
      <c r="L364" s="3" t="s">
        <v>115</v>
      </c>
      <c r="M364" s="3" t="s">
        <v>23</v>
      </c>
      <c r="N364" s="3" t="s">
        <v>24</v>
      </c>
    </row>
    <row r="365" spans="1:14" ht="41.45">
      <c r="A365" s="1" t="s">
        <v>1028</v>
      </c>
      <c r="B365" s="29">
        <v>363</v>
      </c>
      <c r="C365" s="24">
        <v>38224</v>
      </c>
      <c r="D365" s="1" t="s">
        <v>1029</v>
      </c>
      <c r="E365" s="53" t="s">
        <v>57</v>
      </c>
      <c r="F365" s="3"/>
      <c r="G365" s="30" t="s">
        <v>1030</v>
      </c>
      <c r="H365" s="3" t="s">
        <v>19</v>
      </c>
      <c r="I365" s="3" t="s">
        <v>310</v>
      </c>
      <c r="J365" s="3" t="s">
        <v>21</v>
      </c>
      <c r="K365" s="3" t="s">
        <v>22</v>
      </c>
      <c r="L365" s="3" t="s">
        <v>115</v>
      </c>
      <c r="M365" s="3" t="s">
        <v>23</v>
      </c>
      <c r="N365" s="3" t="s">
        <v>24</v>
      </c>
    </row>
    <row r="366" spans="1:14" ht="96.6">
      <c r="A366" s="1" t="s">
        <v>1031</v>
      </c>
      <c r="B366" s="29">
        <v>364</v>
      </c>
      <c r="C366" s="24">
        <v>38226</v>
      </c>
      <c r="D366" s="1" t="s">
        <v>1029</v>
      </c>
      <c r="E366" s="53" t="s">
        <v>57</v>
      </c>
      <c r="F366" s="3"/>
      <c r="G366" s="30" t="s">
        <v>1032</v>
      </c>
      <c r="H366" s="3" t="s">
        <v>111</v>
      </c>
      <c r="I366" s="3" t="s">
        <v>20</v>
      </c>
      <c r="J366" s="3" t="s">
        <v>21</v>
      </c>
      <c r="K366" s="3" t="s">
        <v>22</v>
      </c>
      <c r="L366" s="3" t="s">
        <v>23</v>
      </c>
      <c r="M366" s="3" t="s">
        <v>23</v>
      </c>
      <c r="N366" s="3" t="s">
        <v>24</v>
      </c>
    </row>
    <row r="367" spans="1:14" ht="207">
      <c r="A367" s="1" t="s">
        <v>1033</v>
      </c>
      <c r="B367" s="29">
        <v>365</v>
      </c>
      <c r="C367" s="24">
        <v>38227</v>
      </c>
      <c r="D367" s="1" t="s">
        <v>940</v>
      </c>
      <c r="E367" s="53" t="s">
        <v>17</v>
      </c>
      <c r="F367" s="3"/>
      <c r="G367" s="30" t="s">
        <v>1034</v>
      </c>
      <c r="H367" s="3" t="s">
        <v>120</v>
      </c>
      <c r="I367" s="13" t="s">
        <v>1035</v>
      </c>
      <c r="J367" s="13" t="s">
        <v>1036</v>
      </c>
      <c r="K367" s="3" t="s">
        <v>22</v>
      </c>
      <c r="L367" s="3" t="s">
        <v>23</v>
      </c>
      <c r="M367" s="3" t="s">
        <v>23</v>
      </c>
      <c r="N367" s="3" t="s">
        <v>24</v>
      </c>
    </row>
    <row r="368" spans="1:14" ht="41.45">
      <c r="A368" s="3" t="s">
        <v>1037</v>
      </c>
      <c r="B368" s="29">
        <v>366</v>
      </c>
      <c r="C368" s="24">
        <v>38232</v>
      </c>
      <c r="D368" s="3" t="s">
        <v>52</v>
      </c>
      <c r="E368" s="53" t="s">
        <v>52</v>
      </c>
      <c r="F368" s="3"/>
      <c r="G368" s="30" t="s">
        <v>1038</v>
      </c>
      <c r="H368" s="3" t="s">
        <v>146</v>
      </c>
      <c r="I368" s="13" t="s">
        <v>38</v>
      </c>
      <c r="J368" s="13" t="s">
        <v>88</v>
      </c>
      <c r="K368" s="3" t="s">
        <v>31</v>
      </c>
      <c r="L368" s="3" t="s">
        <v>23</v>
      </c>
      <c r="M368" s="3" t="s">
        <v>23</v>
      </c>
      <c r="N368" s="3" t="s">
        <v>24</v>
      </c>
    </row>
    <row r="369" spans="1:14" ht="96.6">
      <c r="A369" s="3" t="s">
        <v>1039</v>
      </c>
      <c r="B369" s="29">
        <v>367</v>
      </c>
      <c r="C369" s="24">
        <v>38232</v>
      </c>
      <c r="D369" s="3" t="s">
        <v>52</v>
      </c>
      <c r="E369" s="53" t="s">
        <v>52</v>
      </c>
      <c r="F369" s="3"/>
      <c r="G369" s="30" t="s">
        <v>1040</v>
      </c>
      <c r="H369" s="3" t="s">
        <v>29</v>
      </c>
      <c r="I369" s="3" t="s">
        <v>215</v>
      </c>
      <c r="J369" s="3" t="s">
        <v>88</v>
      </c>
      <c r="K369" s="3" t="s">
        <v>31</v>
      </c>
      <c r="L369" s="3" t="s">
        <v>23</v>
      </c>
      <c r="M369" s="3" t="s">
        <v>23</v>
      </c>
      <c r="N369" s="3" t="s">
        <v>24</v>
      </c>
    </row>
    <row r="370" spans="1:14" ht="179.45">
      <c r="A370" s="3" t="s">
        <v>1041</v>
      </c>
      <c r="B370" s="29">
        <v>368</v>
      </c>
      <c r="C370" s="24">
        <v>38247</v>
      </c>
      <c r="D370" s="1" t="s">
        <v>1042</v>
      </c>
      <c r="E370" s="53" t="s">
        <v>52</v>
      </c>
      <c r="F370" s="3"/>
      <c r="G370" s="30" t="s">
        <v>1043</v>
      </c>
      <c r="H370" s="3" t="s">
        <v>313</v>
      </c>
      <c r="I370" s="3" t="s">
        <v>38</v>
      </c>
      <c r="J370" s="3" t="s">
        <v>314</v>
      </c>
      <c r="K370" s="3" t="s">
        <v>22</v>
      </c>
      <c r="L370" s="3" t="s">
        <v>32</v>
      </c>
      <c r="M370" s="3" t="s">
        <v>23</v>
      </c>
      <c r="N370" s="3" t="s">
        <v>24</v>
      </c>
    </row>
    <row r="371" spans="1:14" ht="69">
      <c r="A371" s="3" t="s">
        <v>1044</v>
      </c>
      <c r="B371" s="29">
        <v>369</v>
      </c>
      <c r="C371" s="24">
        <v>38250</v>
      </c>
      <c r="D371" s="1" t="s">
        <v>940</v>
      </c>
      <c r="E371" s="53" t="s">
        <v>17</v>
      </c>
      <c r="F371" s="3"/>
      <c r="G371" s="30" t="s">
        <v>1045</v>
      </c>
      <c r="H371" s="3" t="s">
        <v>146</v>
      </c>
      <c r="I371" s="3" t="s">
        <v>45</v>
      </c>
      <c r="J371" s="3" t="s">
        <v>21</v>
      </c>
      <c r="K371" s="13" t="s">
        <v>31</v>
      </c>
      <c r="L371" s="3" t="s">
        <v>115</v>
      </c>
      <c r="M371" s="3" t="s">
        <v>23</v>
      </c>
      <c r="N371" s="3" t="s">
        <v>24</v>
      </c>
    </row>
    <row r="372" spans="1:14" ht="110.45">
      <c r="A372" s="3" t="s">
        <v>1046</v>
      </c>
      <c r="B372" s="29">
        <v>370</v>
      </c>
      <c r="C372" s="24">
        <v>38256</v>
      </c>
      <c r="D372" s="1" t="s">
        <v>1047</v>
      </c>
      <c r="E372" s="53" t="s">
        <v>52</v>
      </c>
      <c r="F372" s="3"/>
      <c r="G372" s="30" t="s">
        <v>1048</v>
      </c>
      <c r="H372" s="3" t="s">
        <v>44</v>
      </c>
      <c r="I372" s="3" t="s">
        <v>565</v>
      </c>
      <c r="J372" s="3" t="s">
        <v>54</v>
      </c>
      <c r="K372" s="3" t="s">
        <v>31</v>
      </c>
      <c r="L372" s="3" t="s">
        <v>23</v>
      </c>
      <c r="M372" s="3" t="s">
        <v>23</v>
      </c>
      <c r="N372" s="3" t="s">
        <v>24</v>
      </c>
    </row>
    <row r="373" spans="1:14" ht="96.6">
      <c r="A373" s="3" t="s">
        <v>1049</v>
      </c>
      <c r="B373" s="29">
        <v>371</v>
      </c>
      <c r="C373" s="24">
        <v>38256</v>
      </c>
      <c r="D373" s="1" t="s">
        <v>1047</v>
      </c>
      <c r="E373" s="53" t="s">
        <v>52</v>
      </c>
      <c r="F373" s="3"/>
      <c r="G373" s="30" t="s">
        <v>1050</v>
      </c>
      <c r="H373" s="3" t="s">
        <v>29</v>
      </c>
      <c r="I373" s="3" t="s">
        <v>20</v>
      </c>
      <c r="J373" s="3" t="s">
        <v>49</v>
      </c>
      <c r="K373" s="3" t="s">
        <v>22</v>
      </c>
      <c r="L373" s="3" t="s">
        <v>32</v>
      </c>
      <c r="M373" s="3" t="s">
        <v>23</v>
      </c>
      <c r="N373" s="3" t="s">
        <v>24</v>
      </c>
    </row>
    <row r="374" spans="1:14" ht="110.45">
      <c r="A374" s="3" t="s">
        <v>1051</v>
      </c>
      <c r="B374" s="29">
        <v>372</v>
      </c>
      <c r="C374" s="24">
        <v>38256</v>
      </c>
      <c r="D374" s="1" t="s">
        <v>1052</v>
      </c>
      <c r="E374" s="53" t="s">
        <v>52</v>
      </c>
      <c r="F374" s="3"/>
      <c r="G374" s="30" t="s">
        <v>1053</v>
      </c>
      <c r="H374" s="3" t="s">
        <v>542</v>
      </c>
      <c r="I374" s="3" t="s">
        <v>310</v>
      </c>
      <c r="J374" s="3" t="s">
        <v>54</v>
      </c>
      <c r="K374" s="3" t="s">
        <v>31</v>
      </c>
      <c r="L374" s="3" t="s">
        <v>23</v>
      </c>
      <c r="M374" s="3" t="s">
        <v>23</v>
      </c>
      <c r="N374" s="3" t="s">
        <v>24</v>
      </c>
    </row>
    <row r="375" spans="1:14" ht="55.15">
      <c r="A375" s="3" t="s">
        <v>1054</v>
      </c>
      <c r="B375" s="29">
        <v>373</v>
      </c>
      <c r="C375" s="24">
        <v>38257</v>
      </c>
      <c r="D375" s="1" t="s">
        <v>1055</v>
      </c>
      <c r="E375" s="53" t="s">
        <v>52</v>
      </c>
      <c r="F375" s="3"/>
      <c r="G375" s="30" t="s">
        <v>1056</v>
      </c>
      <c r="H375" s="3" t="s">
        <v>146</v>
      </c>
      <c r="I375" s="3" t="s">
        <v>20</v>
      </c>
      <c r="J375" s="3" t="s">
        <v>54</v>
      </c>
      <c r="K375" s="3" t="s">
        <v>31</v>
      </c>
      <c r="L375" s="3" t="s">
        <v>23</v>
      </c>
      <c r="M375" s="3" t="s">
        <v>23</v>
      </c>
      <c r="N375" s="3" t="s">
        <v>24</v>
      </c>
    </row>
    <row r="376" spans="1:14" ht="82.9">
      <c r="A376" s="3" t="s">
        <v>1057</v>
      </c>
      <c r="B376" s="29">
        <v>374</v>
      </c>
      <c r="C376" s="4">
        <v>38267</v>
      </c>
      <c r="D376" s="1" t="s">
        <v>972</v>
      </c>
      <c r="E376" s="53" t="s">
        <v>35</v>
      </c>
      <c r="F376" s="3"/>
      <c r="G376" s="30" t="s">
        <v>1058</v>
      </c>
      <c r="H376" s="3" t="s">
        <v>111</v>
      </c>
      <c r="I376" s="3" t="s">
        <v>20</v>
      </c>
      <c r="J376" s="3" t="s">
        <v>21</v>
      </c>
      <c r="K376" s="3" t="s">
        <v>22</v>
      </c>
      <c r="L376" s="3" t="s">
        <v>23</v>
      </c>
      <c r="M376" s="3" t="s">
        <v>23</v>
      </c>
      <c r="N376" s="3" t="s">
        <v>24</v>
      </c>
    </row>
    <row r="377" spans="1:14" ht="110.45">
      <c r="A377" s="3" t="s">
        <v>1059</v>
      </c>
      <c r="B377" s="29">
        <v>375</v>
      </c>
      <c r="C377" s="4">
        <v>38269</v>
      </c>
      <c r="D377" s="1" t="s">
        <v>972</v>
      </c>
      <c r="E377" s="53" t="s">
        <v>35</v>
      </c>
      <c r="F377" s="3"/>
      <c r="G377" s="30" t="s">
        <v>1060</v>
      </c>
      <c r="H377" s="3" t="s">
        <v>111</v>
      </c>
      <c r="I377" s="3" t="s">
        <v>20</v>
      </c>
      <c r="J377" s="3" t="s">
        <v>21</v>
      </c>
      <c r="K377" s="3" t="s">
        <v>22</v>
      </c>
      <c r="L377" s="3" t="s">
        <v>171</v>
      </c>
      <c r="M377" s="3" t="s">
        <v>23</v>
      </c>
      <c r="N377" s="3" t="s">
        <v>24</v>
      </c>
    </row>
    <row r="378" spans="1:14" ht="27.6">
      <c r="A378" s="3" t="s">
        <v>1061</v>
      </c>
      <c r="B378" s="29">
        <v>376</v>
      </c>
      <c r="C378" s="4">
        <v>38269</v>
      </c>
      <c r="D378" s="1" t="s">
        <v>972</v>
      </c>
      <c r="E378" s="53" t="s">
        <v>35</v>
      </c>
      <c r="F378" s="3"/>
      <c r="G378" s="30" t="s">
        <v>1062</v>
      </c>
      <c r="H378" s="3" t="s">
        <v>19</v>
      </c>
      <c r="I378" s="3" t="s">
        <v>38</v>
      </c>
      <c r="J378" s="3" t="s">
        <v>21</v>
      </c>
      <c r="K378" s="3" t="s">
        <v>22</v>
      </c>
      <c r="L378" s="3" t="s">
        <v>115</v>
      </c>
      <c r="M378" s="3" t="s">
        <v>23</v>
      </c>
      <c r="N378" s="3" t="s">
        <v>24</v>
      </c>
    </row>
    <row r="379" spans="1:14" ht="124.15">
      <c r="A379" s="3" t="s">
        <v>1063</v>
      </c>
      <c r="B379" s="29">
        <v>377</v>
      </c>
      <c r="C379" s="4">
        <v>38289</v>
      </c>
      <c r="D379" s="3" t="s">
        <v>1064</v>
      </c>
      <c r="E379" s="53" t="s">
        <v>52</v>
      </c>
      <c r="F379" s="3"/>
      <c r="G379" s="30" t="s">
        <v>1065</v>
      </c>
      <c r="H379" s="3" t="s">
        <v>29</v>
      </c>
      <c r="I379" s="3" t="s">
        <v>215</v>
      </c>
      <c r="J379" s="3" t="s">
        <v>49</v>
      </c>
      <c r="K379" s="3" t="s">
        <v>31</v>
      </c>
      <c r="L379" s="3" t="s">
        <v>23</v>
      </c>
      <c r="M379" s="3" t="s">
        <v>32</v>
      </c>
      <c r="N379" s="3" t="s">
        <v>24</v>
      </c>
    </row>
    <row r="380" spans="1:14" ht="110.45">
      <c r="A380" s="3" t="s">
        <v>1066</v>
      </c>
      <c r="B380" s="29">
        <v>378</v>
      </c>
      <c r="C380" s="4">
        <v>38289</v>
      </c>
      <c r="D380" s="1" t="s">
        <v>1067</v>
      </c>
      <c r="E380" s="53" t="s">
        <v>57</v>
      </c>
      <c r="F380" s="3"/>
      <c r="G380" s="30" t="s">
        <v>1068</v>
      </c>
      <c r="H380" s="3" t="s">
        <v>396</v>
      </c>
      <c r="I380" s="3" t="s">
        <v>20</v>
      </c>
      <c r="J380" s="13" t="s">
        <v>104</v>
      </c>
      <c r="K380" s="3" t="s">
        <v>31</v>
      </c>
      <c r="L380" s="3" t="s">
        <v>23</v>
      </c>
      <c r="M380" s="3" t="s">
        <v>32</v>
      </c>
      <c r="N380" s="3" t="s">
        <v>24</v>
      </c>
    </row>
    <row r="381" spans="1:14" ht="193.15">
      <c r="A381" s="3" t="s">
        <v>1069</v>
      </c>
      <c r="B381" s="29">
        <v>379</v>
      </c>
      <c r="C381" s="4">
        <v>38292</v>
      </c>
      <c r="D381" s="1" t="s">
        <v>1070</v>
      </c>
      <c r="E381" s="53" t="s">
        <v>27</v>
      </c>
      <c r="F381" s="3"/>
      <c r="G381" s="30" t="s">
        <v>1071</v>
      </c>
      <c r="H381" s="3" t="s">
        <v>284</v>
      </c>
      <c r="I381" s="3" t="s">
        <v>565</v>
      </c>
      <c r="J381" s="3" t="s">
        <v>21</v>
      </c>
      <c r="K381" s="3" t="s">
        <v>22</v>
      </c>
      <c r="L381" s="3" t="s">
        <v>23</v>
      </c>
      <c r="M381" s="3" t="s">
        <v>23</v>
      </c>
      <c r="N381" s="3" t="s">
        <v>24</v>
      </c>
    </row>
    <row r="382" spans="1:14" ht="55.15">
      <c r="A382" s="3" t="s">
        <v>1072</v>
      </c>
      <c r="B382" s="29">
        <v>380</v>
      </c>
      <c r="C382" s="4">
        <v>38299</v>
      </c>
      <c r="D382" s="3" t="s">
        <v>1073</v>
      </c>
      <c r="E382" s="53" t="s">
        <v>27</v>
      </c>
      <c r="F382" s="3"/>
      <c r="G382" s="30" t="s">
        <v>1074</v>
      </c>
      <c r="H382" s="3" t="s">
        <v>146</v>
      </c>
      <c r="I382" s="3" t="s">
        <v>48</v>
      </c>
      <c r="J382" s="3" t="s">
        <v>21</v>
      </c>
      <c r="K382" s="3" t="s">
        <v>31</v>
      </c>
      <c r="L382" s="3" t="s">
        <v>23</v>
      </c>
      <c r="M382" s="3" t="s">
        <v>23</v>
      </c>
      <c r="N382" s="3" t="s">
        <v>24</v>
      </c>
    </row>
    <row r="383" spans="1:14" ht="27.6">
      <c r="A383" s="3" t="s">
        <v>1075</v>
      </c>
      <c r="B383" s="29">
        <v>381</v>
      </c>
      <c r="C383" s="4">
        <v>38300</v>
      </c>
      <c r="D383" s="1" t="s">
        <v>1076</v>
      </c>
      <c r="E383" s="53" t="s">
        <v>461</v>
      </c>
      <c r="F383" s="3"/>
      <c r="G383" s="30" t="s">
        <v>1077</v>
      </c>
      <c r="H383" s="3" t="s">
        <v>111</v>
      </c>
      <c r="I383" s="3" t="s">
        <v>38</v>
      </c>
      <c r="J383" s="3" t="s">
        <v>21</v>
      </c>
      <c r="K383" s="3" t="s">
        <v>22</v>
      </c>
      <c r="L383" s="3" t="s">
        <v>23</v>
      </c>
      <c r="M383" s="3" t="s">
        <v>23</v>
      </c>
      <c r="N383" s="3" t="s">
        <v>24</v>
      </c>
    </row>
    <row r="384" spans="1:14" ht="82.9">
      <c r="A384" s="3" t="s">
        <v>1078</v>
      </c>
      <c r="B384" s="29">
        <v>382</v>
      </c>
      <c r="C384" s="4">
        <v>38305</v>
      </c>
      <c r="D384" s="1" t="s">
        <v>972</v>
      </c>
      <c r="E384" s="53" t="s">
        <v>35</v>
      </c>
      <c r="F384" s="3"/>
      <c r="G384" s="30" t="s">
        <v>1079</v>
      </c>
      <c r="H384" s="3" t="s">
        <v>111</v>
      </c>
      <c r="I384" s="3" t="s">
        <v>20</v>
      </c>
      <c r="J384" s="3" t="s">
        <v>21</v>
      </c>
      <c r="K384" s="3" t="s">
        <v>22</v>
      </c>
      <c r="L384" s="3" t="s">
        <v>23</v>
      </c>
      <c r="M384" s="3" t="s">
        <v>23</v>
      </c>
      <c r="N384" s="3" t="s">
        <v>24</v>
      </c>
    </row>
    <row r="385" spans="1:14" ht="69">
      <c r="A385" s="3" t="s">
        <v>1080</v>
      </c>
      <c r="B385" s="29">
        <v>383</v>
      </c>
      <c r="C385" s="4">
        <v>38322</v>
      </c>
      <c r="D385" s="3" t="s">
        <v>227</v>
      </c>
      <c r="E385" s="53" t="s">
        <v>52</v>
      </c>
      <c r="F385" s="3"/>
      <c r="G385" s="30" t="s">
        <v>1081</v>
      </c>
      <c r="H385" s="3" t="s">
        <v>146</v>
      </c>
      <c r="I385" s="3" t="s">
        <v>215</v>
      </c>
      <c r="J385" s="3" t="s">
        <v>88</v>
      </c>
      <c r="K385" s="3" t="s">
        <v>31</v>
      </c>
      <c r="L385" s="3" t="s">
        <v>23</v>
      </c>
      <c r="M385" s="3" t="s">
        <v>23</v>
      </c>
      <c r="N385" s="3" t="s">
        <v>24</v>
      </c>
    </row>
    <row r="386" spans="1:14" ht="110.45">
      <c r="A386" s="3" t="s">
        <v>1082</v>
      </c>
      <c r="B386" s="29">
        <v>384</v>
      </c>
      <c r="C386" s="4">
        <v>38323</v>
      </c>
      <c r="D386" s="1" t="s">
        <v>1083</v>
      </c>
      <c r="E386" s="53" t="s">
        <v>17</v>
      </c>
      <c r="F386" s="3"/>
      <c r="G386" s="30" t="s">
        <v>1084</v>
      </c>
      <c r="H386" s="3" t="s">
        <v>19</v>
      </c>
      <c r="I386" s="3" t="s">
        <v>38</v>
      </c>
      <c r="J386" s="3" t="s">
        <v>21</v>
      </c>
      <c r="K386" s="3" t="s">
        <v>22</v>
      </c>
      <c r="L386" s="3" t="s">
        <v>23</v>
      </c>
      <c r="M386" s="3" t="s">
        <v>23</v>
      </c>
      <c r="N386" s="3" t="s">
        <v>24</v>
      </c>
    </row>
    <row r="387" spans="1:14" ht="55.15">
      <c r="A387" s="3" t="s">
        <v>1085</v>
      </c>
      <c r="B387" s="29">
        <v>385</v>
      </c>
      <c r="C387" s="4">
        <v>38323</v>
      </c>
      <c r="D387" s="1" t="s">
        <v>1083</v>
      </c>
      <c r="E387" s="53" t="s">
        <v>17</v>
      </c>
      <c r="F387" s="3"/>
      <c r="G387" s="30" t="s">
        <v>1086</v>
      </c>
      <c r="H387" s="3" t="s">
        <v>111</v>
      </c>
      <c r="I387" s="3" t="s">
        <v>20</v>
      </c>
      <c r="J387" s="3" t="s">
        <v>21</v>
      </c>
      <c r="K387" s="3" t="s">
        <v>22</v>
      </c>
      <c r="L387" s="3" t="s">
        <v>115</v>
      </c>
      <c r="M387" s="3" t="s">
        <v>23</v>
      </c>
      <c r="N387" s="3" t="s">
        <v>24</v>
      </c>
    </row>
    <row r="388" spans="1:14" ht="41.45">
      <c r="A388" s="3" t="s">
        <v>1087</v>
      </c>
      <c r="B388" s="29">
        <v>386</v>
      </c>
      <c r="C388" s="4">
        <v>38329</v>
      </c>
      <c r="D388" s="1" t="s">
        <v>1088</v>
      </c>
      <c r="E388" s="53" t="s">
        <v>399</v>
      </c>
      <c r="F388" s="3"/>
      <c r="G388" s="30" t="s">
        <v>1089</v>
      </c>
      <c r="H388" s="3" t="s">
        <v>19</v>
      </c>
      <c r="I388" s="3" t="s">
        <v>167</v>
      </c>
      <c r="J388" s="3" t="s">
        <v>21</v>
      </c>
      <c r="K388" s="3" t="s">
        <v>22</v>
      </c>
      <c r="L388" s="3" t="s">
        <v>23</v>
      </c>
      <c r="M388" s="3" t="s">
        <v>23</v>
      </c>
      <c r="N388" s="3" t="s">
        <v>24</v>
      </c>
    </row>
    <row r="389" spans="1:14" ht="27.6">
      <c r="A389" s="3" t="s">
        <v>1090</v>
      </c>
      <c r="B389" s="29">
        <v>387</v>
      </c>
      <c r="C389" s="4">
        <v>38333</v>
      </c>
      <c r="D389" s="1" t="s">
        <v>972</v>
      </c>
      <c r="E389" s="53" t="s">
        <v>35</v>
      </c>
      <c r="F389" s="3"/>
      <c r="G389" s="30" t="s">
        <v>1091</v>
      </c>
      <c r="H389" s="3" t="s">
        <v>111</v>
      </c>
      <c r="I389" s="3" t="s">
        <v>20</v>
      </c>
      <c r="J389" s="3" t="s">
        <v>21</v>
      </c>
      <c r="K389" s="3" t="s">
        <v>22</v>
      </c>
      <c r="L389" s="3" t="s">
        <v>23</v>
      </c>
      <c r="M389" s="3" t="s">
        <v>23</v>
      </c>
      <c r="N389" s="3" t="s">
        <v>24</v>
      </c>
    </row>
    <row r="390" spans="1:14" ht="82.9">
      <c r="A390" s="3" t="s">
        <v>1092</v>
      </c>
      <c r="B390" s="29">
        <v>388</v>
      </c>
      <c r="C390" s="4">
        <v>38334</v>
      </c>
      <c r="D390" s="1" t="s">
        <v>1093</v>
      </c>
      <c r="E390" s="53" t="s">
        <v>52</v>
      </c>
      <c r="F390" s="3"/>
      <c r="G390" s="30" t="s">
        <v>1094</v>
      </c>
      <c r="H390" s="3" t="s">
        <v>111</v>
      </c>
      <c r="I390" s="3" t="s">
        <v>20</v>
      </c>
      <c r="J390" s="3" t="s">
        <v>21</v>
      </c>
      <c r="K390" s="3" t="s">
        <v>22</v>
      </c>
      <c r="L390" s="3" t="s">
        <v>23</v>
      </c>
      <c r="M390" s="3" t="s">
        <v>23</v>
      </c>
      <c r="N390" s="3" t="s">
        <v>24</v>
      </c>
    </row>
    <row r="391" spans="1:14" ht="27.6">
      <c r="A391" s="3" t="s">
        <v>1095</v>
      </c>
      <c r="B391" s="29">
        <v>389</v>
      </c>
      <c r="C391" s="4">
        <v>38340</v>
      </c>
      <c r="D391" s="1" t="s">
        <v>1096</v>
      </c>
      <c r="E391" s="53" t="s">
        <v>52</v>
      </c>
      <c r="F391" s="3"/>
      <c r="G391" s="30" t="s">
        <v>1097</v>
      </c>
      <c r="H391" s="3" t="s">
        <v>111</v>
      </c>
      <c r="I391" s="3" t="s">
        <v>20</v>
      </c>
      <c r="J391" s="3" t="s">
        <v>21</v>
      </c>
      <c r="K391" s="3" t="s">
        <v>22</v>
      </c>
      <c r="L391" s="3" t="s">
        <v>171</v>
      </c>
      <c r="M391" s="3" t="s">
        <v>23</v>
      </c>
      <c r="N391" s="3" t="s">
        <v>24</v>
      </c>
    </row>
    <row r="392" spans="1:14" ht="193.15">
      <c r="A392" s="3" t="s">
        <v>1098</v>
      </c>
      <c r="B392" s="29">
        <v>390</v>
      </c>
      <c r="C392" s="4">
        <v>38345</v>
      </c>
      <c r="D392" s="1" t="s">
        <v>1099</v>
      </c>
      <c r="E392" s="53" t="s">
        <v>461</v>
      </c>
      <c r="F392" s="3"/>
      <c r="G392" s="30" t="s">
        <v>1100</v>
      </c>
      <c r="H392" s="3" t="s">
        <v>111</v>
      </c>
      <c r="I392" s="3" t="s">
        <v>20</v>
      </c>
      <c r="J392" s="3" t="s">
        <v>21</v>
      </c>
      <c r="K392" s="3" t="s">
        <v>22</v>
      </c>
      <c r="L392" s="3" t="s">
        <v>23</v>
      </c>
      <c r="M392" s="3" t="s">
        <v>23</v>
      </c>
      <c r="N392" s="3" t="s">
        <v>24</v>
      </c>
    </row>
    <row r="393" spans="1:14" ht="55.15">
      <c r="A393" s="3" t="s">
        <v>1101</v>
      </c>
      <c r="B393" s="29">
        <v>391</v>
      </c>
      <c r="C393" s="4">
        <v>38346</v>
      </c>
      <c r="D393" s="1" t="s">
        <v>940</v>
      </c>
      <c r="E393" s="53" t="s">
        <v>17</v>
      </c>
      <c r="F393" s="3"/>
      <c r="G393" s="30" t="s">
        <v>1102</v>
      </c>
      <c r="H393" s="3" t="s">
        <v>222</v>
      </c>
      <c r="I393" s="3" t="s">
        <v>45</v>
      </c>
      <c r="J393" s="3" t="s">
        <v>93</v>
      </c>
      <c r="K393" s="3" t="s">
        <v>31</v>
      </c>
      <c r="L393" s="3" t="s">
        <v>23</v>
      </c>
      <c r="M393" s="3" t="s">
        <v>23</v>
      </c>
      <c r="N393" s="3" t="s">
        <v>24</v>
      </c>
    </row>
    <row r="394" spans="1:14" ht="110.45">
      <c r="A394" s="3" t="s">
        <v>1103</v>
      </c>
      <c r="B394" s="29">
        <v>392</v>
      </c>
      <c r="C394" s="4">
        <v>38347</v>
      </c>
      <c r="D394" s="1" t="s">
        <v>1104</v>
      </c>
      <c r="E394" s="53" t="s">
        <v>410</v>
      </c>
      <c r="F394" s="3"/>
      <c r="G394" s="30" t="s">
        <v>1105</v>
      </c>
      <c r="H394" s="3" t="s">
        <v>29</v>
      </c>
      <c r="I394" s="3" t="s">
        <v>48</v>
      </c>
      <c r="J394" s="3" t="s">
        <v>21</v>
      </c>
      <c r="K394" s="3" t="s">
        <v>31</v>
      </c>
      <c r="L394" s="3" t="s">
        <v>23</v>
      </c>
      <c r="M394" s="3" t="s">
        <v>23</v>
      </c>
      <c r="N394" s="3" t="s">
        <v>24</v>
      </c>
    </row>
    <row r="395" spans="1:14" ht="110.45">
      <c r="A395" s="3" t="s">
        <v>1106</v>
      </c>
      <c r="B395" s="29">
        <v>393</v>
      </c>
      <c r="C395" s="4">
        <v>38352</v>
      </c>
      <c r="D395" s="1" t="s">
        <v>1107</v>
      </c>
      <c r="E395" s="53" t="s">
        <v>461</v>
      </c>
      <c r="F395" s="3"/>
      <c r="G395" s="30" t="s">
        <v>1108</v>
      </c>
      <c r="H395" s="3" t="s">
        <v>542</v>
      </c>
      <c r="I395" s="3" t="s">
        <v>48</v>
      </c>
      <c r="J395" s="3" t="s">
        <v>21</v>
      </c>
      <c r="K395" s="3" t="s">
        <v>582</v>
      </c>
      <c r="L395" s="3" t="s">
        <v>23</v>
      </c>
      <c r="M395" s="3" t="s">
        <v>23</v>
      </c>
      <c r="N395" s="3" t="s">
        <v>24</v>
      </c>
    </row>
    <row r="396" spans="1:14" ht="55.15">
      <c r="A396" s="1" t="s">
        <v>1109</v>
      </c>
      <c r="B396" s="29">
        <v>394</v>
      </c>
      <c r="C396" s="24">
        <v>38375</v>
      </c>
      <c r="D396" s="1" t="s">
        <v>1110</v>
      </c>
      <c r="E396" s="53" t="s">
        <v>107</v>
      </c>
      <c r="F396" s="1"/>
      <c r="G396" s="30" t="s">
        <v>1111</v>
      </c>
      <c r="H396" s="1" t="s">
        <v>19</v>
      </c>
      <c r="I396" s="1" t="s">
        <v>38</v>
      </c>
      <c r="J396" s="1" t="s">
        <v>21</v>
      </c>
      <c r="K396" s="1" t="s">
        <v>22</v>
      </c>
      <c r="L396" s="1" t="s">
        <v>23</v>
      </c>
      <c r="M396" s="1" t="s">
        <v>23</v>
      </c>
      <c r="N396" s="1" t="s">
        <v>24</v>
      </c>
    </row>
    <row r="397" spans="1:14" ht="55.15">
      <c r="A397" s="1" t="s">
        <v>1112</v>
      </c>
      <c r="B397" s="29">
        <v>395</v>
      </c>
      <c r="C397" s="24">
        <v>38410</v>
      </c>
      <c r="D397" s="1" t="s">
        <v>1113</v>
      </c>
      <c r="E397" s="53" t="s">
        <v>461</v>
      </c>
      <c r="F397" s="1"/>
      <c r="G397" s="30" t="s">
        <v>1114</v>
      </c>
      <c r="H397" s="1" t="s">
        <v>111</v>
      </c>
      <c r="I397" s="1" t="s">
        <v>38</v>
      </c>
      <c r="J397" s="1" t="s">
        <v>21</v>
      </c>
      <c r="K397" s="1" t="s">
        <v>22</v>
      </c>
      <c r="L397" s="1" t="s">
        <v>23</v>
      </c>
      <c r="M397" s="1" t="s">
        <v>23</v>
      </c>
      <c r="N397" s="1" t="s">
        <v>24</v>
      </c>
    </row>
    <row r="398" spans="1:14" ht="41.45">
      <c r="A398" s="1" t="s">
        <v>1115</v>
      </c>
      <c r="B398" s="29">
        <v>396</v>
      </c>
      <c r="C398" s="24">
        <v>38417</v>
      </c>
      <c r="D398" s="1" t="s">
        <v>1116</v>
      </c>
      <c r="E398" s="53" t="s">
        <v>27</v>
      </c>
      <c r="F398" s="1"/>
      <c r="G398" s="30" t="s">
        <v>1117</v>
      </c>
      <c r="H398" s="1" t="s">
        <v>19</v>
      </c>
      <c r="I398" s="1" t="s">
        <v>310</v>
      </c>
      <c r="J398" s="1" t="s">
        <v>54</v>
      </c>
      <c r="K398" s="1" t="s">
        <v>31</v>
      </c>
      <c r="L398" s="1" t="s">
        <v>23</v>
      </c>
      <c r="M398" s="1" t="s">
        <v>23</v>
      </c>
      <c r="N398" s="1" t="s">
        <v>24</v>
      </c>
    </row>
    <row r="399" spans="1:14" ht="41.45">
      <c r="A399" s="1" t="s">
        <v>1118</v>
      </c>
      <c r="B399" s="29">
        <v>397</v>
      </c>
      <c r="C399" s="24">
        <v>38418</v>
      </c>
      <c r="D399" s="1" t="s">
        <v>1116</v>
      </c>
      <c r="E399" s="53" t="s">
        <v>27</v>
      </c>
      <c r="F399" s="1"/>
      <c r="G399" s="30" t="s">
        <v>1119</v>
      </c>
      <c r="H399" s="3" t="s">
        <v>120</v>
      </c>
      <c r="I399" s="3" t="s">
        <v>45</v>
      </c>
      <c r="J399" s="3" t="s">
        <v>93</v>
      </c>
      <c r="K399" s="3" t="s">
        <v>31</v>
      </c>
      <c r="L399" s="3" t="s">
        <v>23</v>
      </c>
      <c r="M399" s="3" t="s">
        <v>23</v>
      </c>
      <c r="N399" s="3" t="s">
        <v>24</v>
      </c>
    </row>
    <row r="400" spans="1:14" ht="27.6">
      <c r="A400" s="1" t="s">
        <v>1120</v>
      </c>
      <c r="B400" s="29">
        <v>398</v>
      </c>
      <c r="C400" s="24">
        <v>38420</v>
      </c>
      <c r="D400" s="1" t="s">
        <v>1116</v>
      </c>
      <c r="E400" s="53" t="s">
        <v>27</v>
      </c>
      <c r="F400" s="1"/>
      <c r="G400" s="30" t="s">
        <v>1121</v>
      </c>
      <c r="H400" s="3" t="s">
        <v>146</v>
      </c>
      <c r="I400" s="3" t="s">
        <v>38</v>
      </c>
      <c r="J400" s="3" t="s">
        <v>21</v>
      </c>
      <c r="K400" s="3" t="s">
        <v>31</v>
      </c>
      <c r="L400" s="3" t="s">
        <v>23</v>
      </c>
      <c r="M400" s="3" t="s">
        <v>23</v>
      </c>
      <c r="N400" s="3" t="s">
        <v>24</v>
      </c>
    </row>
    <row r="401" spans="1:14" ht="69">
      <c r="A401" s="1" t="s">
        <v>1122</v>
      </c>
      <c r="B401" s="29">
        <v>399</v>
      </c>
      <c r="C401" s="24">
        <v>38429</v>
      </c>
      <c r="D401" s="1" t="s">
        <v>1123</v>
      </c>
      <c r="E401" s="53" t="s">
        <v>461</v>
      </c>
      <c r="F401" s="3"/>
      <c r="G401" s="34" t="s">
        <v>1124</v>
      </c>
      <c r="H401" s="3" t="s">
        <v>19</v>
      </c>
      <c r="I401" s="3" t="s">
        <v>20</v>
      </c>
      <c r="J401" s="3" t="s">
        <v>21</v>
      </c>
      <c r="K401" s="3" t="s">
        <v>22</v>
      </c>
      <c r="L401" s="3" t="s">
        <v>23</v>
      </c>
      <c r="M401" s="3" t="s">
        <v>23</v>
      </c>
      <c r="N401" s="3" t="s">
        <v>24</v>
      </c>
    </row>
    <row r="402" spans="1:14" ht="41.45">
      <c r="A402" s="1" t="s">
        <v>1125</v>
      </c>
      <c r="B402" s="29">
        <v>400</v>
      </c>
      <c r="C402" s="24">
        <v>38431</v>
      </c>
      <c r="D402" s="1" t="s">
        <v>1123</v>
      </c>
      <c r="E402" s="53" t="s">
        <v>461</v>
      </c>
      <c r="F402" s="3"/>
      <c r="G402" s="34" t="s">
        <v>1126</v>
      </c>
      <c r="H402" s="3" t="s">
        <v>44</v>
      </c>
      <c r="I402" s="3" t="s">
        <v>20</v>
      </c>
      <c r="J402" s="3" t="s">
        <v>21</v>
      </c>
      <c r="K402" s="3" t="s">
        <v>22</v>
      </c>
      <c r="L402" s="3" t="s">
        <v>23</v>
      </c>
      <c r="M402" s="3" t="s">
        <v>23</v>
      </c>
      <c r="N402" s="3" t="s">
        <v>24</v>
      </c>
    </row>
    <row r="403" spans="1:14" ht="82.9">
      <c r="A403" s="1" t="s">
        <v>1127</v>
      </c>
      <c r="B403" s="29">
        <v>401</v>
      </c>
      <c r="C403" s="24">
        <v>38432</v>
      </c>
      <c r="D403" s="1" t="s">
        <v>1123</v>
      </c>
      <c r="E403" s="53" t="s">
        <v>461</v>
      </c>
      <c r="F403" s="3"/>
      <c r="G403" s="30" t="s">
        <v>1128</v>
      </c>
      <c r="H403" s="3" t="s">
        <v>19</v>
      </c>
      <c r="I403" s="3" t="s">
        <v>48</v>
      </c>
      <c r="J403" s="3" t="s">
        <v>21</v>
      </c>
      <c r="K403" s="3" t="s">
        <v>22</v>
      </c>
      <c r="L403" s="3" t="s">
        <v>23</v>
      </c>
      <c r="M403" s="3" t="s">
        <v>23</v>
      </c>
      <c r="N403" s="3" t="s">
        <v>24</v>
      </c>
    </row>
    <row r="404" spans="1:14" ht="69">
      <c r="A404" s="1" t="s">
        <v>1129</v>
      </c>
      <c r="B404" s="29">
        <v>402</v>
      </c>
      <c r="C404" s="24">
        <v>38438</v>
      </c>
      <c r="D404" s="1" t="s">
        <v>1130</v>
      </c>
      <c r="E404" s="53" t="s">
        <v>27</v>
      </c>
      <c r="F404" s="3"/>
      <c r="G404" s="30" t="s">
        <v>1131</v>
      </c>
      <c r="H404" s="3" t="s">
        <v>29</v>
      </c>
      <c r="I404" s="3" t="s">
        <v>20</v>
      </c>
      <c r="J404" s="3" t="s">
        <v>49</v>
      </c>
      <c r="K404" s="3" t="s">
        <v>22</v>
      </c>
      <c r="L404" s="3" t="s">
        <v>23</v>
      </c>
      <c r="M404" s="3" t="s">
        <v>32</v>
      </c>
      <c r="N404" s="3" t="s">
        <v>24</v>
      </c>
    </row>
    <row r="405" spans="1:14" ht="41.45">
      <c r="A405" s="3" t="s">
        <v>1132</v>
      </c>
      <c r="B405" s="29">
        <v>403</v>
      </c>
      <c r="C405" s="4">
        <v>38452</v>
      </c>
      <c r="D405" s="1" t="s">
        <v>1133</v>
      </c>
      <c r="E405" s="53" t="s">
        <v>91</v>
      </c>
      <c r="F405" s="1"/>
      <c r="G405" s="30" t="s">
        <v>1134</v>
      </c>
      <c r="H405" s="3" t="s">
        <v>29</v>
      </c>
      <c r="I405" s="3" t="s">
        <v>38</v>
      </c>
      <c r="J405" s="3" t="s">
        <v>49</v>
      </c>
      <c r="K405" s="3" t="s">
        <v>22</v>
      </c>
      <c r="L405" s="3" t="s">
        <v>32</v>
      </c>
      <c r="M405" s="3" t="s">
        <v>23</v>
      </c>
      <c r="N405" s="3" t="s">
        <v>24</v>
      </c>
    </row>
    <row r="406" spans="1:14" ht="82.9">
      <c r="A406" s="3" t="s">
        <v>1135</v>
      </c>
      <c r="B406" s="29">
        <v>404</v>
      </c>
      <c r="C406" s="4">
        <v>38462</v>
      </c>
      <c r="D406" s="1" t="s">
        <v>1136</v>
      </c>
      <c r="E406" s="53" t="s">
        <v>1137</v>
      </c>
      <c r="F406" s="1"/>
      <c r="G406" s="30" t="s">
        <v>1138</v>
      </c>
      <c r="H406" s="1" t="s">
        <v>111</v>
      </c>
      <c r="I406" s="1" t="s">
        <v>20</v>
      </c>
      <c r="J406" s="1" t="s">
        <v>21</v>
      </c>
      <c r="K406" s="1" t="s">
        <v>22</v>
      </c>
      <c r="L406" s="1" t="s">
        <v>23</v>
      </c>
      <c r="M406" s="1" t="s">
        <v>23</v>
      </c>
      <c r="N406" s="1" t="s">
        <v>24</v>
      </c>
    </row>
    <row r="407" spans="1:14" ht="69">
      <c r="A407" s="3" t="s">
        <v>1139</v>
      </c>
      <c r="B407" s="29">
        <v>405</v>
      </c>
      <c r="C407" s="4">
        <v>38464</v>
      </c>
      <c r="D407" s="1" t="s">
        <v>1140</v>
      </c>
      <c r="E407" s="53" t="s">
        <v>384</v>
      </c>
      <c r="F407" s="1"/>
      <c r="G407" s="30" t="s">
        <v>1141</v>
      </c>
      <c r="H407" s="1" t="s">
        <v>19</v>
      </c>
      <c r="I407" s="1" t="s">
        <v>38</v>
      </c>
      <c r="J407" s="1" t="s">
        <v>93</v>
      </c>
      <c r="K407" s="1" t="s">
        <v>31</v>
      </c>
      <c r="L407" s="1" t="s">
        <v>23</v>
      </c>
      <c r="M407" s="1" t="s">
        <v>23</v>
      </c>
      <c r="N407" s="1" t="s">
        <v>24</v>
      </c>
    </row>
    <row r="408" spans="1:14" ht="41.45">
      <c r="A408" s="3" t="s">
        <v>1142</v>
      </c>
      <c r="B408" s="29">
        <v>406</v>
      </c>
      <c r="C408" s="4">
        <v>38466</v>
      </c>
      <c r="D408" s="1" t="s">
        <v>1133</v>
      </c>
      <c r="E408" s="53" t="s">
        <v>91</v>
      </c>
      <c r="F408" s="1"/>
      <c r="G408" s="30" t="s">
        <v>1143</v>
      </c>
      <c r="H408" s="1" t="s">
        <v>19</v>
      </c>
      <c r="I408" s="1" t="s">
        <v>45</v>
      </c>
      <c r="J408" s="1" t="s">
        <v>54</v>
      </c>
      <c r="K408" s="1" t="s">
        <v>31</v>
      </c>
      <c r="L408" s="1" t="s">
        <v>23</v>
      </c>
      <c r="M408" s="1" t="s">
        <v>23</v>
      </c>
      <c r="N408" s="1" t="s">
        <v>24</v>
      </c>
    </row>
    <row r="409" spans="1:14" ht="27.6">
      <c r="A409" s="3" t="s">
        <v>1144</v>
      </c>
      <c r="B409" s="29">
        <v>407</v>
      </c>
      <c r="C409" s="4">
        <v>38467</v>
      </c>
      <c r="D409" s="1" t="s">
        <v>1145</v>
      </c>
      <c r="E409" s="53" t="s">
        <v>461</v>
      </c>
      <c r="F409" s="1"/>
      <c r="G409" s="30" t="s">
        <v>1146</v>
      </c>
      <c r="H409" s="1" t="s">
        <v>111</v>
      </c>
      <c r="I409" s="1" t="s">
        <v>20</v>
      </c>
      <c r="J409" s="1" t="s">
        <v>21</v>
      </c>
      <c r="K409" s="1" t="s">
        <v>22</v>
      </c>
      <c r="L409" s="1" t="s">
        <v>23</v>
      </c>
      <c r="M409" s="1" t="s">
        <v>23</v>
      </c>
      <c r="N409" s="1" t="s">
        <v>24</v>
      </c>
    </row>
    <row r="410" spans="1:14" ht="96.6">
      <c r="A410" s="3" t="s">
        <v>1147</v>
      </c>
      <c r="B410" s="29">
        <v>408</v>
      </c>
      <c r="C410" s="4">
        <v>38468</v>
      </c>
      <c r="D410" s="1" t="s">
        <v>1148</v>
      </c>
      <c r="E410" s="53" t="s">
        <v>461</v>
      </c>
      <c r="F410" s="1"/>
      <c r="G410" s="30" t="s">
        <v>1149</v>
      </c>
      <c r="H410" s="1" t="s">
        <v>111</v>
      </c>
      <c r="I410" s="1" t="s">
        <v>48</v>
      </c>
      <c r="J410" s="1" t="s">
        <v>21</v>
      </c>
      <c r="K410" s="1" t="s">
        <v>22</v>
      </c>
      <c r="L410" s="1" t="s">
        <v>23</v>
      </c>
      <c r="M410" s="1" t="s">
        <v>23</v>
      </c>
      <c r="N410" s="1" t="s">
        <v>24</v>
      </c>
    </row>
    <row r="411" spans="1:14" ht="55.15">
      <c r="A411" s="1" t="s">
        <v>1150</v>
      </c>
      <c r="B411" s="29">
        <v>409</v>
      </c>
      <c r="C411" s="24">
        <v>38473</v>
      </c>
      <c r="D411" s="1" t="s">
        <v>1151</v>
      </c>
      <c r="E411" s="53" t="s">
        <v>62</v>
      </c>
      <c r="F411" s="1"/>
      <c r="G411" s="30" t="s">
        <v>1152</v>
      </c>
      <c r="H411" s="1" t="s">
        <v>159</v>
      </c>
      <c r="I411" s="1" t="s">
        <v>45</v>
      </c>
      <c r="J411" s="1" t="s">
        <v>54</v>
      </c>
      <c r="K411" s="1" t="s">
        <v>31</v>
      </c>
      <c r="L411" s="1" t="s">
        <v>23</v>
      </c>
      <c r="M411" s="1" t="s">
        <v>23</v>
      </c>
      <c r="N411" s="1" t="s">
        <v>24</v>
      </c>
    </row>
    <row r="412" spans="1:14" ht="96.6">
      <c r="A412" s="1" t="s">
        <v>1153</v>
      </c>
      <c r="B412" s="29">
        <v>410</v>
      </c>
      <c r="C412" s="24">
        <v>38477</v>
      </c>
      <c r="D412" s="1" t="s">
        <v>1133</v>
      </c>
      <c r="E412" s="53" t="s">
        <v>91</v>
      </c>
      <c r="F412" s="1"/>
      <c r="G412" s="30" t="s">
        <v>1154</v>
      </c>
      <c r="H412" s="1" t="s">
        <v>19</v>
      </c>
      <c r="I412" s="1" t="s">
        <v>20</v>
      </c>
      <c r="J412" s="1" t="s">
        <v>21</v>
      </c>
      <c r="K412" s="1" t="s">
        <v>22</v>
      </c>
      <c r="L412" s="1" t="s">
        <v>23</v>
      </c>
      <c r="M412" s="1" t="s">
        <v>115</v>
      </c>
      <c r="N412" s="1" t="s">
        <v>24</v>
      </c>
    </row>
    <row r="413" spans="1:14" ht="179.45">
      <c r="A413" s="1" t="s">
        <v>1155</v>
      </c>
      <c r="B413" s="29">
        <v>411</v>
      </c>
      <c r="C413" s="24">
        <v>38487</v>
      </c>
      <c r="D413" s="1" t="s">
        <v>1133</v>
      </c>
      <c r="E413" s="53" t="s">
        <v>91</v>
      </c>
      <c r="F413" s="1"/>
      <c r="G413" s="33" t="s">
        <v>1156</v>
      </c>
      <c r="H413" s="1" t="s">
        <v>19</v>
      </c>
      <c r="I413" s="1" t="s">
        <v>38</v>
      </c>
      <c r="J413" s="1" t="s">
        <v>54</v>
      </c>
      <c r="K413" s="1" t="s">
        <v>31</v>
      </c>
      <c r="L413" s="1" t="s">
        <v>59</v>
      </c>
      <c r="M413" s="1" t="s">
        <v>23</v>
      </c>
      <c r="N413" s="1" t="s">
        <v>24</v>
      </c>
    </row>
    <row r="414" spans="1:14" ht="55.15">
      <c r="A414" s="1" t="s">
        <v>1157</v>
      </c>
      <c r="B414" s="29">
        <v>412</v>
      </c>
      <c r="C414" s="24">
        <v>38487</v>
      </c>
      <c r="D414" s="1" t="s">
        <v>1158</v>
      </c>
      <c r="E414" s="53" t="s">
        <v>52</v>
      </c>
      <c r="F414" s="1"/>
      <c r="G414" s="30" t="s">
        <v>1159</v>
      </c>
      <c r="H414" s="1" t="s">
        <v>19</v>
      </c>
      <c r="I414" s="1" t="s">
        <v>565</v>
      </c>
      <c r="J414" s="1" t="s">
        <v>54</v>
      </c>
      <c r="K414" s="1" t="s">
        <v>31</v>
      </c>
      <c r="L414" s="1" t="s">
        <v>115</v>
      </c>
      <c r="M414" s="1" t="s">
        <v>23</v>
      </c>
      <c r="N414" s="1" t="s">
        <v>24</v>
      </c>
    </row>
    <row r="415" spans="1:14" ht="41.45">
      <c r="A415" s="1" t="s">
        <v>1160</v>
      </c>
      <c r="B415" s="29">
        <v>413</v>
      </c>
      <c r="C415" s="24">
        <v>38487</v>
      </c>
      <c r="D415" s="1" t="s">
        <v>1161</v>
      </c>
      <c r="E415" s="53" t="s">
        <v>52</v>
      </c>
      <c r="F415" s="1"/>
      <c r="G415" s="30" t="s">
        <v>1162</v>
      </c>
      <c r="H415" s="1" t="s">
        <v>19</v>
      </c>
      <c r="I415" s="1" t="s">
        <v>20</v>
      </c>
      <c r="J415" s="1" t="s">
        <v>54</v>
      </c>
      <c r="K415" s="1" t="s">
        <v>31</v>
      </c>
      <c r="L415" s="1" t="s">
        <v>23</v>
      </c>
      <c r="M415" s="1" t="s">
        <v>23</v>
      </c>
      <c r="N415" s="1" t="s">
        <v>24</v>
      </c>
    </row>
    <row r="416" spans="1:14" ht="41.45">
      <c r="A416" s="1" t="s">
        <v>1163</v>
      </c>
      <c r="B416" s="29">
        <v>414</v>
      </c>
      <c r="C416" s="24">
        <v>38489</v>
      </c>
      <c r="D416" s="1" t="s">
        <v>367</v>
      </c>
      <c r="E416" s="53" t="s">
        <v>461</v>
      </c>
      <c r="F416" s="1"/>
      <c r="G416" s="30" t="s">
        <v>1164</v>
      </c>
      <c r="H416" s="1" t="s">
        <v>111</v>
      </c>
      <c r="I416" s="1" t="s">
        <v>48</v>
      </c>
      <c r="J416" s="1" t="s">
        <v>21</v>
      </c>
      <c r="K416" s="1" t="s">
        <v>22</v>
      </c>
      <c r="L416" s="1" t="s">
        <v>23</v>
      </c>
      <c r="M416" s="1" t="s">
        <v>23</v>
      </c>
      <c r="N416" s="1" t="s">
        <v>24</v>
      </c>
    </row>
    <row r="417" spans="1:14" ht="69">
      <c r="A417" s="1" t="s">
        <v>1165</v>
      </c>
      <c r="B417" s="29">
        <v>415</v>
      </c>
      <c r="C417" s="24">
        <v>38495</v>
      </c>
      <c r="D417" s="1" t="s">
        <v>1166</v>
      </c>
      <c r="E417" s="53" t="s">
        <v>17</v>
      </c>
      <c r="F417" s="1"/>
      <c r="G417" s="30" t="s">
        <v>1167</v>
      </c>
      <c r="H417" s="1" t="s">
        <v>19</v>
      </c>
      <c r="I417" s="1" t="s">
        <v>167</v>
      </c>
      <c r="J417" s="1" t="s">
        <v>54</v>
      </c>
      <c r="K417" s="1" t="s">
        <v>31</v>
      </c>
      <c r="L417" s="1" t="s">
        <v>23</v>
      </c>
      <c r="M417" s="1" t="s">
        <v>23</v>
      </c>
      <c r="N417" s="1" t="s">
        <v>24</v>
      </c>
    </row>
    <row r="418" spans="1:14" ht="82.9">
      <c r="A418" s="1" t="s">
        <v>1168</v>
      </c>
      <c r="B418" s="29">
        <v>416</v>
      </c>
      <c r="C418" s="24">
        <v>38501</v>
      </c>
      <c r="D418" s="1" t="s">
        <v>1169</v>
      </c>
      <c r="E418" s="53" t="s">
        <v>17</v>
      </c>
      <c r="F418" s="1"/>
      <c r="G418" s="30" t="s">
        <v>1170</v>
      </c>
      <c r="H418" s="1" t="s">
        <v>19</v>
      </c>
      <c r="I418" s="1" t="s">
        <v>310</v>
      </c>
      <c r="J418" s="1" t="s">
        <v>54</v>
      </c>
      <c r="K418" s="1" t="s">
        <v>31</v>
      </c>
      <c r="L418" s="1" t="s">
        <v>23</v>
      </c>
      <c r="M418" s="1" t="s">
        <v>23</v>
      </c>
      <c r="N418" s="1" t="s">
        <v>24</v>
      </c>
    </row>
    <row r="419" spans="1:14" ht="207">
      <c r="A419" s="1" t="s">
        <v>1171</v>
      </c>
      <c r="B419" s="29">
        <v>417</v>
      </c>
      <c r="C419" s="24">
        <v>38502</v>
      </c>
      <c r="D419" s="1" t="s">
        <v>1172</v>
      </c>
      <c r="E419" s="53" t="s">
        <v>52</v>
      </c>
      <c r="F419" s="1"/>
      <c r="G419" s="30" t="s">
        <v>1173</v>
      </c>
      <c r="H419" s="1" t="s">
        <v>29</v>
      </c>
      <c r="I419" s="1" t="s">
        <v>38</v>
      </c>
      <c r="J419" s="1" t="s">
        <v>49</v>
      </c>
      <c r="K419" s="1" t="s">
        <v>22</v>
      </c>
      <c r="L419" s="1" t="s">
        <v>32</v>
      </c>
      <c r="M419" s="1" t="s">
        <v>115</v>
      </c>
      <c r="N419" s="1" t="s">
        <v>24</v>
      </c>
    </row>
    <row r="420" spans="1:14" ht="69">
      <c r="A420" s="1" t="s">
        <v>1174</v>
      </c>
      <c r="B420" s="29">
        <v>418</v>
      </c>
      <c r="C420" s="24">
        <v>38502</v>
      </c>
      <c r="D420" s="1" t="s">
        <v>1175</v>
      </c>
      <c r="E420" s="53" t="s">
        <v>91</v>
      </c>
      <c r="F420" s="1"/>
      <c r="G420" s="30" t="s">
        <v>1176</v>
      </c>
      <c r="H420" s="1" t="s">
        <v>120</v>
      </c>
      <c r="I420" s="1" t="s">
        <v>38</v>
      </c>
      <c r="J420" s="1" t="s">
        <v>54</v>
      </c>
      <c r="K420" s="1" t="s">
        <v>31</v>
      </c>
      <c r="L420" s="1" t="s">
        <v>32</v>
      </c>
      <c r="M420" s="1" t="s">
        <v>23</v>
      </c>
      <c r="N420" s="1" t="s">
        <v>24</v>
      </c>
    </row>
    <row r="421" spans="1:14" ht="41.45">
      <c r="A421" s="1" t="s">
        <v>1177</v>
      </c>
      <c r="B421" s="29">
        <v>419</v>
      </c>
      <c r="C421" s="24">
        <v>38505</v>
      </c>
      <c r="D421" s="1" t="s">
        <v>1178</v>
      </c>
      <c r="E421" s="53" t="s">
        <v>461</v>
      </c>
      <c r="F421" s="1"/>
      <c r="G421" s="30" t="s">
        <v>1179</v>
      </c>
      <c r="H421" s="1" t="s">
        <v>111</v>
      </c>
      <c r="I421" s="1" t="s">
        <v>45</v>
      </c>
      <c r="J421" s="1" t="s">
        <v>21</v>
      </c>
      <c r="K421" s="1" t="s">
        <v>22</v>
      </c>
      <c r="L421" s="1" t="s">
        <v>23</v>
      </c>
      <c r="M421" s="1" t="s">
        <v>23</v>
      </c>
      <c r="N421" s="1" t="s">
        <v>24</v>
      </c>
    </row>
    <row r="422" spans="1:14" ht="193.15">
      <c r="A422" s="1" t="s">
        <v>1180</v>
      </c>
      <c r="B422" s="29">
        <v>420</v>
      </c>
      <c r="C422" s="24">
        <v>38508</v>
      </c>
      <c r="D422" s="1" t="s">
        <v>757</v>
      </c>
      <c r="E422" s="53" t="s">
        <v>62</v>
      </c>
      <c r="F422" s="3"/>
      <c r="G422" s="30" t="s">
        <v>1181</v>
      </c>
      <c r="H422" s="3" t="s">
        <v>111</v>
      </c>
      <c r="I422" s="3" t="s">
        <v>20</v>
      </c>
      <c r="J422" s="3" t="s">
        <v>21</v>
      </c>
      <c r="K422" s="3" t="s">
        <v>22</v>
      </c>
      <c r="L422" s="3" t="s">
        <v>23</v>
      </c>
      <c r="M422" s="3" t="s">
        <v>23</v>
      </c>
      <c r="N422" s="3" t="s">
        <v>24</v>
      </c>
    </row>
    <row r="423" spans="1:14" ht="96.6">
      <c r="A423" s="1" t="s">
        <v>1182</v>
      </c>
      <c r="B423" s="29">
        <v>421</v>
      </c>
      <c r="C423" s="24">
        <v>38509</v>
      </c>
      <c r="D423" s="1" t="s">
        <v>757</v>
      </c>
      <c r="E423" s="53" t="s">
        <v>62</v>
      </c>
      <c r="F423" s="3"/>
      <c r="G423" s="30" t="s">
        <v>1183</v>
      </c>
      <c r="H423" s="3" t="s">
        <v>542</v>
      </c>
      <c r="I423" s="3" t="s">
        <v>565</v>
      </c>
      <c r="J423" s="3" t="s">
        <v>21</v>
      </c>
      <c r="K423" s="3" t="s">
        <v>22</v>
      </c>
      <c r="L423" s="3" t="s">
        <v>23</v>
      </c>
      <c r="M423" s="3" t="s">
        <v>23</v>
      </c>
      <c r="N423" s="3" t="s">
        <v>24</v>
      </c>
    </row>
    <row r="424" spans="1:14" ht="41.45">
      <c r="A424" s="1" t="s">
        <v>1184</v>
      </c>
      <c r="B424" s="29">
        <v>422</v>
      </c>
      <c r="C424" s="24">
        <v>38510</v>
      </c>
      <c r="D424" s="1" t="s">
        <v>757</v>
      </c>
      <c r="E424" s="53" t="s">
        <v>62</v>
      </c>
      <c r="F424" s="3"/>
      <c r="G424" s="30" t="s">
        <v>1185</v>
      </c>
      <c r="H424" s="3" t="s">
        <v>146</v>
      </c>
      <c r="I424" s="3" t="s">
        <v>38</v>
      </c>
      <c r="J424" s="3" t="s">
        <v>21</v>
      </c>
      <c r="K424" s="3" t="s">
        <v>22</v>
      </c>
      <c r="L424" s="3" t="s">
        <v>23</v>
      </c>
      <c r="M424" s="3" t="s">
        <v>23</v>
      </c>
      <c r="N424" s="3" t="s">
        <v>24</v>
      </c>
    </row>
    <row r="425" spans="1:14" ht="41.45">
      <c r="A425" s="1" t="s">
        <v>1186</v>
      </c>
      <c r="B425" s="29">
        <v>423</v>
      </c>
      <c r="C425" s="24">
        <v>38510</v>
      </c>
      <c r="D425" s="1" t="s">
        <v>757</v>
      </c>
      <c r="E425" s="53" t="s">
        <v>62</v>
      </c>
      <c r="F425" s="3"/>
      <c r="G425" s="30" t="s">
        <v>1187</v>
      </c>
      <c r="H425" s="3" t="s">
        <v>19</v>
      </c>
      <c r="I425" s="3" t="s">
        <v>38</v>
      </c>
      <c r="J425" s="3" t="s">
        <v>21</v>
      </c>
      <c r="K425" s="3" t="s">
        <v>22</v>
      </c>
      <c r="L425" s="3" t="s">
        <v>23</v>
      </c>
      <c r="M425" s="3" t="s">
        <v>23</v>
      </c>
      <c r="N425" s="3" t="s">
        <v>24</v>
      </c>
    </row>
    <row r="426" spans="1:14" ht="69">
      <c r="A426" s="1" t="s">
        <v>1188</v>
      </c>
      <c r="B426" s="29">
        <v>424</v>
      </c>
      <c r="C426" s="24">
        <v>38510</v>
      </c>
      <c r="D426" s="1" t="s">
        <v>757</v>
      </c>
      <c r="E426" s="53" t="s">
        <v>62</v>
      </c>
      <c r="F426" s="3"/>
      <c r="G426" s="30" t="s">
        <v>1189</v>
      </c>
      <c r="H426" s="3" t="s">
        <v>146</v>
      </c>
      <c r="I426" s="3" t="s">
        <v>38</v>
      </c>
      <c r="J426" s="3" t="s">
        <v>21</v>
      </c>
      <c r="K426" s="3" t="s">
        <v>22</v>
      </c>
      <c r="L426" s="3" t="s">
        <v>23</v>
      </c>
      <c r="M426" s="3" t="s">
        <v>23</v>
      </c>
      <c r="N426" s="3" t="s">
        <v>24</v>
      </c>
    </row>
    <row r="427" spans="1:14" ht="41.45">
      <c r="A427" s="1" t="s">
        <v>1190</v>
      </c>
      <c r="B427" s="29">
        <v>425</v>
      </c>
      <c r="C427" s="24">
        <v>38510</v>
      </c>
      <c r="D427" s="1" t="s">
        <v>757</v>
      </c>
      <c r="E427" s="53" t="s">
        <v>62</v>
      </c>
      <c r="F427" s="3"/>
      <c r="G427" s="33" t="s">
        <v>1191</v>
      </c>
      <c r="H427" s="3" t="s">
        <v>19</v>
      </c>
      <c r="I427" s="3" t="s">
        <v>310</v>
      </c>
      <c r="J427" s="3" t="s">
        <v>21</v>
      </c>
      <c r="K427" s="3" t="s">
        <v>22</v>
      </c>
      <c r="L427" s="3" t="s">
        <v>59</v>
      </c>
      <c r="M427" s="3" t="s">
        <v>23</v>
      </c>
      <c r="N427" s="3" t="s">
        <v>24</v>
      </c>
    </row>
    <row r="428" spans="1:14" ht="55.15">
      <c r="A428" s="1" t="s">
        <v>1192</v>
      </c>
      <c r="B428" s="29">
        <v>426</v>
      </c>
      <c r="C428" s="24">
        <v>38511</v>
      </c>
      <c r="D428" s="1" t="s">
        <v>757</v>
      </c>
      <c r="E428" s="53" t="s">
        <v>62</v>
      </c>
      <c r="F428" s="3"/>
      <c r="G428" s="30" t="s">
        <v>1193</v>
      </c>
      <c r="H428" s="3" t="s">
        <v>19</v>
      </c>
      <c r="I428" s="3" t="s">
        <v>20</v>
      </c>
      <c r="J428" s="3" t="s">
        <v>21</v>
      </c>
      <c r="K428" s="3" t="s">
        <v>31</v>
      </c>
      <c r="L428" s="3" t="s">
        <v>171</v>
      </c>
      <c r="M428" s="3" t="s">
        <v>23</v>
      </c>
      <c r="N428" s="3" t="s">
        <v>24</v>
      </c>
    </row>
    <row r="429" spans="1:14" ht="27.6">
      <c r="A429" s="1" t="s">
        <v>1194</v>
      </c>
      <c r="B429" s="29">
        <v>427</v>
      </c>
      <c r="C429" s="24">
        <v>38512</v>
      </c>
      <c r="D429" s="1" t="s">
        <v>757</v>
      </c>
      <c r="E429" s="53" t="s">
        <v>62</v>
      </c>
      <c r="F429" s="3"/>
      <c r="G429" s="30" t="s">
        <v>1195</v>
      </c>
      <c r="H429" s="3" t="s">
        <v>146</v>
      </c>
      <c r="I429" s="3" t="s">
        <v>167</v>
      </c>
      <c r="J429" s="3" t="s">
        <v>21</v>
      </c>
      <c r="K429" s="3" t="s">
        <v>22</v>
      </c>
      <c r="L429" s="3" t="s">
        <v>23</v>
      </c>
      <c r="M429" s="3" t="s">
        <v>23</v>
      </c>
      <c r="N429" s="3" t="s">
        <v>24</v>
      </c>
    </row>
    <row r="430" spans="1:14" ht="69">
      <c r="A430" s="1" t="s">
        <v>1196</v>
      </c>
      <c r="B430" s="29">
        <v>428</v>
      </c>
      <c r="C430" s="24">
        <v>38512</v>
      </c>
      <c r="D430" s="1" t="s">
        <v>757</v>
      </c>
      <c r="E430" s="53" t="s">
        <v>62</v>
      </c>
      <c r="F430" s="3"/>
      <c r="G430" s="30" t="s">
        <v>1197</v>
      </c>
      <c r="H430" s="3" t="s">
        <v>19</v>
      </c>
      <c r="I430" s="3" t="s">
        <v>38</v>
      </c>
      <c r="J430" s="3" t="s">
        <v>21</v>
      </c>
      <c r="K430" s="3" t="s">
        <v>22</v>
      </c>
      <c r="L430" s="3" t="s">
        <v>23</v>
      </c>
      <c r="M430" s="3" t="s">
        <v>23</v>
      </c>
      <c r="N430" s="3" t="s">
        <v>24</v>
      </c>
    </row>
    <row r="431" spans="1:14" ht="55.15">
      <c r="A431" s="1" t="s">
        <v>1198</v>
      </c>
      <c r="B431" s="29">
        <v>429</v>
      </c>
      <c r="C431" s="4">
        <v>38515</v>
      </c>
      <c r="D431" s="1" t="s">
        <v>1130</v>
      </c>
      <c r="E431" s="53" t="s">
        <v>27</v>
      </c>
      <c r="F431" s="3"/>
      <c r="G431" s="30" t="s">
        <v>1199</v>
      </c>
      <c r="H431" s="3" t="s">
        <v>19</v>
      </c>
      <c r="I431" s="3" t="s">
        <v>285</v>
      </c>
      <c r="J431" s="3" t="s">
        <v>21</v>
      </c>
      <c r="K431" s="3" t="s">
        <v>22</v>
      </c>
      <c r="L431" s="3" t="s">
        <v>23</v>
      </c>
      <c r="M431" s="3" t="s">
        <v>23</v>
      </c>
      <c r="N431" s="3" t="s">
        <v>24</v>
      </c>
    </row>
    <row r="432" spans="1:14" ht="55.15">
      <c r="A432" s="1" t="s">
        <v>1200</v>
      </c>
      <c r="B432" s="29">
        <v>430</v>
      </c>
      <c r="C432" s="4">
        <v>38515</v>
      </c>
      <c r="D432" s="1" t="s">
        <v>1201</v>
      </c>
      <c r="E432" s="53" t="s">
        <v>35</v>
      </c>
      <c r="F432" s="3"/>
      <c r="G432" s="30" t="s">
        <v>1202</v>
      </c>
      <c r="H432" s="3" t="s">
        <v>146</v>
      </c>
      <c r="I432" s="3" t="s">
        <v>48</v>
      </c>
      <c r="J432" s="3" t="s">
        <v>93</v>
      </c>
      <c r="K432" s="3" t="s">
        <v>31</v>
      </c>
      <c r="L432" s="3" t="s">
        <v>23</v>
      </c>
      <c r="M432" s="3" t="s">
        <v>23</v>
      </c>
      <c r="N432" s="3" t="s">
        <v>24</v>
      </c>
    </row>
    <row r="433" spans="1:14" ht="96.6">
      <c r="A433" s="1" t="s">
        <v>1203</v>
      </c>
      <c r="B433" s="29">
        <v>431</v>
      </c>
      <c r="C433" s="4">
        <v>38515</v>
      </c>
      <c r="D433" s="1" t="s">
        <v>1201</v>
      </c>
      <c r="E433" s="53" t="s">
        <v>35</v>
      </c>
      <c r="F433" s="3"/>
      <c r="G433" s="30" t="s">
        <v>1204</v>
      </c>
      <c r="H433" s="3" t="s">
        <v>29</v>
      </c>
      <c r="I433" s="3" t="s">
        <v>45</v>
      </c>
      <c r="J433" s="3" t="s">
        <v>93</v>
      </c>
      <c r="K433" s="3" t="s">
        <v>31</v>
      </c>
      <c r="L433" s="3" t="s">
        <v>23</v>
      </c>
      <c r="M433" s="3" t="s">
        <v>23</v>
      </c>
      <c r="N433" s="3" t="s">
        <v>24</v>
      </c>
    </row>
    <row r="434" spans="1:14" ht="96.6">
      <c r="A434" s="1" t="s">
        <v>1205</v>
      </c>
      <c r="B434" s="29">
        <v>432</v>
      </c>
      <c r="C434" s="4">
        <v>38518</v>
      </c>
      <c r="D434" s="1" t="s">
        <v>1158</v>
      </c>
      <c r="E434" s="53" t="s">
        <v>52</v>
      </c>
      <c r="F434" s="3"/>
      <c r="G434" s="30" t="s">
        <v>1206</v>
      </c>
      <c r="H434" s="3" t="s">
        <v>29</v>
      </c>
      <c r="I434" s="3" t="s">
        <v>20</v>
      </c>
      <c r="J434" s="3" t="s">
        <v>21</v>
      </c>
      <c r="K434" s="3" t="s">
        <v>22</v>
      </c>
      <c r="L434" s="3" t="s">
        <v>32</v>
      </c>
      <c r="M434" s="3" t="s">
        <v>115</v>
      </c>
      <c r="N434" s="3" t="s">
        <v>24</v>
      </c>
    </row>
    <row r="435" spans="1:14" ht="110.45">
      <c r="A435" s="3" t="s">
        <v>1207</v>
      </c>
      <c r="B435" s="29">
        <v>433</v>
      </c>
      <c r="C435" s="4">
        <v>38534</v>
      </c>
      <c r="D435" s="1" t="s">
        <v>1130</v>
      </c>
      <c r="E435" s="53" t="s">
        <v>27</v>
      </c>
      <c r="F435" s="3"/>
      <c r="G435" s="30" t="s">
        <v>1208</v>
      </c>
      <c r="H435" s="3" t="s">
        <v>29</v>
      </c>
      <c r="I435" s="3" t="s">
        <v>310</v>
      </c>
      <c r="J435" s="3" t="s">
        <v>21</v>
      </c>
      <c r="K435" s="3" t="s">
        <v>22</v>
      </c>
      <c r="L435" s="3" t="s">
        <v>32</v>
      </c>
      <c r="M435" s="3" t="s">
        <v>23</v>
      </c>
      <c r="N435" s="3" t="s">
        <v>24</v>
      </c>
    </row>
    <row r="436" spans="1:14" ht="82.9">
      <c r="A436" s="3" t="s">
        <v>1209</v>
      </c>
      <c r="B436" s="29">
        <v>434</v>
      </c>
      <c r="C436" s="4">
        <v>38539</v>
      </c>
      <c r="D436" s="1" t="s">
        <v>1130</v>
      </c>
      <c r="E436" s="53" t="s">
        <v>27</v>
      </c>
      <c r="F436" s="3"/>
      <c r="G436" s="30" t="s">
        <v>1210</v>
      </c>
      <c r="H436" s="3" t="s">
        <v>29</v>
      </c>
      <c r="I436" s="3" t="s">
        <v>310</v>
      </c>
      <c r="J436" s="3" t="s">
        <v>21</v>
      </c>
      <c r="K436" s="3" t="s">
        <v>31</v>
      </c>
      <c r="L436" s="3" t="s">
        <v>115</v>
      </c>
      <c r="M436" s="3" t="s">
        <v>23</v>
      </c>
      <c r="N436" s="3" t="s">
        <v>24</v>
      </c>
    </row>
    <row r="437" spans="1:14" ht="69">
      <c r="A437" s="3" t="s">
        <v>1211</v>
      </c>
      <c r="B437" s="29">
        <v>435</v>
      </c>
      <c r="C437" s="4">
        <v>38540</v>
      </c>
      <c r="D437" s="1" t="s">
        <v>1212</v>
      </c>
      <c r="E437" s="53" t="s">
        <v>461</v>
      </c>
      <c r="F437" s="3"/>
      <c r="G437" s="30" t="s">
        <v>1213</v>
      </c>
      <c r="H437" s="3" t="s">
        <v>111</v>
      </c>
      <c r="I437" s="3" t="s">
        <v>20</v>
      </c>
      <c r="J437" s="3" t="s">
        <v>21</v>
      </c>
      <c r="K437" s="3" t="s">
        <v>22</v>
      </c>
      <c r="L437" s="3" t="s">
        <v>23</v>
      </c>
      <c r="M437" s="3" t="s">
        <v>23</v>
      </c>
      <c r="N437" s="3" t="s">
        <v>24</v>
      </c>
    </row>
    <row r="438" spans="1:14" ht="41.45">
      <c r="A438" s="3" t="s">
        <v>1214</v>
      </c>
      <c r="B438" s="29">
        <v>436</v>
      </c>
      <c r="C438" s="4">
        <v>38549</v>
      </c>
      <c r="D438" s="1" t="s">
        <v>1215</v>
      </c>
      <c r="E438" s="53" t="s">
        <v>91</v>
      </c>
      <c r="F438" s="1"/>
      <c r="G438" s="30" t="s">
        <v>1216</v>
      </c>
      <c r="H438" s="3" t="s">
        <v>284</v>
      </c>
      <c r="I438" s="3" t="s">
        <v>285</v>
      </c>
      <c r="J438" s="3" t="s">
        <v>21</v>
      </c>
      <c r="K438" s="3" t="s">
        <v>22</v>
      </c>
      <c r="L438" s="3" t="s">
        <v>23</v>
      </c>
      <c r="M438" s="3" t="s">
        <v>23</v>
      </c>
      <c r="N438" s="3" t="s">
        <v>24</v>
      </c>
    </row>
    <row r="439" spans="1:14" ht="138">
      <c r="A439" s="3" t="s">
        <v>1217</v>
      </c>
      <c r="B439" s="29">
        <v>437</v>
      </c>
      <c r="C439" s="4">
        <v>38561</v>
      </c>
      <c r="D439" s="1" t="s">
        <v>1212</v>
      </c>
      <c r="E439" s="53" t="s">
        <v>461</v>
      </c>
      <c r="F439" s="3"/>
      <c r="G439" s="30" t="s">
        <v>1218</v>
      </c>
      <c r="H439" s="3" t="s">
        <v>111</v>
      </c>
      <c r="I439" s="3" t="s">
        <v>20</v>
      </c>
      <c r="J439" s="3" t="s">
        <v>21</v>
      </c>
      <c r="K439" s="3" t="s">
        <v>22</v>
      </c>
      <c r="L439" s="3" t="s">
        <v>23</v>
      </c>
      <c r="M439" s="3" t="s">
        <v>23</v>
      </c>
      <c r="N439" s="3" t="s">
        <v>24</v>
      </c>
    </row>
    <row r="440" spans="1:14" ht="41.45">
      <c r="A440" s="3" t="s">
        <v>1219</v>
      </c>
      <c r="B440" s="29">
        <v>438</v>
      </c>
      <c r="C440" s="4">
        <v>38563</v>
      </c>
      <c r="D440" s="1" t="s">
        <v>1130</v>
      </c>
      <c r="E440" s="53" t="s">
        <v>27</v>
      </c>
      <c r="F440" s="3"/>
      <c r="G440" s="30" t="s">
        <v>1220</v>
      </c>
      <c r="H440" s="3" t="s">
        <v>222</v>
      </c>
      <c r="I440" s="3" t="s">
        <v>38</v>
      </c>
      <c r="J440" s="3" t="s">
        <v>21</v>
      </c>
      <c r="K440" s="3" t="s">
        <v>22</v>
      </c>
      <c r="L440" s="3" t="s">
        <v>115</v>
      </c>
      <c r="M440" s="3" t="s">
        <v>23</v>
      </c>
      <c r="N440" s="3" t="s">
        <v>24</v>
      </c>
    </row>
    <row r="441" spans="1:14" ht="27.6">
      <c r="A441" s="3" t="s">
        <v>1221</v>
      </c>
      <c r="B441" s="29">
        <v>439</v>
      </c>
      <c r="C441" s="4">
        <v>38564</v>
      </c>
      <c r="D441" s="1" t="s">
        <v>1130</v>
      </c>
      <c r="E441" s="53" t="s">
        <v>27</v>
      </c>
      <c r="F441" s="3"/>
      <c r="G441" s="30" t="s">
        <v>1222</v>
      </c>
      <c r="H441" s="3" t="s">
        <v>19</v>
      </c>
      <c r="I441" s="3" t="s">
        <v>310</v>
      </c>
      <c r="J441" s="3" t="s">
        <v>21</v>
      </c>
      <c r="K441" s="3" t="s">
        <v>22</v>
      </c>
      <c r="L441" s="3" t="s">
        <v>23</v>
      </c>
      <c r="M441" s="3" t="s">
        <v>23</v>
      </c>
      <c r="N441" s="3" t="s">
        <v>24</v>
      </c>
    </row>
    <row r="442" spans="1:14" ht="55.15">
      <c r="A442" s="3" t="s">
        <v>1223</v>
      </c>
      <c r="B442" s="29">
        <v>440</v>
      </c>
      <c r="C442" s="4">
        <v>38567</v>
      </c>
      <c r="D442" s="1" t="s">
        <v>1224</v>
      </c>
      <c r="E442" s="53" t="s">
        <v>135</v>
      </c>
      <c r="F442" s="3"/>
      <c r="G442" s="30" t="s">
        <v>1225</v>
      </c>
      <c r="H442" s="3" t="s">
        <v>111</v>
      </c>
      <c r="I442" s="3" t="s">
        <v>20</v>
      </c>
      <c r="J442" s="3" t="s">
        <v>21</v>
      </c>
      <c r="K442" s="3" t="s">
        <v>22</v>
      </c>
      <c r="L442" s="3" t="s">
        <v>23</v>
      </c>
      <c r="M442" s="3" t="s">
        <v>23</v>
      </c>
      <c r="N442" s="3" t="s">
        <v>24</v>
      </c>
    </row>
    <row r="443" spans="1:14" ht="41.45">
      <c r="A443" s="3" t="s">
        <v>1226</v>
      </c>
      <c r="B443" s="29">
        <v>441</v>
      </c>
      <c r="C443" s="4">
        <v>38567</v>
      </c>
      <c r="D443" s="1" t="s">
        <v>1227</v>
      </c>
      <c r="E443" s="53" t="s">
        <v>135</v>
      </c>
      <c r="F443" s="3"/>
      <c r="G443" s="30" t="s">
        <v>1228</v>
      </c>
      <c r="H443" s="3" t="s">
        <v>146</v>
      </c>
      <c r="I443" s="3" t="s">
        <v>38</v>
      </c>
      <c r="J443" s="3" t="s">
        <v>21</v>
      </c>
      <c r="K443" s="3" t="s">
        <v>22</v>
      </c>
      <c r="L443" s="3" t="s">
        <v>23</v>
      </c>
      <c r="M443" s="3" t="s">
        <v>23</v>
      </c>
      <c r="N443" s="3" t="s">
        <v>24</v>
      </c>
    </row>
    <row r="444" spans="1:14" ht="69">
      <c r="A444" s="3" t="s">
        <v>1229</v>
      </c>
      <c r="B444" s="29">
        <v>442</v>
      </c>
      <c r="C444" s="4">
        <v>38570</v>
      </c>
      <c r="D444" s="1" t="s">
        <v>1130</v>
      </c>
      <c r="E444" s="53" t="s">
        <v>27</v>
      </c>
      <c r="F444" s="3"/>
      <c r="G444" s="30" t="s">
        <v>1230</v>
      </c>
      <c r="H444" s="3" t="s">
        <v>29</v>
      </c>
      <c r="I444" s="3" t="s">
        <v>38</v>
      </c>
      <c r="J444" s="3" t="s">
        <v>49</v>
      </c>
      <c r="K444" s="3" t="s">
        <v>22</v>
      </c>
      <c r="L444" s="3" t="s">
        <v>32</v>
      </c>
      <c r="M444" s="3" t="s">
        <v>23</v>
      </c>
      <c r="N444" s="3" t="s">
        <v>24</v>
      </c>
    </row>
    <row r="445" spans="1:14" ht="220.9">
      <c r="A445" s="3" t="s">
        <v>1231</v>
      </c>
      <c r="B445" s="29">
        <v>443</v>
      </c>
      <c r="C445" s="4">
        <v>38571</v>
      </c>
      <c r="D445" s="1" t="s">
        <v>1130</v>
      </c>
      <c r="E445" s="53" t="s">
        <v>27</v>
      </c>
      <c r="F445" s="3"/>
      <c r="G445" s="30" t="s">
        <v>1232</v>
      </c>
      <c r="H445" s="3" t="s">
        <v>19</v>
      </c>
      <c r="I445" s="3" t="s">
        <v>45</v>
      </c>
      <c r="J445" s="3" t="s">
        <v>54</v>
      </c>
      <c r="K445" s="3" t="s">
        <v>31</v>
      </c>
      <c r="L445" s="3" t="s">
        <v>23</v>
      </c>
      <c r="M445" s="3" t="s">
        <v>23</v>
      </c>
      <c r="N445" s="3" t="s">
        <v>24</v>
      </c>
    </row>
    <row r="446" spans="1:14" ht="41.45">
      <c r="A446" s="3" t="s">
        <v>1233</v>
      </c>
      <c r="B446" s="29">
        <v>444</v>
      </c>
      <c r="C446" s="4">
        <v>38571</v>
      </c>
      <c r="D446" s="1" t="s">
        <v>1130</v>
      </c>
      <c r="E446" s="53" t="s">
        <v>27</v>
      </c>
      <c r="F446" s="3"/>
      <c r="G446" s="30" t="s">
        <v>1234</v>
      </c>
      <c r="H446" s="3" t="s">
        <v>29</v>
      </c>
      <c r="I446" s="3" t="s">
        <v>1235</v>
      </c>
      <c r="J446" s="3" t="s">
        <v>49</v>
      </c>
      <c r="K446" s="3" t="s">
        <v>22</v>
      </c>
      <c r="L446" s="3" t="s">
        <v>32</v>
      </c>
      <c r="M446" s="3" t="s">
        <v>23</v>
      </c>
      <c r="N446" s="3" t="s">
        <v>24</v>
      </c>
    </row>
    <row r="447" spans="1:14" ht="55.15">
      <c r="A447" s="3" t="s">
        <v>1236</v>
      </c>
      <c r="B447" s="29">
        <v>445</v>
      </c>
      <c r="C447" s="4">
        <v>38602</v>
      </c>
      <c r="D447" s="1" t="s">
        <v>1237</v>
      </c>
      <c r="E447" s="53" t="s">
        <v>35</v>
      </c>
      <c r="F447" s="3"/>
      <c r="G447" s="30" t="s">
        <v>1238</v>
      </c>
      <c r="H447" s="3" t="s">
        <v>19</v>
      </c>
      <c r="I447" s="3" t="s">
        <v>20</v>
      </c>
      <c r="J447" s="3" t="s">
        <v>21</v>
      </c>
      <c r="K447" s="3" t="s">
        <v>22</v>
      </c>
      <c r="L447" s="3" t="s">
        <v>59</v>
      </c>
      <c r="M447" s="3" t="s">
        <v>23</v>
      </c>
      <c r="N447" s="3" t="s">
        <v>24</v>
      </c>
    </row>
    <row r="448" spans="1:14" ht="69">
      <c r="A448" s="3" t="s">
        <v>1239</v>
      </c>
      <c r="B448" s="29">
        <v>446</v>
      </c>
      <c r="C448" s="4">
        <v>38606</v>
      </c>
      <c r="D448" s="1" t="s">
        <v>1237</v>
      </c>
      <c r="E448" s="53" t="s">
        <v>35</v>
      </c>
      <c r="F448" s="3"/>
      <c r="G448" s="30" t="s">
        <v>1240</v>
      </c>
      <c r="H448" s="3" t="s">
        <v>19</v>
      </c>
      <c r="I448" s="3" t="s">
        <v>285</v>
      </c>
      <c r="J448" s="3" t="s">
        <v>21</v>
      </c>
      <c r="K448" s="3" t="s">
        <v>22</v>
      </c>
      <c r="L448" s="3" t="s">
        <v>23</v>
      </c>
      <c r="M448" s="3" t="s">
        <v>23</v>
      </c>
      <c r="N448" s="3" t="s">
        <v>24</v>
      </c>
    </row>
    <row r="449" spans="1:14" ht="179.45">
      <c r="A449" s="3" t="s">
        <v>1241</v>
      </c>
      <c r="B449" s="29">
        <v>447</v>
      </c>
      <c r="C449" s="4">
        <v>38606</v>
      </c>
      <c r="D449" s="1" t="s">
        <v>1237</v>
      </c>
      <c r="E449" s="53" t="s">
        <v>35</v>
      </c>
      <c r="F449" s="3"/>
      <c r="G449" s="30" t="s">
        <v>1242</v>
      </c>
      <c r="H449" s="3" t="s">
        <v>146</v>
      </c>
      <c r="I449" s="3" t="s">
        <v>20</v>
      </c>
      <c r="J449" s="3" t="s">
        <v>93</v>
      </c>
      <c r="K449" s="3" t="s">
        <v>599</v>
      </c>
      <c r="L449" s="3" t="s">
        <v>171</v>
      </c>
      <c r="M449" s="3" t="s">
        <v>23</v>
      </c>
      <c r="N449" s="3" t="s">
        <v>24</v>
      </c>
    </row>
    <row r="450" spans="1:14" ht="55.15">
      <c r="A450" s="3" t="s">
        <v>1243</v>
      </c>
      <c r="B450" s="29">
        <v>448</v>
      </c>
      <c r="C450" s="4">
        <v>38607</v>
      </c>
      <c r="D450" s="1" t="s">
        <v>1237</v>
      </c>
      <c r="E450" s="53" t="s">
        <v>35</v>
      </c>
      <c r="F450" s="3"/>
      <c r="G450" s="30" t="s">
        <v>1244</v>
      </c>
      <c r="H450" s="3" t="s">
        <v>29</v>
      </c>
      <c r="I450" s="3" t="s">
        <v>38</v>
      </c>
      <c r="J450" s="3" t="s">
        <v>49</v>
      </c>
      <c r="K450" s="3" t="s">
        <v>22</v>
      </c>
      <c r="L450" s="3" t="s">
        <v>23</v>
      </c>
      <c r="M450" s="3" t="s">
        <v>32</v>
      </c>
      <c r="N450" s="3" t="s">
        <v>24</v>
      </c>
    </row>
    <row r="451" spans="1:14" ht="69">
      <c r="A451" s="3" t="s">
        <v>1245</v>
      </c>
      <c r="B451" s="29">
        <v>449</v>
      </c>
      <c r="C451" s="4">
        <v>38610</v>
      </c>
      <c r="D451" s="1" t="s">
        <v>1237</v>
      </c>
      <c r="E451" s="53" t="s">
        <v>35</v>
      </c>
      <c r="F451" s="3"/>
      <c r="G451" s="30" t="s">
        <v>1246</v>
      </c>
      <c r="H451" s="3" t="s">
        <v>29</v>
      </c>
      <c r="I451" s="3" t="s">
        <v>20</v>
      </c>
      <c r="J451" s="3" t="s">
        <v>93</v>
      </c>
      <c r="K451" s="3" t="s">
        <v>418</v>
      </c>
      <c r="L451" s="3" t="s">
        <v>23</v>
      </c>
      <c r="M451" s="3" t="s">
        <v>115</v>
      </c>
      <c r="N451" s="3" t="s">
        <v>24</v>
      </c>
    </row>
    <row r="452" spans="1:14" ht="69">
      <c r="A452" s="3" t="s">
        <v>1247</v>
      </c>
      <c r="B452" s="29">
        <v>450</v>
      </c>
      <c r="C452" s="4">
        <v>38612</v>
      </c>
      <c r="D452" s="1" t="s">
        <v>1248</v>
      </c>
      <c r="E452" s="53" t="s">
        <v>107</v>
      </c>
      <c r="F452" s="3"/>
      <c r="G452" s="30" t="s">
        <v>1249</v>
      </c>
      <c r="H452" s="3" t="s">
        <v>146</v>
      </c>
      <c r="I452" s="3" t="s">
        <v>20</v>
      </c>
      <c r="J452" s="3" t="s">
        <v>1250</v>
      </c>
      <c r="K452" s="3" t="s">
        <v>31</v>
      </c>
      <c r="L452" s="3" t="s">
        <v>23</v>
      </c>
      <c r="M452" s="3" t="s">
        <v>23</v>
      </c>
      <c r="N452" s="3" t="s">
        <v>24</v>
      </c>
    </row>
    <row r="453" spans="1:14" ht="151.9">
      <c r="A453" s="3" t="s">
        <v>1251</v>
      </c>
      <c r="B453" s="29">
        <v>451</v>
      </c>
      <c r="C453" s="4">
        <v>38613</v>
      </c>
      <c r="D453" s="1" t="s">
        <v>1237</v>
      </c>
      <c r="E453" s="53" t="s">
        <v>35</v>
      </c>
      <c r="F453" s="3"/>
      <c r="G453" s="30" t="s">
        <v>1252</v>
      </c>
      <c r="H453" s="3" t="s">
        <v>19</v>
      </c>
      <c r="I453" s="3" t="s">
        <v>285</v>
      </c>
      <c r="J453" s="3" t="s">
        <v>21</v>
      </c>
      <c r="K453" s="3" t="s">
        <v>22</v>
      </c>
      <c r="L453" s="3" t="s">
        <v>23</v>
      </c>
      <c r="M453" s="3" t="s">
        <v>23</v>
      </c>
      <c r="N453" s="3" t="s">
        <v>24</v>
      </c>
    </row>
    <row r="454" spans="1:14" ht="69">
      <c r="A454" s="3" t="s">
        <v>1253</v>
      </c>
      <c r="B454" s="29">
        <v>452</v>
      </c>
      <c r="C454" s="4">
        <v>38622</v>
      </c>
      <c r="D454" s="1" t="s">
        <v>1237</v>
      </c>
      <c r="E454" s="53" t="s">
        <v>35</v>
      </c>
      <c r="F454" s="3"/>
      <c r="G454" s="30" t="s">
        <v>1254</v>
      </c>
      <c r="H454" s="3" t="s">
        <v>159</v>
      </c>
      <c r="I454" s="3" t="s">
        <v>45</v>
      </c>
      <c r="J454" s="3" t="s">
        <v>21</v>
      </c>
      <c r="K454" s="3" t="s">
        <v>22</v>
      </c>
      <c r="L454" s="3" t="s">
        <v>115</v>
      </c>
      <c r="M454" s="3" t="s">
        <v>23</v>
      </c>
      <c r="N454" s="3" t="s">
        <v>24</v>
      </c>
    </row>
    <row r="455" spans="1:14" ht="27.6">
      <c r="A455" s="3" t="s">
        <v>1255</v>
      </c>
      <c r="B455" s="29">
        <v>453</v>
      </c>
      <c r="C455" s="4">
        <v>38628</v>
      </c>
      <c r="D455" s="1" t="s">
        <v>1237</v>
      </c>
      <c r="E455" s="53" t="s">
        <v>35</v>
      </c>
      <c r="F455" s="3"/>
      <c r="G455" s="30" t="s">
        <v>1256</v>
      </c>
      <c r="H455" s="3" t="s">
        <v>146</v>
      </c>
      <c r="I455" s="3" t="s">
        <v>48</v>
      </c>
      <c r="J455" s="3" t="s">
        <v>21</v>
      </c>
      <c r="K455" s="3" t="s">
        <v>22</v>
      </c>
      <c r="L455" s="3" t="s">
        <v>32</v>
      </c>
      <c r="M455" s="3" t="s">
        <v>23</v>
      </c>
      <c r="N455" s="3" t="s">
        <v>24</v>
      </c>
    </row>
    <row r="456" spans="1:14" ht="96.6">
      <c r="A456" s="3" t="s">
        <v>1257</v>
      </c>
      <c r="B456" s="29">
        <v>454</v>
      </c>
      <c r="C456" s="4">
        <v>38634</v>
      </c>
      <c r="D456" s="1" t="s">
        <v>1237</v>
      </c>
      <c r="E456" s="53" t="s">
        <v>35</v>
      </c>
      <c r="F456" s="3"/>
      <c r="G456" s="30" t="s">
        <v>1258</v>
      </c>
      <c r="H456" s="3" t="s">
        <v>111</v>
      </c>
      <c r="I456" s="3" t="s">
        <v>20</v>
      </c>
      <c r="J456" s="3" t="s">
        <v>21</v>
      </c>
      <c r="K456" s="3" t="s">
        <v>22</v>
      </c>
      <c r="L456" s="3" t="s">
        <v>59</v>
      </c>
      <c r="M456" s="3" t="s">
        <v>23</v>
      </c>
      <c r="N456" s="3" t="s">
        <v>24</v>
      </c>
    </row>
    <row r="457" spans="1:14" ht="27.6">
      <c r="A457" s="3" t="s">
        <v>1259</v>
      </c>
      <c r="B457" s="29">
        <v>455</v>
      </c>
      <c r="C457" s="4">
        <v>38634</v>
      </c>
      <c r="D457" s="1" t="s">
        <v>1237</v>
      </c>
      <c r="E457" s="53" t="s">
        <v>35</v>
      </c>
      <c r="F457" s="3"/>
      <c r="G457" s="30" t="s">
        <v>1260</v>
      </c>
      <c r="H457" s="3" t="s">
        <v>396</v>
      </c>
      <c r="I457" s="3" t="s">
        <v>45</v>
      </c>
      <c r="J457" s="3" t="s">
        <v>314</v>
      </c>
      <c r="K457" s="3" t="s">
        <v>22</v>
      </c>
      <c r="L457" s="3" t="s">
        <v>32</v>
      </c>
      <c r="M457" s="3" t="s">
        <v>32</v>
      </c>
      <c r="N457" s="3" t="s">
        <v>24</v>
      </c>
    </row>
    <row r="458" spans="1:14" ht="69">
      <c r="A458" s="3" t="s">
        <v>1261</v>
      </c>
      <c r="B458" s="29">
        <v>456</v>
      </c>
      <c r="C458" s="4">
        <v>38635</v>
      </c>
      <c r="D458" s="1" t="s">
        <v>1237</v>
      </c>
      <c r="E458" s="53" t="s">
        <v>35</v>
      </c>
      <c r="F458" s="3"/>
      <c r="G458" s="30" t="s">
        <v>1262</v>
      </c>
      <c r="H458" s="3" t="s">
        <v>111</v>
      </c>
      <c r="I458" s="3" t="s">
        <v>20</v>
      </c>
      <c r="J458" s="3" t="s">
        <v>21</v>
      </c>
      <c r="K458" s="3" t="s">
        <v>22</v>
      </c>
      <c r="L458" s="3" t="s">
        <v>23</v>
      </c>
      <c r="M458" s="3" t="s">
        <v>23</v>
      </c>
      <c r="N458" s="3" t="s">
        <v>24</v>
      </c>
    </row>
    <row r="459" spans="1:14" ht="41.45">
      <c r="A459" s="3" t="s">
        <v>1263</v>
      </c>
      <c r="B459" s="29">
        <v>457</v>
      </c>
      <c r="C459" s="4">
        <v>38636</v>
      </c>
      <c r="D459" s="1" t="s">
        <v>1237</v>
      </c>
      <c r="E459" s="53" t="s">
        <v>35</v>
      </c>
      <c r="F459" s="3"/>
      <c r="G459" s="30" t="s">
        <v>1264</v>
      </c>
      <c r="H459" s="3" t="s">
        <v>19</v>
      </c>
      <c r="I459" s="3" t="s">
        <v>167</v>
      </c>
      <c r="J459" s="3" t="s">
        <v>93</v>
      </c>
      <c r="K459" s="3" t="s">
        <v>31</v>
      </c>
      <c r="L459" s="3" t="s">
        <v>23</v>
      </c>
      <c r="M459" s="3" t="s">
        <v>23</v>
      </c>
      <c r="N459" s="3" t="s">
        <v>24</v>
      </c>
    </row>
    <row r="460" spans="1:14" ht="41.45">
      <c r="A460" s="3" t="s">
        <v>1265</v>
      </c>
      <c r="B460" s="29">
        <v>458</v>
      </c>
      <c r="C460" s="4">
        <v>38656</v>
      </c>
      <c r="D460" s="1" t="s">
        <v>107</v>
      </c>
      <c r="E460" s="53" t="s">
        <v>107</v>
      </c>
      <c r="F460" s="3"/>
      <c r="G460" s="30" t="s">
        <v>1266</v>
      </c>
      <c r="H460" s="3" t="s">
        <v>111</v>
      </c>
      <c r="I460" s="3" t="s">
        <v>20</v>
      </c>
      <c r="J460" s="3" t="s">
        <v>54</v>
      </c>
      <c r="K460" s="3" t="s">
        <v>31</v>
      </c>
      <c r="L460" s="3" t="s">
        <v>23</v>
      </c>
      <c r="M460" s="3" t="s">
        <v>23</v>
      </c>
      <c r="N460" s="3" t="s">
        <v>24</v>
      </c>
    </row>
    <row r="461" spans="1:14" ht="165.6">
      <c r="A461" s="3" t="s">
        <v>1267</v>
      </c>
      <c r="B461" s="29">
        <v>459</v>
      </c>
      <c r="C461" s="4">
        <v>38700</v>
      </c>
      <c r="D461" s="1" t="s">
        <v>1268</v>
      </c>
      <c r="E461" s="53" t="s">
        <v>91</v>
      </c>
      <c r="F461" s="1"/>
      <c r="G461" s="30" t="s">
        <v>1269</v>
      </c>
      <c r="H461" s="3" t="s">
        <v>19</v>
      </c>
      <c r="I461" s="3" t="s">
        <v>48</v>
      </c>
      <c r="J461" s="3" t="s">
        <v>93</v>
      </c>
      <c r="K461" s="3" t="s">
        <v>31</v>
      </c>
      <c r="L461" s="3" t="s">
        <v>23</v>
      </c>
      <c r="M461" s="3" t="s">
        <v>23</v>
      </c>
      <c r="N461" s="3" t="s">
        <v>24</v>
      </c>
    </row>
    <row r="462" spans="1:14" ht="96.6">
      <c r="A462" s="3" t="s">
        <v>1270</v>
      </c>
      <c r="B462" s="29">
        <v>460</v>
      </c>
      <c r="C462" s="4">
        <v>38701</v>
      </c>
      <c r="D462" s="1" t="s">
        <v>1268</v>
      </c>
      <c r="E462" s="53" t="s">
        <v>91</v>
      </c>
      <c r="F462" s="3"/>
      <c r="G462" s="30" t="s">
        <v>1271</v>
      </c>
      <c r="H462" s="3" t="s">
        <v>159</v>
      </c>
      <c r="I462" s="3" t="s">
        <v>38</v>
      </c>
      <c r="J462" s="3" t="s">
        <v>54</v>
      </c>
      <c r="K462" s="3" t="s">
        <v>31</v>
      </c>
      <c r="L462" s="3" t="s">
        <v>32</v>
      </c>
      <c r="M462" s="3" t="s">
        <v>23</v>
      </c>
      <c r="N462" s="3" t="s">
        <v>24</v>
      </c>
    </row>
    <row r="463" spans="1:14" ht="179.45">
      <c r="A463" s="3" t="s">
        <v>1272</v>
      </c>
      <c r="B463" s="29">
        <v>461</v>
      </c>
      <c r="C463" s="4">
        <v>38706</v>
      </c>
      <c r="D463" s="1" t="s">
        <v>1273</v>
      </c>
      <c r="E463" s="53" t="s">
        <v>384</v>
      </c>
      <c r="F463" s="3"/>
      <c r="G463" s="30" t="s">
        <v>1274</v>
      </c>
      <c r="H463" s="3" t="s">
        <v>29</v>
      </c>
      <c r="I463" s="3" t="s">
        <v>45</v>
      </c>
      <c r="J463" s="3" t="s">
        <v>21</v>
      </c>
      <c r="K463" s="3" t="s">
        <v>31</v>
      </c>
      <c r="L463" s="3" t="s">
        <v>23</v>
      </c>
      <c r="M463" s="3" t="s">
        <v>23</v>
      </c>
      <c r="N463" s="3" t="s">
        <v>24</v>
      </c>
    </row>
    <row r="464" spans="1:14" ht="69">
      <c r="A464" s="3" t="s">
        <v>1275</v>
      </c>
      <c r="B464" s="29">
        <v>462</v>
      </c>
      <c r="C464" s="4">
        <v>38650</v>
      </c>
      <c r="D464" s="1" t="s">
        <v>1276</v>
      </c>
      <c r="E464" s="53" t="s">
        <v>17</v>
      </c>
      <c r="F464" s="3"/>
      <c r="G464" s="30" t="s">
        <v>1277</v>
      </c>
      <c r="H464" s="3" t="s">
        <v>159</v>
      </c>
      <c r="I464" s="3" t="s">
        <v>45</v>
      </c>
      <c r="J464" s="3" t="s">
        <v>1278</v>
      </c>
      <c r="K464" s="3" t="s">
        <v>22</v>
      </c>
      <c r="L464" s="3" t="s">
        <v>171</v>
      </c>
      <c r="M464" s="3" t="s">
        <v>32</v>
      </c>
      <c r="N464" s="3" t="s">
        <v>24</v>
      </c>
    </row>
    <row r="465" spans="1:14" ht="41.45">
      <c r="A465" s="1" t="s">
        <v>1279</v>
      </c>
      <c r="B465" s="29">
        <v>463</v>
      </c>
      <c r="C465" s="24">
        <v>38718</v>
      </c>
      <c r="D465" s="1" t="s">
        <v>1276</v>
      </c>
      <c r="E465" s="53" t="s">
        <v>17</v>
      </c>
      <c r="F465" s="1"/>
      <c r="G465" s="30" t="s">
        <v>1280</v>
      </c>
      <c r="H465" s="1" t="s">
        <v>19</v>
      </c>
      <c r="I465" s="1" t="s">
        <v>310</v>
      </c>
      <c r="J465" s="1" t="s">
        <v>21</v>
      </c>
      <c r="K465" s="1" t="s">
        <v>22</v>
      </c>
      <c r="L465" s="1" t="s">
        <v>23</v>
      </c>
      <c r="M465" s="1" t="s">
        <v>23</v>
      </c>
      <c r="N465" s="1" t="s">
        <v>24</v>
      </c>
    </row>
    <row r="466" spans="1:14" ht="41.45">
      <c r="A466" s="1" t="s">
        <v>1281</v>
      </c>
      <c r="B466" s="29">
        <v>464</v>
      </c>
      <c r="C466" s="24">
        <v>38728</v>
      </c>
      <c r="D466" s="1" t="s">
        <v>1276</v>
      </c>
      <c r="E466" s="53" t="s">
        <v>17</v>
      </c>
      <c r="F466" s="1"/>
      <c r="G466" s="30" t="s">
        <v>1282</v>
      </c>
      <c r="H466" s="1" t="s">
        <v>111</v>
      </c>
      <c r="I466" s="1" t="s">
        <v>38</v>
      </c>
      <c r="J466" s="1" t="s">
        <v>21</v>
      </c>
      <c r="K466" s="1" t="s">
        <v>22</v>
      </c>
      <c r="L466" s="1" t="s">
        <v>23</v>
      </c>
      <c r="M466" s="1" t="s">
        <v>23</v>
      </c>
      <c r="N466" s="1" t="s">
        <v>24</v>
      </c>
    </row>
    <row r="467" spans="1:14" ht="96.6">
      <c r="A467" s="1" t="s">
        <v>1283</v>
      </c>
      <c r="B467" s="29">
        <v>465</v>
      </c>
      <c r="C467" s="24">
        <v>38729</v>
      </c>
      <c r="D467" s="1" t="s">
        <v>1276</v>
      </c>
      <c r="E467" s="53" t="s">
        <v>17</v>
      </c>
      <c r="F467" s="1"/>
      <c r="G467" s="30" t="s">
        <v>1284</v>
      </c>
      <c r="H467" s="1" t="s">
        <v>29</v>
      </c>
      <c r="I467" s="1" t="s">
        <v>38</v>
      </c>
      <c r="J467" s="1" t="s">
        <v>21</v>
      </c>
      <c r="K467" s="1" t="s">
        <v>22</v>
      </c>
      <c r="L467" s="1" t="s">
        <v>23</v>
      </c>
      <c r="M467" s="1" t="s">
        <v>23</v>
      </c>
      <c r="N467" s="1" t="s">
        <v>24</v>
      </c>
    </row>
    <row r="468" spans="1:14" ht="41.45">
      <c r="A468" s="1" t="s">
        <v>1285</v>
      </c>
      <c r="B468" s="29">
        <v>466</v>
      </c>
      <c r="C468" s="4">
        <v>38732</v>
      </c>
      <c r="D468" s="1" t="s">
        <v>1276</v>
      </c>
      <c r="E468" s="53" t="s">
        <v>17</v>
      </c>
      <c r="F468" s="1"/>
      <c r="G468" s="30" t="s">
        <v>1286</v>
      </c>
      <c r="H468" s="3" t="s">
        <v>284</v>
      </c>
      <c r="I468" s="3" t="s">
        <v>310</v>
      </c>
      <c r="J468" s="3" t="s">
        <v>21</v>
      </c>
      <c r="K468" s="3" t="s">
        <v>22</v>
      </c>
      <c r="L468" s="3" t="s">
        <v>32</v>
      </c>
      <c r="M468" s="3" t="s">
        <v>23</v>
      </c>
      <c r="N468" s="3" t="s">
        <v>24</v>
      </c>
    </row>
    <row r="469" spans="1:14" ht="124.15">
      <c r="A469" s="1" t="s">
        <v>1287</v>
      </c>
      <c r="B469" s="29">
        <v>467</v>
      </c>
      <c r="C469" s="4">
        <v>38737</v>
      </c>
      <c r="D469" s="1" t="s">
        <v>1288</v>
      </c>
      <c r="E469" s="53" t="s">
        <v>62</v>
      </c>
      <c r="F469" s="1"/>
      <c r="G469" s="30" t="s">
        <v>1289</v>
      </c>
      <c r="H469" s="3" t="s">
        <v>19</v>
      </c>
      <c r="I469" s="3" t="s">
        <v>1235</v>
      </c>
      <c r="J469" s="3" t="s">
        <v>21</v>
      </c>
      <c r="K469" s="3" t="s">
        <v>22</v>
      </c>
      <c r="L469" s="3" t="s">
        <v>23</v>
      </c>
      <c r="M469" s="3" t="s">
        <v>23</v>
      </c>
      <c r="N469" s="3" t="s">
        <v>24</v>
      </c>
    </row>
    <row r="470" spans="1:14" ht="27.6">
      <c r="A470" s="1" t="s">
        <v>1290</v>
      </c>
      <c r="B470" s="29">
        <v>468</v>
      </c>
      <c r="C470" s="4">
        <v>38738</v>
      </c>
      <c r="D470" s="1" t="s">
        <v>1291</v>
      </c>
      <c r="E470" s="53" t="s">
        <v>62</v>
      </c>
      <c r="F470" s="17"/>
      <c r="G470" s="31" t="s">
        <v>1292</v>
      </c>
      <c r="H470" s="3" t="s">
        <v>44</v>
      </c>
      <c r="I470" s="3" t="s">
        <v>38</v>
      </c>
      <c r="J470" s="3" t="s">
        <v>21</v>
      </c>
      <c r="K470" s="3" t="s">
        <v>22</v>
      </c>
      <c r="L470" s="3" t="s">
        <v>171</v>
      </c>
      <c r="M470" s="3" t="s">
        <v>23</v>
      </c>
      <c r="N470" s="3" t="s">
        <v>24</v>
      </c>
    </row>
    <row r="471" spans="1:14" ht="96.6">
      <c r="A471" s="1" t="s">
        <v>1293</v>
      </c>
      <c r="B471" s="29">
        <v>469</v>
      </c>
      <c r="C471" s="4">
        <v>38738</v>
      </c>
      <c r="D471" s="1" t="s">
        <v>1276</v>
      </c>
      <c r="E471" s="53" t="s">
        <v>17</v>
      </c>
      <c r="F471" s="1"/>
      <c r="G471" s="30" t="s">
        <v>1294</v>
      </c>
      <c r="H471" s="3" t="s">
        <v>111</v>
      </c>
      <c r="I471" s="3" t="s">
        <v>20</v>
      </c>
      <c r="J471" s="3" t="s">
        <v>21</v>
      </c>
      <c r="K471" s="3" t="s">
        <v>22</v>
      </c>
      <c r="L471" s="3" t="s">
        <v>23</v>
      </c>
      <c r="M471" s="3" t="s">
        <v>23</v>
      </c>
      <c r="N471" s="3" t="s">
        <v>24</v>
      </c>
    </row>
    <row r="472" spans="1:14" ht="27.6">
      <c r="A472" s="1" t="s">
        <v>1295</v>
      </c>
      <c r="B472" s="29">
        <v>470</v>
      </c>
      <c r="C472" s="4">
        <v>38739</v>
      </c>
      <c r="D472" s="1" t="s">
        <v>1296</v>
      </c>
      <c r="E472" s="53" t="s">
        <v>35</v>
      </c>
      <c r="F472" s="3"/>
      <c r="G472" s="30" t="s">
        <v>1297</v>
      </c>
      <c r="H472" s="3" t="s">
        <v>19</v>
      </c>
      <c r="I472" s="3" t="s">
        <v>20</v>
      </c>
      <c r="J472" s="3" t="s">
        <v>54</v>
      </c>
      <c r="K472" s="3" t="s">
        <v>599</v>
      </c>
      <c r="L472" s="3" t="s">
        <v>23</v>
      </c>
      <c r="M472" s="3" t="s">
        <v>23</v>
      </c>
      <c r="N472" s="3" t="s">
        <v>24</v>
      </c>
    </row>
    <row r="473" spans="1:14" ht="55.15">
      <c r="A473" s="1" t="s">
        <v>1298</v>
      </c>
      <c r="B473" s="29">
        <v>471</v>
      </c>
      <c r="C473" s="4">
        <v>38740</v>
      </c>
      <c r="D473" s="1" t="s">
        <v>1296</v>
      </c>
      <c r="E473" s="53" t="s">
        <v>35</v>
      </c>
      <c r="F473" s="3"/>
      <c r="G473" s="30" t="s">
        <v>1299</v>
      </c>
      <c r="H473" s="3" t="s">
        <v>111</v>
      </c>
      <c r="I473" s="3" t="s">
        <v>38</v>
      </c>
      <c r="J473" s="3" t="s">
        <v>21</v>
      </c>
      <c r="K473" s="3" t="s">
        <v>22</v>
      </c>
      <c r="L473" s="3" t="s">
        <v>23</v>
      </c>
      <c r="M473" s="3" t="s">
        <v>23</v>
      </c>
      <c r="N473" s="3" t="s">
        <v>24</v>
      </c>
    </row>
    <row r="474" spans="1:14" ht="41.45">
      <c r="A474" s="1" t="s">
        <v>1300</v>
      </c>
      <c r="B474" s="29">
        <v>472</v>
      </c>
      <c r="C474" s="4">
        <v>38743</v>
      </c>
      <c r="D474" s="1" t="s">
        <v>1301</v>
      </c>
      <c r="E474" s="53" t="s">
        <v>399</v>
      </c>
      <c r="F474" s="3"/>
      <c r="G474" s="30" t="s">
        <v>1302</v>
      </c>
      <c r="H474" s="3" t="s">
        <v>284</v>
      </c>
      <c r="I474" s="3" t="s">
        <v>310</v>
      </c>
      <c r="J474" s="3" t="s">
        <v>21</v>
      </c>
      <c r="K474" s="3" t="s">
        <v>22</v>
      </c>
      <c r="L474" s="3" t="s">
        <v>23</v>
      </c>
      <c r="M474" s="3" t="s">
        <v>23</v>
      </c>
      <c r="N474" s="3" t="s">
        <v>24</v>
      </c>
    </row>
    <row r="475" spans="1:14" ht="55.15">
      <c r="A475" s="1" t="s">
        <v>1303</v>
      </c>
      <c r="B475" s="29">
        <v>473</v>
      </c>
      <c r="C475" s="4">
        <v>38744</v>
      </c>
      <c r="D475" s="1" t="s">
        <v>1301</v>
      </c>
      <c r="E475" s="53" t="s">
        <v>399</v>
      </c>
      <c r="F475" s="3"/>
      <c r="G475" s="30" t="s">
        <v>1304</v>
      </c>
      <c r="H475" s="1" t="s">
        <v>29</v>
      </c>
      <c r="I475" s="1" t="s">
        <v>38</v>
      </c>
      <c r="J475" s="1" t="s">
        <v>49</v>
      </c>
      <c r="K475" s="1" t="s">
        <v>22</v>
      </c>
      <c r="L475" s="1" t="s">
        <v>32</v>
      </c>
      <c r="M475" s="1" t="s">
        <v>23</v>
      </c>
      <c r="N475" s="1" t="s">
        <v>24</v>
      </c>
    </row>
    <row r="476" spans="1:14" ht="151.9">
      <c r="A476" s="1" t="s">
        <v>1305</v>
      </c>
      <c r="B476" s="29">
        <v>474</v>
      </c>
      <c r="C476" s="24">
        <v>38753</v>
      </c>
      <c r="D476" s="1" t="s">
        <v>1306</v>
      </c>
      <c r="E476" s="53" t="s">
        <v>91</v>
      </c>
      <c r="F476" s="1"/>
      <c r="G476" s="30" t="s">
        <v>1307</v>
      </c>
      <c r="H476" s="1" t="s">
        <v>19</v>
      </c>
      <c r="I476" s="1" t="s">
        <v>45</v>
      </c>
      <c r="J476" s="1" t="s">
        <v>54</v>
      </c>
      <c r="K476" s="1" t="s">
        <v>31</v>
      </c>
      <c r="L476" s="1" t="s">
        <v>23</v>
      </c>
      <c r="M476" s="1" t="s">
        <v>23</v>
      </c>
      <c r="N476" s="1" t="s">
        <v>24</v>
      </c>
    </row>
    <row r="477" spans="1:14" ht="82.9">
      <c r="A477" s="1" t="s">
        <v>1308</v>
      </c>
      <c r="B477" s="29">
        <v>475</v>
      </c>
      <c r="C477" s="24">
        <v>38753</v>
      </c>
      <c r="D477" s="1" t="s">
        <v>1306</v>
      </c>
      <c r="E477" s="53" t="s">
        <v>91</v>
      </c>
      <c r="F477" s="1"/>
      <c r="G477" s="30" t="s">
        <v>1309</v>
      </c>
      <c r="H477" s="1" t="s">
        <v>29</v>
      </c>
      <c r="I477" s="1" t="s">
        <v>45</v>
      </c>
      <c r="J477" s="1" t="s">
        <v>49</v>
      </c>
      <c r="K477" s="1" t="s">
        <v>22</v>
      </c>
      <c r="L477" s="1" t="s">
        <v>32</v>
      </c>
      <c r="M477" s="1" t="s">
        <v>23</v>
      </c>
      <c r="N477" s="1" t="s">
        <v>24</v>
      </c>
    </row>
    <row r="478" spans="1:14" ht="124.15">
      <c r="A478" s="1" t="s">
        <v>1310</v>
      </c>
      <c r="B478" s="29">
        <v>476</v>
      </c>
      <c r="C478" s="24">
        <v>38753</v>
      </c>
      <c r="D478" s="1" t="s">
        <v>1311</v>
      </c>
      <c r="E478" s="53" t="s">
        <v>62</v>
      </c>
      <c r="F478" s="1"/>
      <c r="G478" s="30" t="s">
        <v>1312</v>
      </c>
      <c r="H478" s="1" t="s">
        <v>19</v>
      </c>
      <c r="I478" s="1" t="s">
        <v>38</v>
      </c>
      <c r="J478" s="1" t="s">
        <v>21</v>
      </c>
      <c r="K478" s="1" t="s">
        <v>22</v>
      </c>
      <c r="L478" s="1" t="s">
        <v>23</v>
      </c>
      <c r="M478" s="1" t="s">
        <v>23</v>
      </c>
      <c r="N478" s="1" t="s">
        <v>24</v>
      </c>
    </row>
    <row r="479" spans="1:14" ht="96.6">
      <c r="A479" s="1" t="s">
        <v>1313</v>
      </c>
      <c r="B479" s="29">
        <v>477</v>
      </c>
      <c r="C479" s="24">
        <v>38754</v>
      </c>
      <c r="D479" s="1" t="s">
        <v>1314</v>
      </c>
      <c r="E479" s="53" t="s">
        <v>62</v>
      </c>
      <c r="F479" s="1"/>
      <c r="G479" s="30" t="s">
        <v>1315</v>
      </c>
      <c r="H479" s="1" t="s">
        <v>19</v>
      </c>
      <c r="I479" s="1" t="s">
        <v>38</v>
      </c>
      <c r="J479" s="1" t="s">
        <v>21</v>
      </c>
      <c r="K479" s="1" t="s">
        <v>31</v>
      </c>
      <c r="L479" s="1" t="s">
        <v>23</v>
      </c>
      <c r="M479" s="1" t="s">
        <v>23</v>
      </c>
      <c r="N479" s="1" t="s">
        <v>24</v>
      </c>
    </row>
    <row r="480" spans="1:14" ht="69">
      <c r="A480" s="1" t="s">
        <v>1316</v>
      </c>
      <c r="B480" s="29">
        <v>478</v>
      </c>
      <c r="C480" s="24">
        <v>38754</v>
      </c>
      <c r="D480" s="1" t="s">
        <v>1296</v>
      </c>
      <c r="E480" s="53" t="s">
        <v>35</v>
      </c>
      <c r="F480" s="3"/>
      <c r="G480" s="30" t="s">
        <v>1317</v>
      </c>
      <c r="H480" s="1" t="s">
        <v>29</v>
      </c>
      <c r="I480" s="1" t="s">
        <v>38</v>
      </c>
      <c r="J480" s="1" t="s">
        <v>104</v>
      </c>
      <c r="K480" s="1" t="s">
        <v>31</v>
      </c>
      <c r="L480" s="1" t="s">
        <v>32</v>
      </c>
      <c r="M480" s="1" t="s">
        <v>23</v>
      </c>
      <c r="N480" s="1" t="s">
        <v>24</v>
      </c>
    </row>
    <row r="481" spans="1:14" ht="55.15">
      <c r="A481" s="1" t="s">
        <v>1318</v>
      </c>
      <c r="B481" s="29">
        <v>479</v>
      </c>
      <c r="C481" s="24">
        <v>38756</v>
      </c>
      <c r="D481" s="1" t="s">
        <v>972</v>
      </c>
      <c r="E481" s="53" t="s">
        <v>35</v>
      </c>
      <c r="F481" s="1"/>
      <c r="G481" s="30" t="s">
        <v>1319</v>
      </c>
      <c r="H481" s="1" t="s">
        <v>37</v>
      </c>
      <c r="I481" s="1" t="s">
        <v>38</v>
      </c>
      <c r="J481" s="1" t="s">
        <v>21</v>
      </c>
      <c r="K481" s="1" t="s">
        <v>22</v>
      </c>
      <c r="L481" s="1" t="s">
        <v>23</v>
      </c>
      <c r="M481" s="1" t="s">
        <v>23</v>
      </c>
      <c r="N481" s="1" t="s">
        <v>24</v>
      </c>
    </row>
    <row r="482" spans="1:14" ht="69">
      <c r="A482" s="1" t="s">
        <v>1320</v>
      </c>
      <c r="B482" s="29">
        <v>480</v>
      </c>
      <c r="C482" s="24">
        <v>38757</v>
      </c>
      <c r="D482" s="1" t="s">
        <v>1276</v>
      </c>
      <c r="E482" s="53" t="s">
        <v>17</v>
      </c>
      <c r="F482" s="1"/>
      <c r="G482" s="33" t="s">
        <v>1321</v>
      </c>
      <c r="H482" s="1" t="s">
        <v>111</v>
      </c>
      <c r="I482" s="1" t="s">
        <v>38</v>
      </c>
      <c r="J482" s="1" t="s">
        <v>21</v>
      </c>
      <c r="K482" s="1" t="s">
        <v>22</v>
      </c>
      <c r="L482" s="1" t="s">
        <v>171</v>
      </c>
      <c r="M482" s="1" t="s">
        <v>23</v>
      </c>
      <c r="N482" s="1" t="s">
        <v>24</v>
      </c>
    </row>
    <row r="483" spans="1:14" ht="96.6">
      <c r="A483" s="1" t="s">
        <v>1322</v>
      </c>
      <c r="B483" s="29">
        <v>481</v>
      </c>
      <c r="C483" s="24">
        <v>38758</v>
      </c>
      <c r="D483" s="1" t="s">
        <v>1323</v>
      </c>
      <c r="E483" s="53" t="s">
        <v>91</v>
      </c>
      <c r="F483" s="1"/>
      <c r="G483" s="30" t="s">
        <v>1324</v>
      </c>
      <c r="H483" s="14" t="s">
        <v>120</v>
      </c>
      <c r="I483" s="14" t="s">
        <v>48</v>
      </c>
      <c r="J483" s="14" t="s">
        <v>104</v>
      </c>
      <c r="K483" s="14" t="s">
        <v>31</v>
      </c>
      <c r="L483" s="1" t="s">
        <v>23</v>
      </c>
      <c r="M483" s="1" t="s">
        <v>23</v>
      </c>
      <c r="N483" s="1" t="s">
        <v>24</v>
      </c>
    </row>
    <row r="484" spans="1:14" ht="55.15">
      <c r="A484" s="1" t="s">
        <v>1325</v>
      </c>
      <c r="B484" s="29">
        <v>482</v>
      </c>
      <c r="C484" s="24">
        <v>38760</v>
      </c>
      <c r="D484" s="1" t="s">
        <v>1326</v>
      </c>
      <c r="E484" s="53" t="s">
        <v>91</v>
      </c>
      <c r="F484" s="1"/>
      <c r="G484" s="30" t="s">
        <v>1327</v>
      </c>
      <c r="H484" s="1" t="s">
        <v>19</v>
      </c>
      <c r="I484" s="1" t="s">
        <v>48</v>
      </c>
      <c r="J484" s="1" t="s">
        <v>54</v>
      </c>
      <c r="K484" s="1" t="s">
        <v>31</v>
      </c>
      <c r="L484" s="1" t="s">
        <v>23</v>
      </c>
      <c r="M484" s="1" t="s">
        <v>23</v>
      </c>
      <c r="N484" s="1" t="s">
        <v>24</v>
      </c>
    </row>
    <row r="485" spans="1:14" ht="69">
      <c r="A485" s="1" t="s">
        <v>1328</v>
      </c>
      <c r="B485" s="29">
        <v>483</v>
      </c>
      <c r="C485" s="24">
        <v>38760</v>
      </c>
      <c r="D485" s="1" t="s">
        <v>1329</v>
      </c>
      <c r="E485" s="53" t="s">
        <v>91</v>
      </c>
      <c r="F485" s="1"/>
      <c r="G485" s="30" t="s">
        <v>1330</v>
      </c>
      <c r="H485" s="1" t="s">
        <v>29</v>
      </c>
      <c r="I485" s="1" t="s">
        <v>38</v>
      </c>
      <c r="J485" s="1" t="s">
        <v>49</v>
      </c>
      <c r="K485" s="1" t="s">
        <v>22</v>
      </c>
      <c r="L485" s="1" t="s">
        <v>32</v>
      </c>
      <c r="M485" s="1" t="s">
        <v>23</v>
      </c>
      <c r="N485" s="1" t="s">
        <v>24</v>
      </c>
    </row>
    <row r="486" spans="1:14" ht="82.9">
      <c r="A486" s="1" t="s">
        <v>1331</v>
      </c>
      <c r="B486" s="29">
        <v>484</v>
      </c>
      <c r="C486" s="24">
        <v>38760</v>
      </c>
      <c r="D486" s="1" t="s">
        <v>1296</v>
      </c>
      <c r="E486" s="53" t="s">
        <v>35</v>
      </c>
      <c r="F486" s="3"/>
      <c r="G486" s="30" t="s">
        <v>1332</v>
      </c>
      <c r="H486" s="1" t="s">
        <v>19</v>
      </c>
      <c r="I486" s="1" t="s">
        <v>45</v>
      </c>
      <c r="J486" s="1" t="s">
        <v>21</v>
      </c>
      <c r="K486" s="1" t="s">
        <v>22</v>
      </c>
      <c r="L486" s="1" t="s">
        <v>23</v>
      </c>
      <c r="M486" s="1" t="s">
        <v>23</v>
      </c>
      <c r="N486" s="1" t="s">
        <v>24</v>
      </c>
    </row>
    <row r="487" spans="1:14" ht="179.45">
      <c r="A487" s="1" t="s">
        <v>1333</v>
      </c>
      <c r="B487" s="29">
        <v>485</v>
      </c>
      <c r="C487" s="24">
        <v>38761</v>
      </c>
      <c r="D487" s="1" t="s">
        <v>1276</v>
      </c>
      <c r="E487" s="53" t="s">
        <v>17</v>
      </c>
      <c r="F487" s="1"/>
      <c r="G487" s="30" t="s">
        <v>1334</v>
      </c>
      <c r="H487" s="1" t="s">
        <v>19</v>
      </c>
      <c r="I487" s="1" t="s">
        <v>38</v>
      </c>
      <c r="J487" s="1" t="s">
        <v>21</v>
      </c>
      <c r="K487" s="1" t="s">
        <v>22</v>
      </c>
      <c r="L487" s="1" t="s">
        <v>23</v>
      </c>
      <c r="M487" s="1" t="s">
        <v>23</v>
      </c>
      <c r="N487" s="1" t="s">
        <v>24</v>
      </c>
    </row>
    <row r="488" spans="1:14" ht="110.45">
      <c r="A488" s="1" t="s">
        <v>1335</v>
      </c>
      <c r="B488" s="29">
        <v>486</v>
      </c>
      <c r="C488" s="24">
        <v>38762</v>
      </c>
      <c r="D488" s="1" t="s">
        <v>1291</v>
      </c>
      <c r="E488" s="53" t="s">
        <v>62</v>
      </c>
      <c r="F488" s="1"/>
      <c r="G488" s="30" t="s">
        <v>1336</v>
      </c>
      <c r="H488" s="1" t="s">
        <v>19</v>
      </c>
      <c r="I488" s="1" t="s">
        <v>38</v>
      </c>
      <c r="J488" s="1" t="s">
        <v>1337</v>
      </c>
      <c r="K488" s="1" t="s">
        <v>31</v>
      </c>
      <c r="L488" s="1" t="s">
        <v>59</v>
      </c>
      <c r="M488" s="1" t="s">
        <v>23</v>
      </c>
      <c r="N488" s="1" t="s">
        <v>24</v>
      </c>
    </row>
    <row r="489" spans="1:14" ht="179.45">
      <c r="A489" s="1" t="s">
        <v>1338</v>
      </c>
      <c r="B489" s="29">
        <v>487</v>
      </c>
      <c r="C489" s="24">
        <v>38762</v>
      </c>
      <c r="D489" s="1" t="s">
        <v>1291</v>
      </c>
      <c r="E489" s="53" t="s">
        <v>62</v>
      </c>
      <c r="F489" s="1"/>
      <c r="G489" s="30" t="s">
        <v>1339</v>
      </c>
      <c r="H489" s="1" t="s">
        <v>159</v>
      </c>
      <c r="I489" s="1" t="s">
        <v>38</v>
      </c>
      <c r="J489" s="1" t="s">
        <v>21</v>
      </c>
      <c r="K489" s="1" t="s">
        <v>22</v>
      </c>
      <c r="L489" s="1" t="s">
        <v>171</v>
      </c>
      <c r="M489" s="1" t="s">
        <v>23</v>
      </c>
      <c r="N489" s="1" t="s">
        <v>24</v>
      </c>
    </row>
    <row r="490" spans="1:14" ht="55.15">
      <c r="A490" s="1" t="s">
        <v>1340</v>
      </c>
      <c r="B490" s="29">
        <v>488</v>
      </c>
      <c r="C490" s="24">
        <v>38763</v>
      </c>
      <c r="D490" s="1" t="s">
        <v>1291</v>
      </c>
      <c r="E490" s="53" t="s">
        <v>62</v>
      </c>
      <c r="F490" s="1"/>
      <c r="G490" s="30" t="s">
        <v>1341</v>
      </c>
      <c r="H490" s="1" t="s">
        <v>29</v>
      </c>
      <c r="I490" s="1" t="s">
        <v>167</v>
      </c>
      <c r="J490" s="1" t="s">
        <v>49</v>
      </c>
      <c r="K490" s="1" t="s">
        <v>22</v>
      </c>
      <c r="L490" s="1" t="s">
        <v>32</v>
      </c>
      <c r="M490" s="1" t="s">
        <v>23</v>
      </c>
      <c r="N490" s="1" t="s">
        <v>24</v>
      </c>
    </row>
    <row r="491" spans="1:14" ht="124.15">
      <c r="A491" s="1" t="s">
        <v>1342</v>
      </c>
      <c r="B491" s="29">
        <v>489</v>
      </c>
      <c r="C491" s="24">
        <v>38763</v>
      </c>
      <c r="D491" s="1" t="s">
        <v>1291</v>
      </c>
      <c r="E491" s="53" t="s">
        <v>62</v>
      </c>
      <c r="F491" s="1"/>
      <c r="G491" s="30" t="s">
        <v>1343</v>
      </c>
      <c r="H491" s="1" t="s">
        <v>19</v>
      </c>
      <c r="I491" s="1" t="s">
        <v>45</v>
      </c>
      <c r="J491" s="1" t="s">
        <v>21</v>
      </c>
      <c r="K491" s="1" t="s">
        <v>22</v>
      </c>
      <c r="L491" s="1" t="s">
        <v>23</v>
      </c>
      <c r="M491" s="1" t="s">
        <v>23</v>
      </c>
      <c r="N491" s="1" t="s">
        <v>24</v>
      </c>
    </row>
    <row r="492" spans="1:14" ht="82.9">
      <c r="A492" s="1" t="s">
        <v>1344</v>
      </c>
      <c r="B492" s="29">
        <v>490</v>
      </c>
      <c r="C492" s="24">
        <v>38764</v>
      </c>
      <c r="D492" s="1" t="s">
        <v>972</v>
      </c>
      <c r="E492" s="53" t="s">
        <v>35</v>
      </c>
      <c r="F492" s="1"/>
      <c r="G492" s="30" t="s">
        <v>1345</v>
      </c>
      <c r="H492" s="1" t="s">
        <v>29</v>
      </c>
      <c r="I492" s="1" t="s">
        <v>38</v>
      </c>
      <c r="J492" s="1" t="s">
        <v>49</v>
      </c>
      <c r="K492" s="1" t="s">
        <v>22</v>
      </c>
      <c r="L492" s="1" t="s">
        <v>23</v>
      </c>
      <c r="M492" s="1" t="s">
        <v>32</v>
      </c>
      <c r="N492" s="1" t="s">
        <v>24</v>
      </c>
    </row>
    <row r="493" spans="1:14" ht="69">
      <c r="A493" s="1" t="s">
        <v>1346</v>
      </c>
      <c r="B493" s="29">
        <v>491</v>
      </c>
      <c r="C493" s="24">
        <v>38766</v>
      </c>
      <c r="D493" s="1" t="s">
        <v>1288</v>
      </c>
      <c r="E493" s="53" t="s">
        <v>62</v>
      </c>
      <c r="F493" s="1"/>
      <c r="G493" s="30" t="s">
        <v>1347</v>
      </c>
      <c r="H493" s="1" t="s">
        <v>19</v>
      </c>
      <c r="I493" s="1" t="s">
        <v>45</v>
      </c>
      <c r="J493" s="1" t="s">
        <v>21</v>
      </c>
      <c r="K493" s="1" t="s">
        <v>22</v>
      </c>
      <c r="L493" s="1" t="s">
        <v>23</v>
      </c>
      <c r="M493" s="1" t="s">
        <v>23</v>
      </c>
      <c r="N493" s="1" t="s">
        <v>24</v>
      </c>
    </row>
    <row r="494" spans="1:14" ht="55.15">
      <c r="A494" s="1" t="s">
        <v>1348</v>
      </c>
      <c r="B494" s="29">
        <v>492</v>
      </c>
      <c r="C494" s="24">
        <v>38766</v>
      </c>
      <c r="D494" s="1" t="s">
        <v>1291</v>
      </c>
      <c r="E494" s="53" t="s">
        <v>62</v>
      </c>
      <c r="F494" s="1"/>
      <c r="G494" s="30" t="s">
        <v>1349</v>
      </c>
      <c r="H494" s="1" t="s">
        <v>19</v>
      </c>
      <c r="I494" s="1" t="s">
        <v>38</v>
      </c>
      <c r="J494" s="1" t="s">
        <v>21</v>
      </c>
      <c r="K494" s="1" t="s">
        <v>22</v>
      </c>
      <c r="L494" s="1" t="s">
        <v>23</v>
      </c>
      <c r="M494" s="1" t="s">
        <v>23</v>
      </c>
      <c r="N494" s="1" t="s">
        <v>24</v>
      </c>
    </row>
    <row r="495" spans="1:14" ht="82.9">
      <c r="A495" s="1" t="s">
        <v>1350</v>
      </c>
      <c r="B495" s="29">
        <v>493</v>
      </c>
      <c r="C495" s="24">
        <v>38769</v>
      </c>
      <c r="D495" s="1" t="s">
        <v>1291</v>
      </c>
      <c r="E495" s="53" t="s">
        <v>62</v>
      </c>
      <c r="F495" s="1"/>
      <c r="G495" s="30" t="s">
        <v>1351</v>
      </c>
      <c r="H495" s="14" t="s">
        <v>222</v>
      </c>
      <c r="I495" s="1" t="s">
        <v>38</v>
      </c>
      <c r="J495" s="1" t="s">
        <v>21</v>
      </c>
      <c r="K495" s="1" t="s">
        <v>22</v>
      </c>
      <c r="L495" s="1" t="s">
        <v>23</v>
      </c>
      <c r="M495" s="1" t="s">
        <v>23</v>
      </c>
      <c r="N495" s="1" t="s">
        <v>24</v>
      </c>
    </row>
    <row r="496" spans="1:14" ht="110.45">
      <c r="A496" s="1" t="s">
        <v>1352</v>
      </c>
      <c r="B496" s="29">
        <v>494</v>
      </c>
      <c r="C496" s="24">
        <v>38770</v>
      </c>
      <c r="D496" s="1" t="s">
        <v>1353</v>
      </c>
      <c r="E496" s="53" t="s">
        <v>91</v>
      </c>
      <c r="F496" s="1"/>
      <c r="G496" s="30" t="s">
        <v>1354</v>
      </c>
      <c r="H496" s="1" t="s">
        <v>29</v>
      </c>
      <c r="I496" s="1" t="s">
        <v>38</v>
      </c>
      <c r="J496" s="1" t="s">
        <v>49</v>
      </c>
      <c r="K496" s="1" t="s">
        <v>22</v>
      </c>
      <c r="L496" s="1" t="s">
        <v>23</v>
      </c>
      <c r="M496" s="1" t="s">
        <v>32</v>
      </c>
      <c r="N496" s="1" t="s">
        <v>24</v>
      </c>
    </row>
    <row r="497" spans="1:14" ht="124.15">
      <c r="A497" s="1" t="s">
        <v>1355</v>
      </c>
      <c r="B497" s="29">
        <v>495</v>
      </c>
      <c r="C497" s="24">
        <v>38816</v>
      </c>
      <c r="D497" s="1" t="s">
        <v>1158</v>
      </c>
      <c r="E497" s="53" t="s">
        <v>52</v>
      </c>
      <c r="F497" s="1"/>
      <c r="G497" s="30" t="s">
        <v>1356</v>
      </c>
      <c r="H497" s="1" t="s">
        <v>222</v>
      </c>
      <c r="I497" s="1" t="s">
        <v>20</v>
      </c>
      <c r="J497" s="1" t="s">
        <v>21</v>
      </c>
      <c r="K497" s="1" t="s">
        <v>31</v>
      </c>
      <c r="L497" s="1" t="s">
        <v>59</v>
      </c>
      <c r="M497" s="1" t="s">
        <v>23</v>
      </c>
      <c r="N497" s="1" t="s">
        <v>24</v>
      </c>
    </row>
    <row r="498" spans="1:14" ht="220.9">
      <c r="A498" s="1" t="s">
        <v>1357</v>
      </c>
      <c r="B498" s="29">
        <v>496</v>
      </c>
      <c r="C498" s="24">
        <v>38830</v>
      </c>
      <c r="D498" s="1" t="s">
        <v>1358</v>
      </c>
      <c r="E498" s="53" t="s">
        <v>52</v>
      </c>
      <c r="F498" s="1"/>
      <c r="G498" s="30" t="s">
        <v>1359</v>
      </c>
      <c r="H498" s="1" t="s">
        <v>146</v>
      </c>
      <c r="I498" s="1" t="s">
        <v>48</v>
      </c>
      <c r="J498" s="1" t="s">
        <v>21</v>
      </c>
      <c r="K498" s="1" t="s">
        <v>31</v>
      </c>
      <c r="L498" s="1" t="s">
        <v>115</v>
      </c>
      <c r="M498" s="1" t="s">
        <v>23</v>
      </c>
      <c r="N498" s="1" t="s">
        <v>24</v>
      </c>
    </row>
    <row r="499" spans="1:14" ht="82.9">
      <c r="A499" s="1" t="s">
        <v>1360</v>
      </c>
      <c r="B499" s="29">
        <v>497</v>
      </c>
      <c r="C499" s="24">
        <v>38830</v>
      </c>
      <c r="D499" s="1" t="s">
        <v>1358</v>
      </c>
      <c r="E499" s="53" t="s">
        <v>52</v>
      </c>
      <c r="F499" s="1"/>
      <c r="G499" s="30" t="s">
        <v>1361</v>
      </c>
      <c r="H499" s="1" t="s">
        <v>542</v>
      </c>
      <c r="I499" s="1" t="s">
        <v>310</v>
      </c>
      <c r="J499" s="1" t="s">
        <v>54</v>
      </c>
      <c r="K499" s="1" t="s">
        <v>31</v>
      </c>
      <c r="L499" s="1" t="s">
        <v>115</v>
      </c>
      <c r="M499" s="1" t="s">
        <v>23</v>
      </c>
      <c r="N499" s="1" t="s">
        <v>24</v>
      </c>
    </row>
    <row r="500" spans="1:14" ht="110.45">
      <c r="A500" s="1" t="s">
        <v>1362</v>
      </c>
      <c r="B500" s="29">
        <v>498</v>
      </c>
      <c r="C500" s="24">
        <v>38837</v>
      </c>
      <c r="D500" s="1" t="s">
        <v>1358</v>
      </c>
      <c r="E500" s="53" t="s">
        <v>52</v>
      </c>
      <c r="F500" s="1"/>
      <c r="G500" s="30" t="s">
        <v>1363</v>
      </c>
      <c r="H500" s="1" t="s">
        <v>19</v>
      </c>
      <c r="I500" s="1" t="s">
        <v>45</v>
      </c>
      <c r="J500" s="1" t="s">
        <v>21</v>
      </c>
      <c r="K500" s="1" t="s">
        <v>22</v>
      </c>
      <c r="L500" s="1" t="s">
        <v>23</v>
      </c>
      <c r="M500" s="1" t="s">
        <v>115</v>
      </c>
      <c r="N500" s="1" t="s">
        <v>24</v>
      </c>
    </row>
    <row r="501" spans="1:14" ht="151.9">
      <c r="A501" s="1" t="s">
        <v>1364</v>
      </c>
      <c r="B501" s="29">
        <v>499</v>
      </c>
      <c r="C501" s="24">
        <v>38843</v>
      </c>
      <c r="D501" s="1" t="s">
        <v>1365</v>
      </c>
      <c r="E501" s="53" t="s">
        <v>62</v>
      </c>
      <c r="F501" s="1"/>
      <c r="G501" s="30" t="s">
        <v>1366</v>
      </c>
      <c r="H501" s="1" t="s">
        <v>159</v>
      </c>
      <c r="I501" s="1" t="s">
        <v>310</v>
      </c>
      <c r="J501" s="1" t="s">
        <v>54</v>
      </c>
      <c r="K501" s="1" t="s">
        <v>31</v>
      </c>
      <c r="L501" s="1" t="s">
        <v>23</v>
      </c>
      <c r="M501" s="1" t="s">
        <v>23</v>
      </c>
      <c r="N501" s="1" t="s">
        <v>24</v>
      </c>
    </row>
    <row r="502" spans="1:14" ht="165.6">
      <c r="A502" s="1" t="s">
        <v>1367</v>
      </c>
      <c r="B502" s="29">
        <v>500</v>
      </c>
      <c r="C502" s="24">
        <v>38899</v>
      </c>
      <c r="D502" s="1" t="s">
        <v>1368</v>
      </c>
      <c r="E502" s="53" t="s">
        <v>399</v>
      </c>
      <c r="F502" s="3"/>
      <c r="G502" s="30" t="s">
        <v>1369</v>
      </c>
      <c r="H502" s="1" t="s">
        <v>542</v>
      </c>
      <c r="I502" s="1" t="s">
        <v>565</v>
      </c>
      <c r="J502" s="1" t="s">
        <v>21</v>
      </c>
      <c r="K502" s="1" t="s">
        <v>22</v>
      </c>
      <c r="L502" s="1" t="s">
        <v>171</v>
      </c>
      <c r="M502" s="1" t="s">
        <v>23</v>
      </c>
      <c r="N502" s="1" t="s">
        <v>24</v>
      </c>
    </row>
    <row r="503" spans="1:14" ht="165.6">
      <c r="A503" s="1" t="s">
        <v>1370</v>
      </c>
      <c r="B503" s="29">
        <v>501</v>
      </c>
      <c r="C503" s="24">
        <v>38921</v>
      </c>
      <c r="D503" s="1" t="s">
        <v>1371</v>
      </c>
      <c r="E503" s="53" t="s">
        <v>91</v>
      </c>
      <c r="F503" s="1"/>
      <c r="G503" s="30" t="s">
        <v>1372</v>
      </c>
      <c r="H503" s="1" t="s">
        <v>19</v>
      </c>
      <c r="I503" s="1" t="s">
        <v>45</v>
      </c>
      <c r="J503" s="1" t="s">
        <v>1278</v>
      </c>
      <c r="K503" s="1" t="s">
        <v>31</v>
      </c>
      <c r="L503" s="1" t="s">
        <v>23</v>
      </c>
      <c r="M503" s="1" t="s">
        <v>32</v>
      </c>
      <c r="N503" s="1" t="s">
        <v>24</v>
      </c>
    </row>
    <row r="504" spans="1:14" ht="55.15">
      <c r="A504" s="1" t="s">
        <v>1373</v>
      </c>
      <c r="B504" s="29">
        <v>502</v>
      </c>
      <c r="C504" s="24">
        <v>38935</v>
      </c>
      <c r="D504" s="1" t="s">
        <v>1374</v>
      </c>
      <c r="E504" s="53" t="s">
        <v>57</v>
      </c>
      <c r="F504" s="1"/>
      <c r="G504" s="30" t="s">
        <v>1375</v>
      </c>
      <c r="H504" s="1" t="s">
        <v>542</v>
      </c>
      <c r="I504" s="1" t="s">
        <v>310</v>
      </c>
      <c r="J504" s="1" t="s">
        <v>54</v>
      </c>
      <c r="K504" s="1" t="s">
        <v>31</v>
      </c>
      <c r="L504" s="1" t="s">
        <v>23</v>
      </c>
      <c r="M504" s="1" t="s">
        <v>23</v>
      </c>
      <c r="N504" s="1" t="s">
        <v>24</v>
      </c>
    </row>
    <row r="505" spans="1:14" ht="69">
      <c r="A505" s="1" t="s">
        <v>1376</v>
      </c>
      <c r="B505" s="29">
        <v>503</v>
      </c>
      <c r="C505" s="24">
        <v>38937</v>
      </c>
      <c r="D505" s="1" t="s">
        <v>1377</v>
      </c>
      <c r="E505" s="53" t="s">
        <v>62</v>
      </c>
      <c r="F505" s="1"/>
      <c r="G505" s="30" t="s">
        <v>1378</v>
      </c>
      <c r="H505" s="1" t="s">
        <v>284</v>
      </c>
      <c r="I505" s="1" t="s">
        <v>48</v>
      </c>
      <c r="J505" s="1" t="s">
        <v>21</v>
      </c>
      <c r="K505" s="1" t="s">
        <v>22</v>
      </c>
      <c r="L505" s="1" t="s">
        <v>23</v>
      </c>
      <c r="M505" s="1" t="s">
        <v>23</v>
      </c>
      <c r="N505" s="1" t="s">
        <v>24</v>
      </c>
    </row>
    <row r="506" spans="1:14" ht="55.15">
      <c r="A506" s="1" t="s">
        <v>1379</v>
      </c>
      <c r="B506" s="29">
        <v>504</v>
      </c>
      <c r="C506" s="24">
        <v>38939</v>
      </c>
      <c r="D506" s="1" t="s">
        <v>1380</v>
      </c>
      <c r="E506" s="53" t="s">
        <v>107</v>
      </c>
      <c r="F506" s="1"/>
      <c r="G506" s="30" t="s">
        <v>1381</v>
      </c>
      <c r="H506" s="1" t="s">
        <v>19</v>
      </c>
      <c r="I506" s="1" t="s">
        <v>45</v>
      </c>
      <c r="J506" s="1" t="s">
        <v>850</v>
      </c>
      <c r="K506" s="1" t="s">
        <v>31</v>
      </c>
      <c r="L506" s="1" t="s">
        <v>23</v>
      </c>
      <c r="M506" s="1" t="s">
        <v>23</v>
      </c>
      <c r="N506" s="1" t="s">
        <v>24</v>
      </c>
    </row>
    <row r="507" spans="1:14" ht="27.6">
      <c r="A507" s="1" t="s">
        <v>1382</v>
      </c>
      <c r="B507" s="29">
        <v>505</v>
      </c>
      <c r="C507" s="24">
        <v>38966</v>
      </c>
      <c r="D507" s="1" t="s">
        <v>1374</v>
      </c>
      <c r="E507" s="53" t="s">
        <v>57</v>
      </c>
      <c r="F507" s="1"/>
      <c r="G507" s="30" t="s">
        <v>1383</v>
      </c>
      <c r="H507" s="1" t="s">
        <v>29</v>
      </c>
      <c r="I507" s="1" t="s">
        <v>38</v>
      </c>
      <c r="J507" s="1" t="s">
        <v>49</v>
      </c>
      <c r="K507" s="1" t="s">
        <v>22</v>
      </c>
      <c r="L507" s="1" t="s">
        <v>23</v>
      </c>
      <c r="M507" s="1" t="s">
        <v>32</v>
      </c>
      <c r="N507" s="1" t="s">
        <v>24</v>
      </c>
    </row>
    <row r="508" spans="1:14" ht="27.6">
      <c r="A508" s="1" t="s">
        <v>1384</v>
      </c>
      <c r="B508" s="29">
        <v>506</v>
      </c>
      <c r="C508" s="24">
        <v>38974</v>
      </c>
      <c r="D508" s="1" t="s">
        <v>1385</v>
      </c>
      <c r="E508" s="53" t="s">
        <v>764</v>
      </c>
      <c r="F508" s="1"/>
      <c r="G508" s="30" t="s">
        <v>1386</v>
      </c>
      <c r="H508" s="1" t="s">
        <v>111</v>
      </c>
      <c r="I508" s="1" t="s">
        <v>20</v>
      </c>
      <c r="J508" s="1" t="s">
        <v>21</v>
      </c>
      <c r="K508" s="1" t="s">
        <v>22</v>
      </c>
      <c r="L508" s="1" t="s">
        <v>23</v>
      </c>
      <c r="M508" s="1" t="s">
        <v>23</v>
      </c>
      <c r="N508" s="1" t="s">
        <v>24</v>
      </c>
    </row>
    <row r="509" spans="1:14" ht="69">
      <c r="A509" s="1" t="s">
        <v>1387</v>
      </c>
      <c r="B509" s="29">
        <v>507</v>
      </c>
      <c r="C509" s="24">
        <v>38977</v>
      </c>
      <c r="D509" s="1" t="s">
        <v>1388</v>
      </c>
      <c r="E509" s="53" t="s">
        <v>52</v>
      </c>
      <c r="F509" s="1"/>
      <c r="G509" s="30" t="s">
        <v>1389</v>
      </c>
      <c r="H509" s="1" t="s">
        <v>44</v>
      </c>
      <c r="I509" s="1" t="s">
        <v>38</v>
      </c>
      <c r="J509" s="1" t="s">
        <v>21</v>
      </c>
      <c r="K509" s="1" t="s">
        <v>22</v>
      </c>
      <c r="L509" s="1" t="s">
        <v>23</v>
      </c>
      <c r="M509" s="1" t="s">
        <v>23</v>
      </c>
      <c r="N509" s="1" t="s">
        <v>24</v>
      </c>
    </row>
    <row r="510" spans="1:14" ht="138">
      <c r="A510" s="1" t="s">
        <v>1390</v>
      </c>
      <c r="B510" s="29">
        <v>508</v>
      </c>
      <c r="C510" s="24">
        <v>38987</v>
      </c>
      <c r="D510" s="1" t="s">
        <v>1296</v>
      </c>
      <c r="E510" s="53" t="s">
        <v>35</v>
      </c>
      <c r="F510" s="1"/>
      <c r="G510" s="30" t="s">
        <v>1391</v>
      </c>
      <c r="H510" s="1" t="s">
        <v>146</v>
      </c>
      <c r="I510" s="1" t="s">
        <v>167</v>
      </c>
      <c r="J510" s="1" t="s">
        <v>21</v>
      </c>
      <c r="K510" s="1" t="s">
        <v>22</v>
      </c>
      <c r="L510" s="1" t="s">
        <v>115</v>
      </c>
      <c r="M510" s="1" t="s">
        <v>23</v>
      </c>
      <c r="N510" s="1" t="s">
        <v>24</v>
      </c>
    </row>
    <row r="511" spans="1:14" ht="96.6">
      <c r="A511" s="1" t="s">
        <v>1392</v>
      </c>
      <c r="B511" s="29">
        <v>509</v>
      </c>
      <c r="C511" s="24">
        <v>38990</v>
      </c>
      <c r="D511" s="1" t="s">
        <v>1393</v>
      </c>
      <c r="E511" s="53" t="s">
        <v>91</v>
      </c>
      <c r="F511" s="1"/>
      <c r="G511" s="30" t="s">
        <v>1394</v>
      </c>
      <c r="H511" s="1" t="s">
        <v>120</v>
      </c>
      <c r="I511" s="1" t="s">
        <v>38</v>
      </c>
      <c r="J511" s="1" t="s">
        <v>21</v>
      </c>
      <c r="K511" s="1" t="s">
        <v>22</v>
      </c>
      <c r="L511" s="1" t="s">
        <v>32</v>
      </c>
      <c r="M511" s="1" t="s">
        <v>23</v>
      </c>
      <c r="N511" s="1" t="s">
        <v>24</v>
      </c>
    </row>
    <row r="512" spans="1:14" ht="55.15">
      <c r="A512" s="1" t="s">
        <v>1395</v>
      </c>
      <c r="B512" s="29">
        <v>510</v>
      </c>
      <c r="C512" s="24">
        <v>39010</v>
      </c>
      <c r="D512" s="1" t="s">
        <v>1396</v>
      </c>
      <c r="E512" s="53" t="s">
        <v>374</v>
      </c>
      <c r="F512" s="1"/>
      <c r="G512" s="30" t="s">
        <v>1397</v>
      </c>
      <c r="H512" s="1" t="s">
        <v>37</v>
      </c>
      <c r="I512" s="1" t="s">
        <v>38</v>
      </c>
      <c r="J512" s="1" t="s">
        <v>21</v>
      </c>
      <c r="K512" s="1" t="s">
        <v>22</v>
      </c>
      <c r="L512" s="1" t="s">
        <v>23</v>
      </c>
      <c r="M512" s="1" t="s">
        <v>23</v>
      </c>
      <c r="N512" s="1" t="s">
        <v>24</v>
      </c>
    </row>
    <row r="513" spans="1:14" ht="96.6">
      <c r="A513" s="1" t="s">
        <v>1398</v>
      </c>
      <c r="B513" s="29">
        <v>511</v>
      </c>
      <c r="C513" s="24">
        <v>38997</v>
      </c>
      <c r="D513" s="1" t="s">
        <v>1399</v>
      </c>
      <c r="E513" s="53" t="s">
        <v>62</v>
      </c>
      <c r="F513" s="1"/>
      <c r="G513" s="30" t="s">
        <v>1400</v>
      </c>
      <c r="H513" s="1" t="s">
        <v>19</v>
      </c>
      <c r="I513" s="1" t="s">
        <v>45</v>
      </c>
      <c r="J513" s="1" t="s">
        <v>21</v>
      </c>
      <c r="K513" s="1" t="s">
        <v>22</v>
      </c>
      <c r="L513" s="1" t="s">
        <v>23</v>
      </c>
      <c r="M513" s="1" t="s">
        <v>23</v>
      </c>
      <c r="N513" s="1" t="s">
        <v>24</v>
      </c>
    </row>
    <row r="514" spans="1:14" ht="41.45">
      <c r="A514" s="1" t="s">
        <v>1401</v>
      </c>
      <c r="B514" s="29">
        <v>512</v>
      </c>
      <c r="C514" s="24">
        <v>39003</v>
      </c>
      <c r="D514" s="1" t="s">
        <v>1393</v>
      </c>
      <c r="E514" s="53" t="s">
        <v>91</v>
      </c>
      <c r="F514" s="1"/>
      <c r="G514" s="30" t="s">
        <v>1402</v>
      </c>
      <c r="H514" s="1" t="s">
        <v>111</v>
      </c>
      <c r="I514" s="1" t="s">
        <v>20</v>
      </c>
      <c r="J514" s="1" t="s">
        <v>21</v>
      </c>
      <c r="K514" s="1" t="s">
        <v>22</v>
      </c>
      <c r="L514" s="1" t="s">
        <v>171</v>
      </c>
      <c r="M514" s="1" t="s">
        <v>23</v>
      </c>
      <c r="N514" s="1" t="s">
        <v>24</v>
      </c>
    </row>
    <row r="515" spans="1:14" ht="220.9">
      <c r="A515" s="1" t="s">
        <v>1403</v>
      </c>
      <c r="B515" s="29">
        <v>513</v>
      </c>
      <c r="C515" s="24">
        <v>39004</v>
      </c>
      <c r="D515" s="1" t="s">
        <v>1393</v>
      </c>
      <c r="E515" s="53" t="s">
        <v>91</v>
      </c>
      <c r="F515" s="1"/>
      <c r="G515" s="30" t="s">
        <v>1404</v>
      </c>
      <c r="H515" s="1" t="s">
        <v>146</v>
      </c>
      <c r="I515" s="1" t="s">
        <v>38</v>
      </c>
      <c r="J515" s="1" t="s">
        <v>21</v>
      </c>
      <c r="K515" s="1" t="s">
        <v>22</v>
      </c>
      <c r="L515" s="1" t="s">
        <v>23</v>
      </c>
      <c r="M515" s="1" t="s">
        <v>23</v>
      </c>
      <c r="N515" s="1" t="s">
        <v>24</v>
      </c>
    </row>
    <row r="516" spans="1:14" ht="55.15">
      <c r="A516" s="1" t="s">
        <v>1405</v>
      </c>
      <c r="B516" s="29">
        <v>514</v>
      </c>
      <c r="C516" s="24">
        <v>39013</v>
      </c>
      <c r="D516" s="1" t="s">
        <v>1406</v>
      </c>
      <c r="E516" s="53" t="s">
        <v>17</v>
      </c>
      <c r="F516" s="1"/>
      <c r="G516" s="30" t="s">
        <v>1407</v>
      </c>
      <c r="H516" s="1" t="s">
        <v>542</v>
      </c>
      <c r="I516" s="1" t="s">
        <v>285</v>
      </c>
      <c r="J516" s="1" t="s">
        <v>21</v>
      </c>
      <c r="K516" s="1" t="s">
        <v>22</v>
      </c>
      <c r="L516" s="1" t="s">
        <v>23</v>
      </c>
      <c r="M516" s="1" t="s">
        <v>23</v>
      </c>
      <c r="N516" s="1" t="s">
        <v>24</v>
      </c>
    </row>
    <row r="517" spans="1:14" ht="179.45">
      <c r="A517" s="1" t="s">
        <v>1408</v>
      </c>
      <c r="B517" s="29">
        <v>515</v>
      </c>
      <c r="C517" s="24">
        <v>39018</v>
      </c>
      <c r="D517" s="1" t="s">
        <v>972</v>
      </c>
      <c r="E517" s="53" t="s">
        <v>35</v>
      </c>
      <c r="F517" s="1"/>
      <c r="G517" s="30" t="s">
        <v>1409</v>
      </c>
      <c r="H517" s="1" t="s">
        <v>19</v>
      </c>
      <c r="I517" s="1" t="s">
        <v>38</v>
      </c>
      <c r="J517" s="1" t="s">
        <v>21</v>
      </c>
      <c r="K517" s="1" t="s">
        <v>22</v>
      </c>
      <c r="L517" s="1" t="s">
        <v>23</v>
      </c>
      <c r="M517" s="1" t="s">
        <v>23</v>
      </c>
      <c r="N517" s="1" t="s">
        <v>24</v>
      </c>
    </row>
    <row r="518" spans="1:14" ht="165.6">
      <c r="A518" s="1" t="s">
        <v>1410</v>
      </c>
      <c r="B518" s="29">
        <v>516</v>
      </c>
      <c r="C518" s="24">
        <v>39019</v>
      </c>
      <c r="D518" s="1" t="s">
        <v>972</v>
      </c>
      <c r="E518" s="53" t="s">
        <v>35</v>
      </c>
      <c r="F518" s="1"/>
      <c r="G518" s="30" t="s">
        <v>1411</v>
      </c>
      <c r="H518" s="1" t="s">
        <v>19</v>
      </c>
      <c r="I518" s="1" t="s">
        <v>167</v>
      </c>
      <c r="J518" s="1" t="s">
        <v>54</v>
      </c>
      <c r="K518" s="1" t="s">
        <v>31</v>
      </c>
      <c r="L518" s="1" t="s">
        <v>171</v>
      </c>
      <c r="M518" s="1" t="s">
        <v>23</v>
      </c>
      <c r="N518" s="1" t="s">
        <v>24</v>
      </c>
    </row>
    <row r="519" spans="1:14" ht="41.45">
      <c r="A519" s="1" t="s">
        <v>1412</v>
      </c>
      <c r="B519" s="29">
        <v>517</v>
      </c>
      <c r="C519" s="24">
        <v>39020</v>
      </c>
      <c r="D519" s="1" t="s">
        <v>1406</v>
      </c>
      <c r="E519" s="53" t="s">
        <v>17</v>
      </c>
      <c r="F519" s="1"/>
      <c r="G519" s="30" t="s">
        <v>1413</v>
      </c>
      <c r="H519" s="1" t="s">
        <v>44</v>
      </c>
      <c r="I519" s="1" t="s">
        <v>285</v>
      </c>
      <c r="J519" s="1" t="s">
        <v>21</v>
      </c>
      <c r="K519" s="1" t="s">
        <v>22</v>
      </c>
      <c r="L519" s="1" t="s">
        <v>23</v>
      </c>
      <c r="M519" s="1" t="s">
        <v>23</v>
      </c>
      <c r="N519" s="1" t="s">
        <v>24</v>
      </c>
    </row>
    <row r="520" spans="1:14" ht="82.9">
      <c r="A520" s="1" t="s">
        <v>1414</v>
      </c>
      <c r="B520" s="29">
        <v>518</v>
      </c>
      <c r="C520" s="24">
        <v>39020</v>
      </c>
      <c r="D520" s="1" t="s">
        <v>1415</v>
      </c>
      <c r="E520" s="53" t="s">
        <v>62</v>
      </c>
      <c r="F520" s="1"/>
      <c r="G520" s="30" t="s">
        <v>1416</v>
      </c>
      <c r="H520" s="1" t="s">
        <v>37</v>
      </c>
      <c r="I520" s="1" t="s">
        <v>38</v>
      </c>
      <c r="J520" s="1" t="s">
        <v>21</v>
      </c>
      <c r="K520" s="1" t="s">
        <v>22</v>
      </c>
      <c r="L520" s="1" t="s">
        <v>23</v>
      </c>
      <c r="M520" s="1" t="s">
        <v>23</v>
      </c>
      <c r="N520" s="1" t="s">
        <v>24</v>
      </c>
    </row>
    <row r="521" spans="1:14" ht="207">
      <c r="A521" s="1" t="s">
        <v>1417</v>
      </c>
      <c r="B521" s="29">
        <v>519</v>
      </c>
      <c r="C521" s="24">
        <v>39033</v>
      </c>
      <c r="D521" s="1" t="s">
        <v>1418</v>
      </c>
      <c r="E521" s="53" t="s">
        <v>107</v>
      </c>
      <c r="F521" s="1"/>
      <c r="G521" s="30" t="s">
        <v>1419</v>
      </c>
      <c r="H521" s="1" t="s">
        <v>159</v>
      </c>
      <c r="I521" s="1" t="s">
        <v>45</v>
      </c>
      <c r="J521" s="1" t="s">
        <v>21</v>
      </c>
      <c r="K521" s="1" t="s">
        <v>22</v>
      </c>
      <c r="L521" s="1" t="s">
        <v>171</v>
      </c>
      <c r="M521" s="1" t="s">
        <v>23</v>
      </c>
      <c r="N521" s="1" t="s">
        <v>24</v>
      </c>
    </row>
    <row r="522" spans="1:14" ht="82.9">
      <c r="A522" s="1" t="s">
        <v>1420</v>
      </c>
      <c r="B522" s="29">
        <v>520</v>
      </c>
      <c r="C522" s="24">
        <v>39033</v>
      </c>
      <c r="D522" s="1" t="s">
        <v>1421</v>
      </c>
      <c r="E522" s="53" t="s">
        <v>57</v>
      </c>
      <c r="F522" s="1"/>
      <c r="G522" s="30" t="s">
        <v>1422</v>
      </c>
      <c r="H522" s="1" t="s">
        <v>159</v>
      </c>
      <c r="I522" s="1" t="s">
        <v>565</v>
      </c>
      <c r="J522" s="1" t="s">
        <v>850</v>
      </c>
      <c r="K522" s="1" t="s">
        <v>31</v>
      </c>
      <c r="L522" s="1" t="s">
        <v>23</v>
      </c>
      <c r="M522" s="1" t="s">
        <v>32</v>
      </c>
      <c r="N522" s="1" t="s">
        <v>24</v>
      </c>
    </row>
    <row r="523" spans="1:14" ht="276">
      <c r="A523" s="1" t="s">
        <v>1423</v>
      </c>
      <c r="B523" s="29">
        <v>521</v>
      </c>
      <c r="C523" s="24">
        <v>39033</v>
      </c>
      <c r="D523" s="1" t="s">
        <v>1421</v>
      </c>
      <c r="E523" s="53" t="s">
        <v>57</v>
      </c>
      <c r="F523" s="1"/>
      <c r="G523" s="30" t="s">
        <v>1424</v>
      </c>
      <c r="H523" s="3" t="s">
        <v>542</v>
      </c>
      <c r="I523" s="3" t="s">
        <v>285</v>
      </c>
      <c r="J523" s="3" t="s">
        <v>850</v>
      </c>
      <c r="K523" s="3" t="s">
        <v>31</v>
      </c>
      <c r="L523" s="3" t="s">
        <v>59</v>
      </c>
      <c r="M523" s="3" t="s">
        <v>32</v>
      </c>
      <c r="N523" s="3" t="s">
        <v>24</v>
      </c>
    </row>
    <row r="524" spans="1:14" ht="55.15">
      <c r="A524" s="1" t="s">
        <v>1425</v>
      </c>
      <c r="B524" s="29">
        <v>522</v>
      </c>
      <c r="C524" s="24">
        <v>39033</v>
      </c>
      <c r="D524" s="1" t="s">
        <v>972</v>
      </c>
      <c r="E524" s="53" t="s">
        <v>35</v>
      </c>
      <c r="F524" s="3"/>
      <c r="G524" s="30" t="s">
        <v>1426</v>
      </c>
      <c r="H524" s="3" t="s">
        <v>222</v>
      </c>
      <c r="I524" s="3" t="s">
        <v>285</v>
      </c>
      <c r="J524" s="3" t="s">
        <v>54</v>
      </c>
      <c r="K524" s="3" t="s">
        <v>31</v>
      </c>
      <c r="L524" s="3" t="s">
        <v>115</v>
      </c>
      <c r="M524" s="3" t="s">
        <v>23</v>
      </c>
      <c r="N524" s="3" t="s">
        <v>24</v>
      </c>
    </row>
    <row r="525" spans="1:14" ht="110.45">
      <c r="A525" s="1" t="s">
        <v>1427</v>
      </c>
      <c r="B525" s="29">
        <v>523</v>
      </c>
      <c r="C525" s="24">
        <v>39037</v>
      </c>
      <c r="D525" s="1" t="s">
        <v>972</v>
      </c>
      <c r="E525" s="53" t="s">
        <v>35</v>
      </c>
      <c r="F525" s="3"/>
      <c r="G525" s="30" t="s">
        <v>1428</v>
      </c>
      <c r="H525" s="3" t="s">
        <v>37</v>
      </c>
      <c r="I525" s="3" t="s">
        <v>45</v>
      </c>
      <c r="J525" s="3" t="s">
        <v>21</v>
      </c>
      <c r="K525" s="3" t="s">
        <v>22</v>
      </c>
      <c r="L525" s="3" t="s">
        <v>23</v>
      </c>
      <c r="M525" s="3" t="s">
        <v>23</v>
      </c>
      <c r="N525" s="3" t="s">
        <v>24</v>
      </c>
    </row>
    <row r="526" spans="1:14" ht="27.6">
      <c r="A526" s="1" t="s">
        <v>1429</v>
      </c>
      <c r="B526" s="29">
        <v>524</v>
      </c>
      <c r="C526" s="4">
        <v>39043</v>
      </c>
      <c r="D526" s="1" t="s">
        <v>1430</v>
      </c>
      <c r="E526" s="53" t="s">
        <v>57</v>
      </c>
      <c r="F526" s="3"/>
      <c r="G526" s="30" t="s">
        <v>1431</v>
      </c>
      <c r="H526" s="3" t="s">
        <v>284</v>
      </c>
      <c r="I526" s="3" t="s">
        <v>167</v>
      </c>
      <c r="J526" s="3" t="s">
        <v>21</v>
      </c>
      <c r="K526" s="3" t="s">
        <v>22</v>
      </c>
      <c r="L526" s="3" t="s">
        <v>23</v>
      </c>
      <c r="M526" s="3" t="s">
        <v>23</v>
      </c>
      <c r="N526" s="3" t="s">
        <v>24</v>
      </c>
    </row>
    <row r="527" spans="1:14" ht="69">
      <c r="A527" s="3" t="s">
        <v>1432</v>
      </c>
      <c r="B527" s="29">
        <v>525</v>
      </c>
      <c r="C527" s="4">
        <v>39052</v>
      </c>
      <c r="D527" s="1" t="s">
        <v>1306</v>
      </c>
      <c r="E527" s="53" t="s">
        <v>91</v>
      </c>
      <c r="F527" s="3"/>
      <c r="G527" s="30" t="s">
        <v>1433</v>
      </c>
      <c r="H527" s="3" t="s">
        <v>111</v>
      </c>
      <c r="I527" s="3" t="s">
        <v>20</v>
      </c>
      <c r="J527" s="3" t="s">
        <v>21</v>
      </c>
      <c r="K527" s="3" t="s">
        <v>22</v>
      </c>
      <c r="L527" s="3" t="s">
        <v>23</v>
      </c>
      <c r="M527" s="3" t="s">
        <v>23</v>
      </c>
      <c r="N527" s="3" t="s">
        <v>24</v>
      </c>
    </row>
    <row r="528" spans="1:14" ht="55.15">
      <c r="A528" s="3" t="s">
        <v>1434</v>
      </c>
      <c r="B528" s="29">
        <v>526</v>
      </c>
      <c r="C528" s="4">
        <v>39054</v>
      </c>
      <c r="D528" s="1" t="s">
        <v>1435</v>
      </c>
      <c r="E528" s="53" t="s">
        <v>91</v>
      </c>
      <c r="F528" s="3"/>
      <c r="G528" s="30" t="s">
        <v>1436</v>
      </c>
      <c r="H528" s="3" t="s">
        <v>19</v>
      </c>
      <c r="I528" s="3" t="s">
        <v>20</v>
      </c>
      <c r="J528" s="3" t="s">
        <v>54</v>
      </c>
      <c r="K528" s="3" t="s">
        <v>31</v>
      </c>
      <c r="L528" s="3" t="s">
        <v>171</v>
      </c>
      <c r="M528" s="3" t="s">
        <v>23</v>
      </c>
      <c r="N528" s="3" t="s">
        <v>24</v>
      </c>
    </row>
    <row r="529" spans="1:14" ht="27.6">
      <c r="A529" s="3" t="s">
        <v>1437</v>
      </c>
      <c r="B529" s="29">
        <v>527</v>
      </c>
      <c r="C529" s="4">
        <v>39054</v>
      </c>
      <c r="D529" s="1" t="s">
        <v>1438</v>
      </c>
      <c r="E529" s="53" t="s">
        <v>91</v>
      </c>
      <c r="F529" s="3"/>
      <c r="G529" s="30" t="s">
        <v>1439</v>
      </c>
      <c r="H529" s="3" t="s">
        <v>19</v>
      </c>
      <c r="I529" s="3" t="s">
        <v>48</v>
      </c>
      <c r="J529" s="3" t="s">
        <v>54</v>
      </c>
      <c r="K529" s="3" t="s">
        <v>31</v>
      </c>
      <c r="L529" s="3" t="s">
        <v>23</v>
      </c>
      <c r="M529" s="3" t="s">
        <v>23</v>
      </c>
      <c r="N529" s="3" t="s">
        <v>24</v>
      </c>
    </row>
    <row r="530" spans="1:14" ht="41.45">
      <c r="A530" s="3" t="s">
        <v>1440</v>
      </c>
      <c r="B530" s="29">
        <v>528</v>
      </c>
      <c r="C530" s="4">
        <v>39061</v>
      </c>
      <c r="D530" s="1" t="s">
        <v>1441</v>
      </c>
      <c r="E530" s="53" t="s">
        <v>27</v>
      </c>
      <c r="F530" s="3"/>
      <c r="G530" s="30" t="s">
        <v>1442</v>
      </c>
      <c r="H530" s="3" t="s">
        <v>111</v>
      </c>
      <c r="I530" s="3" t="s">
        <v>20</v>
      </c>
      <c r="J530" s="3" t="s">
        <v>21</v>
      </c>
      <c r="K530" s="3" t="s">
        <v>22</v>
      </c>
      <c r="L530" s="3" t="s">
        <v>23</v>
      </c>
      <c r="M530" s="3" t="s">
        <v>23</v>
      </c>
      <c r="N530" s="3" t="s">
        <v>24</v>
      </c>
    </row>
    <row r="531" spans="1:14" ht="151.9">
      <c r="A531" s="3" t="s">
        <v>1443</v>
      </c>
      <c r="B531" s="29">
        <v>529</v>
      </c>
      <c r="C531" s="4">
        <v>39068</v>
      </c>
      <c r="D531" s="1" t="s">
        <v>1306</v>
      </c>
      <c r="E531" s="53" t="s">
        <v>91</v>
      </c>
      <c r="F531" s="3"/>
      <c r="G531" s="30" t="s">
        <v>1444</v>
      </c>
      <c r="H531" s="3" t="s">
        <v>222</v>
      </c>
      <c r="I531" s="3" t="s">
        <v>167</v>
      </c>
      <c r="J531" s="3" t="s">
        <v>21</v>
      </c>
      <c r="K531" s="3" t="s">
        <v>22</v>
      </c>
      <c r="L531" s="3" t="s">
        <v>23</v>
      </c>
      <c r="M531" s="3" t="s">
        <v>23</v>
      </c>
      <c r="N531" s="3" t="s">
        <v>24</v>
      </c>
    </row>
    <row r="532" spans="1:14" ht="27.6">
      <c r="A532" s="3" t="s">
        <v>1445</v>
      </c>
      <c r="B532" s="29">
        <v>530</v>
      </c>
      <c r="C532" s="4">
        <v>39068</v>
      </c>
      <c r="D532" s="1" t="s">
        <v>1446</v>
      </c>
      <c r="E532" s="53" t="s">
        <v>17</v>
      </c>
      <c r="F532" s="3"/>
      <c r="G532" s="30" t="s">
        <v>1447</v>
      </c>
      <c r="H532" s="3" t="s">
        <v>542</v>
      </c>
      <c r="I532" s="3" t="s">
        <v>38</v>
      </c>
      <c r="J532" s="3" t="s">
        <v>21</v>
      </c>
      <c r="K532" s="3" t="s">
        <v>22</v>
      </c>
      <c r="L532" s="3" t="s">
        <v>23</v>
      </c>
      <c r="M532" s="3" t="s">
        <v>23</v>
      </c>
      <c r="N532" s="3" t="s">
        <v>24</v>
      </c>
    </row>
    <row r="533" spans="1:14" ht="55.15">
      <c r="A533" s="3" t="s">
        <v>1448</v>
      </c>
      <c r="B533" s="29">
        <v>531</v>
      </c>
      <c r="C533" s="4">
        <v>39075</v>
      </c>
      <c r="D533" s="1" t="s">
        <v>1441</v>
      </c>
      <c r="E533" s="53" t="s">
        <v>27</v>
      </c>
      <c r="F533" s="3"/>
      <c r="G533" s="30" t="s">
        <v>1449</v>
      </c>
      <c r="H533" s="3" t="s">
        <v>146</v>
      </c>
      <c r="I533" s="3" t="s">
        <v>20</v>
      </c>
      <c r="J533" s="3" t="s">
        <v>21</v>
      </c>
      <c r="K533" s="3" t="s">
        <v>22</v>
      </c>
      <c r="L533" s="3" t="s">
        <v>23</v>
      </c>
      <c r="M533" s="3" t="s">
        <v>23</v>
      </c>
      <c r="N533" s="3" t="s">
        <v>24</v>
      </c>
    </row>
    <row r="534" spans="1:14" ht="193.15">
      <c r="A534" s="3" t="s">
        <v>1450</v>
      </c>
      <c r="B534" s="29">
        <v>532</v>
      </c>
      <c r="C534" s="4">
        <v>39076</v>
      </c>
      <c r="D534" s="1" t="s">
        <v>1451</v>
      </c>
      <c r="E534" s="53" t="s">
        <v>52</v>
      </c>
      <c r="F534" s="3"/>
      <c r="G534" s="30" t="s">
        <v>1452</v>
      </c>
      <c r="H534" s="3" t="s">
        <v>146</v>
      </c>
      <c r="I534" s="3" t="s">
        <v>45</v>
      </c>
      <c r="J534" s="3" t="s">
        <v>21</v>
      </c>
      <c r="K534" s="3" t="s">
        <v>22</v>
      </c>
      <c r="L534" s="3" t="s">
        <v>171</v>
      </c>
      <c r="M534" s="3" t="s">
        <v>23</v>
      </c>
      <c r="N534" s="3" t="s">
        <v>24</v>
      </c>
    </row>
    <row r="535" spans="1:14" ht="96.6">
      <c r="A535" s="1" t="s">
        <v>1453</v>
      </c>
      <c r="B535" s="29">
        <v>533</v>
      </c>
      <c r="C535" s="24">
        <v>39095</v>
      </c>
      <c r="D535" s="1" t="s">
        <v>1454</v>
      </c>
      <c r="E535" s="53" t="s">
        <v>374</v>
      </c>
      <c r="F535" s="1"/>
      <c r="G535" s="30" t="s">
        <v>1455</v>
      </c>
      <c r="H535" s="1" t="s">
        <v>37</v>
      </c>
      <c r="I535" s="1" t="s">
        <v>38</v>
      </c>
      <c r="J535" s="1" t="s">
        <v>49</v>
      </c>
      <c r="K535" s="1" t="s">
        <v>22</v>
      </c>
      <c r="L535" s="1" t="s">
        <v>32</v>
      </c>
      <c r="M535" s="1" t="s">
        <v>23</v>
      </c>
      <c r="N535" s="1" t="s">
        <v>24</v>
      </c>
    </row>
    <row r="536" spans="1:14" ht="55.15">
      <c r="A536" s="1" t="s">
        <v>1456</v>
      </c>
      <c r="B536" s="29">
        <v>534</v>
      </c>
      <c r="C536" s="24">
        <v>39143</v>
      </c>
      <c r="D536" s="1" t="s">
        <v>577</v>
      </c>
      <c r="E536" s="53" t="s">
        <v>35</v>
      </c>
      <c r="F536" s="1"/>
      <c r="G536" s="30" t="s">
        <v>1457</v>
      </c>
      <c r="H536" s="1" t="s">
        <v>37</v>
      </c>
      <c r="I536" s="1" t="s">
        <v>310</v>
      </c>
      <c r="J536" s="1" t="s">
        <v>21</v>
      </c>
      <c r="K536" s="1" t="s">
        <v>22</v>
      </c>
      <c r="L536" s="1" t="s">
        <v>23</v>
      </c>
      <c r="M536" s="1" t="s">
        <v>23</v>
      </c>
      <c r="N536" s="1" t="s">
        <v>24</v>
      </c>
    </row>
    <row r="537" spans="1:14" ht="124.15">
      <c r="A537" s="1" t="s">
        <v>1458</v>
      </c>
      <c r="B537" s="29">
        <v>535</v>
      </c>
      <c r="C537" s="24">
        <v>39462</v>
      </c>
      <c r="D537" s="1" t="s">
        <v>1459</v>
      </c>
      <c r="E537" s="53" t="s">
        <v>267</v>
      </c>
      <c r="F537" s="1"/>
      <c r="G537" s="30" t="s">
        <v>1460</v>
      </c>
      <c r="H537" s="1" t="s">
        <v>19</v>
      </c>
      <c r="I537" s="1" t="s">
        <v>167</v>
      </c>
      <c r="J537" s="1" t="s">
        <v>21</v>
      </c>
      <c r="K537" s="1" t="s">
        <v>22</v>
      </c>
      <c r="L537" s="1" t="s">
        <v>171</v>
      </c>
      <c r="M537" s="1" t="s">
        <v>23</v>
      </c>
      <c r="N537" s="1" t="s">
        <v>24</v>
      </c>
    </row>
    <row r="538" spans="1:14" ht="55.15">
      <c r="A538" s="1" t="s">
        <v>1461</v>
      </c>
      <c r="B538" s="29">
        <v>536</v>
      </c>
      <c r="C538" s="24">
        <v>39492</v>
      </c>
      <c r="D538" s="1" t="s">
        <v>1462</v>
      </c>
      <c r="E538" s="53" t="s">
        <v>207</v>
      </c>
      <c r="F538" s="1"/>
      <c r="G538" s="30" t="s">
        <v>1463</v>
      </c>
      <c r="H538" s="1" t="s">
        <v>111</v>
      </c>
      <c r="I538" s="1" t="s">
        <v>310</v>
      </c>
      <c r="J538" s="1" t="s">
        <v>21</v>
      </c>
      <c r="K538" s="1" t="s">
        <v>22</v>
      </c>
      <c r="L538" s="1" t="s">
        <v>171</v>
      </c>
      <c r="M538" s="1" t="s">
        <v>23</v>
      </c>
      <c r="N538" s="1" t="s">
        <v>24</v>
      </c>
    </row>
    <row r="539" spans="1:14" ht="151.9">
      <c r="A539" s="1" t="s">
        <v>1464</v>
      </c>
      <c r="B539" s="29">
        <v>537</v>
      </c>
      <c r="C539" s="24">
        <v>39492</v>
      </c>
      <c r="D539" s="1" t="s">
        <v>1462</v>
      </c>
      <c r="E539" s="53" t="s">
        <v>207</v>
      </c>
      <c r="F539" s="1"/>
      <c r="G539" s="30" t="s">
        <v>1465</v>
      </c>
      <c r="H539" s="1" t="s">
        <v>19</v>
      </c>
      <c r="I539" s="14" t="s">
        <v>310</v>
      </c>
      <c r="J539" s="1" t="s">
        <v>21</v>
      </c>
      <c r="K539" s="1" t="s">
        <v>22</v>
      </c>
      <c r="L539" s="1" t="s">
        <v>23</v>
      </c>
      <c r="M539" s="1" t="s">
        <v>23</v>
      </c>
      <c r="N539" s="1" t="s">
        <v>24</v>
      </c>
    </row>
    <row r="540" spans="1:14" ht="276">
      <c r="A540" s="1" t="s">
        <v>1466</v>
      </c>
      <c r="B540" s="29">
        <v>538</v>
      </c>
      <c r="C540" s="24">
        <v>39495</v>
      </c>
      <c r="D540" s="1" t="s">
        <v>1467</v>
      </c>
      <c r="E540" s="53" t="s">
        <v>267</v>
      </c>
      <c r="F540" s="1"/>
      <c r="G540" s="30" t="s">
        <v>1468</v>
      </c>
      <c r="H540" s="1" t="s">
        <v>37</v>
      </c>
      <c r="I540" s="1" t="s">
        <v>310</v>
      </c>
      <c r="J540" s="1" t="s">
        <v>1469</v>
      </c>
      <c r="K540" s="1" t="s">
        <v>22</v>
      </c>
      <c r="L540" s="1" t="s">
        <v>171</v>
      </c>
      <c r="M540" s="1" t="s">
        <v>32</v>
      </c>
      <c r="N540" s="1" t="s">
        <v>24</v>
      </c>
    </row>
    <row r="541" spans="1:14" ht="165.6">
      <c r="A541" s="1" t="s">
        <v>1470</v>
      </c>
      <c r="B541" s="29">
        <v>539</v>
      </c>
      <c r="C541" s="24">
        <v>39495</v>
      </c>
      <c r="D541" s="1" t="s">
        <v>1471</v>
      </c>
      <c r="E541" s="53" t="s">
        <v>27</v>
      </c>
      <c r="F541" s="3"/>
      <c r="G541" s="30" t="s">
        <v>1472</v>
      </c>
      <c r="H541" s="3" t="s">
        <v>1473</v>
      </c>
      <c r="I541" s="3" t="s">
        <v>1035</v>
      </c>
      <c r="J541" s="3" t="s">
        <v>21</v>
      </c>
      <c r="K541" s="3" t="s">
        <v>22</v>
      </c>
      <c r="L541" s="3" t="s">
        <v>59</v>
      </c>
      <c r="M541" s="3" t="s">
        <v>23</v>
      </c>
      <c r="N541" s="3" t="s">
        <v>24</v>
      </c>
    </row>
    <row r="542" spans="1:14" ht="317.45">
      <c r="A542" s="1" t="s">
        <v>1474</v>
      </c>
      <c r="B542" s="29">
        <v>540</v>
      </c>
      <c r="C542" s="24">
        <v>39502</v>
      </c>
      <c r="D542" s="1" t="s">
        <v>1471</v>
      </c>
      <c r="E542" s="53" t="s">
        <v>27</v>
      </c>
      <c r="F542" s="3"/>
      <c r="G542" s="30" t="s">
        <v>1475</v>
      </c>
      <c r="H542" s="3" t="s">
        <v>19</v>
      </c>
      <c r="I542" s="3" t="s">
        <v>45</v>
      </c>
      <c r="J542" s="3" t="s">
        <v>21</v>
      </c>
      <c r="K542" s="3" t="s">
        <v>22</v>
      </c>
      <c r="L542" s="3" t="s">
        <v>171</v>
      </c>
      <c r="M542" s="3" t="s">
        <v>23</v>
      </c>
      <c r="N542" s="3" t="s">
        <v>24</v>
      </c>
    </row>
    <row r="543" spans="1:14" ht="151.9">
      <c r="A543" s="3" t="s">
        <v>1476</v>
      </c>
      <c r="B543" s="29">
        <v>541</v>
      </c>
      <c r="C543" s="4">
        <v>39509</v>
      </c>
      <c r="D543" s="1" t="s">
        <v>1477</v>
      </c>
      <c r="E543" s="53" t="s">
        <v>107</v>
      </c>
      <c r="F543" s="3"/>
      <c r="G543" s="34" t="s">
        <v>1478</v>
      </c>
      <c r="H543" s="3" t="s">
        <v>159</v>
      </c>
      <c r="I543" s="3" t="s">
        <v>45</v>
      </c>
      <c r="J543" s="13" t="s">
        <v>1278</v>
      </c>
      <c r="K543" s="3" t="s">
        <v>22</v>
      </c>
      <c r="L543" s="3" t="s">
        <v>171</v>
      </c>
      <c r="M543" s="3" t="s">
        <v>23</v>
      </c>
      <c r="N543" s="3" t="s">
        <v>24</v>
      </c>
    </row>
    <row r="544" spans="1:14" ht="55.15">
      <c r="A544" s="3" t="s">
        <v>1479</v>
      </c>
      <c r="B544" s="29">
        <v>542</v>
      </c>
      <c r="C544" s="4">
        <v>39509</v>
      </c>
      <c r="D544" s="1" t="s">
        <v>1480</v>
      </c>
      <c r="E544" s="53" t="s">
        <v>62</v>
      </c>
      <c r="F544" s="3"/>
      <c r="G544" s="34" t="s">
        <v>1481</v>
      </c>
      <c r="H544" s="3" t="s">
        <v>19</v>
      </c>
      <c r="I544" s="3" t="s">
        <v>167</v>
      </c>
      <c r="J544" s="3" t="s">
        <v>21</v>
      </c>
      <c r="K544" s="3" t="s">
        <v>22</v>
      </c>
      <c r="L544" s="3" t="s">
        <v>23</v>
      </c>
      <c r="M544" s="3" t="s">
        <v>23</v>
      </c>
      <c r="N544" s="3" t="s">
        <v>24</v>
      </c>
    </row>
    <row r="545" spans="1:14" ht="124.15">
      <c r="A545" s="3" t="s">
        <v>1482</v>
      </c>
      <c r="B545" s="29">
        <v>543</v>
      </c>
      <c r="C545" s="4">
        <v>39510</v>
      </c>
      <c r="D545" s="1" t="s">
        <v>1483</v>
      </c>
      <c r="E545" s="53" t="s">
        <v>1137</v>
      </c>
      <c r="F545" s="3"/>
      <c r="G545" s="30" t="s">
        <v>1484</v>
      </c>
      <c r="H545" s="3" t="s">
        <v>111</v>
      </c>
      <c r="I545" s="3" t="s">
        <v>167</v>
      </c>
      <c r="J545" s="3" t="s">
        <v>21</v>
      </c>
      <c r="K545" s="3" t="s">
        <v>22</v>
      </c>
      <c r="L545" s="3" t="s">
        <v>23</v>
      </c>
      <c r="M545" s="3" t="s">
        <v>23</v>
      </c>
      <c r="N545" s="3" t="s">
        <v>24</v>
      </c>
    </row>
    <row r="546" spans="1:14" ht="55.15">
      <c r="A546" s="3" t="s">
        <v>1485</v>
      </c>
      <c r="B546" s="29">
        <v>544</v>
      </c>
      <c r="C546" s="4">
        <v>39510</v>
      </c>
      <c r="D546" s="1" t="s">
        <v>1486</v>
      </c>
      <c r="E546" s="53" t="s">
        <v>35</v>
      </c>
      <c r="F546" s="3"/>
      <c r="G546" s="30" t="s">
        <v>1487</v>
      </c>
      <c r="H546" s="3" t="s">
        <v>29</v>
      </c>
      <c r="I546" s="3" t="s">
        <v>20</v>
      </c>
      <c r="J546" s="3" t="s">
        <v>49</v>
      </c>
      <c r="K546" s="3" t="s">
        <v>22</v>
      </c>
      <c r="L546" s="3" t="s">
        <v>23</v>
      </c>
      <c r="M546" s="3" t="s">
        <v>32</v>
      </c>
      <c r="N546" s="3" t="s">
        <v>1488</v>
      </c>
    </row>
    <row r="547" spans="1:14" ht="220.9">
      <c r="A547" s="3" t="s">
        <v>1489</v>
      </c>
      <c r="B547" s="29">
        <v>545</v>
      </c>
      <c r="C547" s="4">
        <v>39521</v>
      </c>
      <c r="D547" s="1" t="s">
        <v>1477</v>
      </c>
      <c r="E547" s="53" t="s">
        <v>107</v>
      </c>
      <c r="F547" s="3"/>
      <c r="G547" s="30" t="s">
        <v>1490</v>
      </c>
      <c r="H547" s="3" t="s">
        <v>146</v>
      </c>
      <c r="I547" s="3" t="s">
        <v>38</v>
      </c>
      <c r="J547" s="3" t="s">
        <v>21</v>
      </c>
      <c r="K547" s="3" t="s">
        <v>22</v>
      </c>
      <c r="L547" s="3" t="s">
        <v>23</v>
      </c>
      <c r="M547" s="3" t="s">
        <v>23</v>
      </c>
      <c r="N547" s="3" t="s">
        <v>24</v>
      </c>
    </row>
    <row r="548" spans="1:14" ht="151.9">
      <c r="A548" s="3" t="s">
        <v>1491</v>
      </c>
      <c r="B548" s="29">
        <v>546</v>
      </c>
      <c r="C548" s="4">
        <v>39522</v>
      </c>
      <c r="D548" s="1" t="s">
        <v>1471</v>
      </c>
      <c r="E548" s="53" t="s">
        <v>27</v>
      </c>
      <c r="F548" s="3"/>
      <c r="G548" s="30" t="s">
        <v>1492</v>
      </c>
      <c r="H548" s="3" t="s">
        <v>120</v>
      </c>
      <c r="I548" s="3" t="s">
        <v>565</v>
      </c>
      <c r="J548" s="3" t="s">
        <v>1337</v>
      </c>
      <c r="K548" s="3" t="s">
        <v>31</v>
      </c>
      <c r="L548" s="3" t="s">
        <v>32</v>
      </c>
      <c r="M548" s="3" t="s">
        <v>23</v>
      </c>
      <c r="N548" s="3" t="s">
        <v>24</v>
      </c>
    </row>
    <row r="549" spans="1:14" ht="124.15">
      <c r="A549" s="3" t="s">
        <v>1493</v>
      </c>
      <c r="B549" s="29">
        <v>547</v>
      </c>
      <c r="C549" s="4">
        <v>39522</v>
      </c>
      <c r="D549" s="1" t="s">
        <v>1477</v>
      </c>
      <c r="E549" s="53" t="s">
        <v>107</v>
      </c>
      <c r="F549" s="3"/>
      <c r="G549" s="30" t="s">
        <v>1494</v>
      </c>
      <c r="H549" s="1" t="s">
        <v>146</v>
      </c>
      <c r="I549" s="1" t="s">
        <v>38</v>
      </c>
      <c r="J549" s="1" t="s">
        <v>850</v>
      </c>
      <c r="K549" s="1" t="s">
        <v>31</v>
      </c>
      <c r="L549" s="1" t="s">
        <v>115</v>
      </c>
      <c r="M549" s="1" t="s">
        <v>32</v>
      </c>
      <c r="N549" s="1" t="s">
        <v>24</v>
      </c>
    </row>
    <row r="550" spans="1:14" ht="165.6">
      <c r="A550" s="3" t="s">
        <v>1495</v>
      </c>
      <c r="B550" s="29">
        <v>548</v>
      </c>
      <c r="C550" s="4">
        <v>39523</v>
      </c>
      <c r="D550" s="1" t="s">
        <v>1477</v>
      </c>
      <c r="E550" s="53" t="s">
        <v>107</v>
      </c>
      <c r="F550" s="3"/>
      <c r="G550" s="30" t="s">
        <v>1496</v>
      </c>
      <c r="H550" s="1" t="s">
        <v>159</v>
      </c>
      <c r="I550" s="1" t="s">
        <v>45</v>
      </c>
      <c r="J550" s="1" t="s">
        <v>88</v>
      </c>
      <c r="K550" s="1" t="s">
        <v>22</v>
      </c>
      <c r="L550" s="1" t="s">
        <v>171</v>
      </c>
      <c r="M550" s="1" t="s">
        <v>32</v>
      </c>
      <c r="N550" s="1" t="s">
        <v>24</v>
      </c>
    </row>
    <row r="551" spans="1:14" ht="69">
      <c r="A551" s="3" t="s">
        <v>1497</v>
      </c>
      <c r="B551" s="29">
        <v>549</v>
      </c>
      <c r="C551" s="24">
        <v>39526</v>
      </c>
      <c r="D551" s="1" t="s">
        <v>1471</v>
      </c>
      <c r="E551" s="53" t="s">
        <v>27</v>
      </c>
      <c r="F551" s="3"/>
      <c r="G551" s="30" t="s">
        <v>1498</v>
      </c>
      <c r="H551" s="1" t="s">
        <v>120</v>
      </c>
      <c r="I551" s="1" t="s">
        <v>38</v>
      </c>
      <c r="J551" s="1" t="s">
        <v>314</v>
      </c>
      <c r="K551" s="1" t="s">
        <v>22</v>
      </c>
      <c r="L551" s="1" t="s">
        <v>32</v>
      </c>
      <c r="M551" s="1" t="s">
        <v>23</v>
      </c>
      <c r="N551" s="1" t="s">
        <v>24</v>
      </c>
    </row>
    <row r="552" spans="1:14" ht="69">
      <c r="A552" s="3" t="s">
        <v>1499</v>
      </c>
      <c r="B552" s="29">
        <v>550</v>
      </c>
      <c r="C552" s="24">
        <v>39535</v>
      </c>
      <c r="D552" s="1" t="s">
        <v>1500</v>
      </c>
      <c r="E552" s="53" t="s">
        <v>207</v>
      </c>
      <c r="F552" s="1"/>
      <c r="G552" s="30" t="s">
        <v>1501</v>
      </c>
      <c r="H552" s="1" t="s">
        <v>19</v>
      </c>
      <c r="I552" s="1" t="s">
        <v>38</v>
      </c>
      <c r="J552" s="1" t="s">
        <v>21</v>
      </c>
      <c r="K552" s="1" t="s">
        <v>22</v>
      </c>
      <c r="L552" s="1" t="s">
        <v>23</v>
      </c>
      <c r="M552" s="1" t="s">
        <v>23</v>
      </c>
      <c r="N552" s="1" t="s">
        <v>24</v>
      </c>
    </row>
    <row r="553" spans="1:14" ht="179.45">
      <c r="A553" s="1" t="s">
        <v>1502</v>
      </c>
      <c r="B553" s="29">
        <v>551</v>
      </c>
      <c r="C553" s="24">
        <v>39611</v>
      </c>
      <c r="D553" s="1" t="s">
        <v>1503</v>
      </c>
      <c r="E553" s="53" t="s">
        <v>207</v>
      </c>
      <c r="F553" s="1"/>
      <c r="G553" s="30" t="s">
        <v>1504</v>
      </c>
      <c r="H553" s="1" t="s">
        <v>146</v>
      </c>
      <c r="I553" s="1" t="s">
        <v>20</v>
      </c>
      <c r="J553" s="1" t="s">
        <v>93</v>
      </c>
      <c r="K553" s="1" t="s">
        <v>31</v>
      </c>
      <c r="L553" s="1" t="s">
        <v>23</v>
      </c>
      <c r="M553" s="1" t="s">
        <v>23</v>
      </c>
      <c r="N553" s="1" t="s">
        <v>24</v>
      </c>
    </row>
    <row r="554" spans="1:14" ht="96.6">
      <c r="A554" s="1" t="s">
        <v>1505</v>
      </c>
      <c r="B554" s="29">
        <v>552</v>
      </c>
      <c r="C554" s="24">
        <v>39612</v>
      </c>
      <c r="D554" s="1" t="s">
        <v>1503</v>
      </c>
      <c r="E554" s="53" t="s">
        <v>207</v>
      </c>
      <c r="F554" s="1"/>
      <c r="G554" s="30" t="s">
        <v>1506</v>
      </c>
      <c r="H554" s="1" t="s">
        <v>222</v>
      </c>
      <c r="I554" s="1" t="s">
        <v>1235</v>
      </c>
      <c r="J554" s="1" t="s">
        <v>21</v>
      </c>
      <c r="K554" s="1" t="s">
        <v>31</v>
      </c>
      <c r="L554" s="1" t="s">
        <v>23</v>
      </c>
      <c r="M554" s="1" t="s">
        <v>23</v>
      </c>
      <c r="N554" s="1" t="s">
        <v>24</v>
      </c>
    </row>
    <row r="555" spans="1:14" ht="55.15">
      <c r="A555" s="1" t="s">
        <v>1507</v>
      </c>
      <c r="B555" s="29">
        <v>553</v>
      </c>
      <c r="C555" s="24">
        <v>39616</v>
      </c>
      <c r="D555" s="1" t="s">
        <v>1508</v>
      </c>
      <c r="E555" s="53" t="s">
        <v>207</v>
      </c>
      <c r="F555" s="1"/>
      <c r="G555" s="30" t="s">
        <v>1509</v>
      </c>
      <c r="H555" s="1" t="s">
        <v>570</v>
      </c>
      <c r="I555" s="14" t="s">
        <v>1510</v>
      </c>
      <c r="J555" s="1" t="s">
        <v>49</v>
      </c>
      <c r="K555" s="1" t="s">
        <v>31</v>
      </c>
      <c r="L555" s="1" t="s">
        <v>23</v>
      </c>
      <c r="M555" s="1" t="s">
        <v>23</v>
      </c>
      <c r="N555" s="1" t="s">
        <v>24</v>
      </c>
    </row>
    <row r="556" spans="1:14" ht="110.45">
      <c r="A556" s="1" t="s">
        <v>1511</v>
      </c>
      <c r="B556" s="29">
        <v>554</v>
      </c>
      <c r="C556" s="24">
        <v>39616</v>
      </c>
      <c r="D556" s="1" t="s">
        <v>1508</v>
      </c>
      <c r="E556" s="53" t="s">
        <v>207</v>
      </c>
      <c r="F556" s="1"/>
      <c r="G556" s="30" t="s">
        <v>1512</v>
      </c>
      <c r="H556" s="1" t="s">
        <v>37</v>
      </c>
      <c r="I556" s="1" t="s">
        <v>45</v>
      </c>
      <c r="J556" s="1" t="s">
        <v>21</v>
      </c>
      <c r="K556" s="1" t="s">
        <v>31</v>
      </c>
      <c r="L556" s="1" t="s">
        <v>23</v>
      </c>
      <c r="M556" s="1" t="s">
        <v>23</v>
      </c>
      <c r="N556" s="1" t="s">
        <v>24</v>
      </c>
    </row>
    <row r="557" spans="1:14" ht="124.15">
      <c r="A557" s="1" t="s">
        <v>1513</v>
      </c>
      <c r="B557" s="29">
        <v>555</v>
      </c>
      <c r="C557" s="24">
        <v>39621</v>
      </c>
      <c r="D557" s="1" t="s">
        <v>1508</v>
      </c>
      <c r="E557" s="53" t="s">
        <v>207</v>
      </c>
      <c r="F557" s="1"/>
      <c r="G557" s="33" t="s">
        <v>1514</v>
      </c>
      <c r="H557" s="3" t="s">
        <v>735</v>
      </c>
      <c r="I557" s="3" t="s">
        <v>48</v>
      </c>
      <c r="J557" s="3" t="s">
        <v>850</v>
      </c>
      <c r="K557" s="3" t="s">
        <v>31</v>
      </c>
      <c r="L557" s="3" t="s">
        <v>23</v>
      </c>
      <c r="M557" s="3" t="s">
        <v>23</v>
      </c>
      <c r="N557" s="3" t="s">
        <v>24</v>
      </c>
    </row>
    <row r="558" spans="1:14" ht="138">
      <c r="A558" s="1" t="s">
        <v>1515</v>
      </c>
      <c r="B558" s="29">
        <v>556</v>
      </c>
      <c r="C558" s="24">
        <v>39621</v>
      </c>
      <c r="D558" s="1" t="s">
        <v>1508</v>
      </c>
      <c r="E558" s="53" t="s">
        <v>207</v>
      </c>
      <c r="F558" s="1"/>
      <c r="G558" s="30" t="s">
        <v>1516</v>
      </c>
      <c r="H558" s="13" t="s">
        <v>222</v>
      </c>
      <c r="I558" s="13" t="s">
        <v>167</v>
      </c>
      <c r="J558" s="13" t="s">
        <v>54</v>
      </c>
      <c r="K558" s="3" t="s">
        <v>31</v>
      </c>
      <c r="L558" s="3" t="s">
        <v>115</v>
      </c>
      <c r="M558" s="3" t="s">
        <v>23</v>
      </c>
      <c r="N558" s="3" t="s">
        <v>24</v>
      </c>
    </row>
    <row r="559" spans="1:14" ht="110.45">
      <c r="A559" s="1" t="s">
        <v>1517</v>
      </c>
      <c r="B559" s="29">
        <v>557</v>
      </c>
      <c r="C559" s="24">
        <v>39622</v>
      </c>
      <c r="D559" s="1" t="s">
        <v>270</v>
      </c>
      <c r="E559" s="53" t="s">
        <v>267</v>
      </c>
      <c r="F559" s="1"/>
      <c r="G559" s="30" t="s">
        <v>1518</v>
      </c>
      <c r="H559" s="1" t="s">
        <v>159</v>
      </c>
      <c r="I559" s="1" t="s">
        <v>38</v>
      </c>
      <c r="J559" s="1" t="s">
        <v>21</v>
      </c>
      <c r="K559" s="1" t="s">
        <v>22</v>
      </c>
      <c r="L559" s="1" t="s">
        <v>23</v>
      </c>
      <c r="M559" s="1" t="s">
        <v>23</v>
      </c>
      <c r="N559" s="1" t="s">
        <v>24</v>
      </c>
    </row>
    <row r="560" spans="1:14" ht="165.6">
      <c r="A560" s="1" t="s">
        <v>1519</v>
      </c>
      <c r="B560" s="29">
        <v>558</v>
      </c>
      <c r="C560" s="24">
        <v>39623</v>
      </c>
      <c r="D560" s="1" t="s">
        <v>270</v>
      </c>
      <c r="E560" s="53" t="s">
        <v>267</v>
      </c>
      <c r="F560" s="1"/>
      <c r="G560" s="30" t="s">
        <v>1520</v>
      </c>
      <c r="H560" s="1" t="s">
        <v>146</v>
      </c>
      <c r="I560" s="1" t="s">
        <v>48</v>
      </c>
      <c r="J560" s="1" t="s">
        <v>21</v>
      </c>
      <c r="K560" s="1" t="s">
        <v>31</v>
      </c>
      <c r="L560" s="1" t="s">
        <v>171</v>
      </c>
      <c r="M560" s="1" t="s">
        <v>23</v>
      </c>
      <c r="N560" s="1" t="s">
        <v>24</v>
      </c>
    </row>
    <row r="561" spans="1:14" ht="262.14999999999998">
      <c r="A561" s="1" t="s">
        <v>1521</v>
      </c>
      <c r="B561" s="29">
        <v>559</v>
      </c>
      <c r="C561" s="24">
        <v>39632</v>
      </c>
      <c r="D561" s="1" t="s">
        <v>1503</v>
      </c>
      <c r="E561" s="53" t="s">
        <v>207</v>
      </c>
      <c r="F561" s="1"/>
      <c r="G561" s="30" t="s">
        <v>1522</v>
      </c>
      <c r="H561" s="1" t="s">
        <v>111</v>
      </c>
      <c r="I561" s="1" t="s">
        <v>38</v>
      </c>
      <c r="J561" s="1" t="s">
        <v>21</v>
      </c>
      <c r="K561" s="1" t="s">
        <v>22</v>
      </c>
      <c r="L561" s="1" t="s">
        <v>115</v>
      </c>
      <c r="M561" s="1" t="s">
        <v>23</v>
      </c>
      <c r="N561" s="1" t="s">
        <v>24</v>
      </c>
    </row>
    <row r="562" spans="1:14" ht="110.45">
      <c r="A562" s="1" t="s">
        <v>1523</v>
      </c>
      <c r="B562" s="29">
        <v>560</v>
      </c>
      <c r="C562" s="24">
        <v>39635</v>
      </c>
      <c r="D562" s="1" t="s">
        <v>1524</v>
      </c>
      <c r="E562" s="53" t="s">
        <v>52</v>
      </c>
      <c r="F562" s="1"/>
      <c r="G562" s="30" t="s">
        <v>1525</v>
      </c>
      <c r="H562" s="1" t="s">
        <v>542</v>
      </c>
      <c r="I562" s="1" t="s">
        <v>167</v>
      </c>
      <c r="J562" s="1" t="s">
        <v>54</v>
      </c>
      <c r="K562" s="1" t="s">
        <v>31</v>
      </c>
      <c r="L562" s="1" t="s">
        <v>115</v>
      </c>
      <c r="M562" s="1" t="s">
        <v>23</v>
      </c>
      <c r="N562" s="1" t="s">
        <v>24</v>
      </c>
    </row>
    <row r="563" spans="1:14" ht="151.9">
      <c r="A563" s="1" t="s">
        <v>1526</v>
      </c>
      <c r="B563" s="29">
        <v>561</v>
      </c>
      <c r="C563" s="24">
        <v>39656</v>
      </c>
      <c r="D563" s="1" t="s">
        <v>1527</v>
      </c>
      <c r="E563" s="53" t="s">
        <v>27</v>
      </c>
      <c r="F563" s="1"/>
      <c r="G563" s="30" t="s">
        <v>1528</v>
      </c>
      <c r="H563" s="1" t="s">
        <v>19</v>
      </c>
      <c r="I563" s="1" t="s">
        <v>20</v>
      </c>
      <c r="J563" s="1" t="s">
        <v>93</v>
      </c>
      <c r="K563" s="1" t="s">
        <v>31</v>
      </c>
      <c r="L563" s="1" t="s">
        <v>171</v>
      </c>
      <c r="M563" s="1" t="s">
        <v>23</v>
      </c>
      <c r="N563" s="1" t="s">
        <v>24</v>
      </c>
    </row>
    <row r="564" spans="1:14" ht="179.45">
      <c r="A564" s="1" t="s">
        <v>1529</v>
      </c>
      <c r="B564" s="29">
        <v>562</v>
      </c>
      <c r="C564" s="24">
        <v>39659</v>
      </c>
      <c r="D564" s="1" t="s">
        <v>1530</v>
      </c>
      <c r="E564" s="53" t="s">
        <v>267</v>
      </c>
      <c r="F564" s="1"/>
      <c r="G564" s="30" t="s">
        <v>1531</v>
      </c>
      <c r="H564" s="1" t="s">
        <v>146</v>
      </c>
      <c r="I564" s="1" t="s">
        <v>167</v>
      </c>
      <c r="J564" s="1" t="s">
        <v>54</v>
      </c>
      <c r="K564" s="1" t="s">
        <v>31</v>
      </c>
      <c r="L564" s="1" t="s">
        <v>115</v>
      </c>
      <c r="M564" s="1" t="s">
        <v>23</v>
      </c>
      <c r="N564" s="1" t="s">
        <v>24</v>
      </c>
    </row>
    <row r="565" spans="1:14" ht="179.45">
      <c r="A565" s="3" t="s">
        <v>1532</v>
      </c>
      <c r="B565" s="29">
        <v>563</v>
      </c>
      <c r="C565" s="24">
        <v>39660</v>
      </c>
      <c r="D565" s="1" t="s">
        <v>27</v>
      </c>
      <c r="E565" s="53" t="s">
        <v>27</v>
      </c>
      <c r="F565" s="1"/>
      <c r="G565" s="30" t="s">
        <v>1533</v>
      </c>
      <c r="H565" s="1" t="s">
        <v>19</v>
      </c>
      <c r="I565" s="1" t="s">
        <v>38</v>
      </c>
      <c r="J565" s="1" t="s">
        <v>54</v>
      </c>
      <c r="K565" s="1" t="s">
        <v>31</v>
      </c>
      <c r="L565" s="1" t="s">
        <v>23</v>
      </c>
      <c r="M565" s="1" t="s">
        <v>23</v>
      </c>
      <c r="N565" s="1" t="s">
        <v>24</v>
      </c>
    </row>
    <row r="566" spans="1:14" ht="41.45">
      <c r="A566" s="3" t="s">
        <v>1534</v>
      </c>
      <c r="B566" s="29">
        <v>564</v>
      </c>
      <c r="C566" s="24">
        <v>39661</v>
      </c>
      <c r="D566" s="1" t="s">
        <v>1535</v>
      </c>
      <c r="E566" s="53" t="s">
        <v>17</v>
      </c>
      <c r="F566" s="1"/>
      <c r="G566" s="30" t="s">
        <v>1536</v>
      </c>
      <c r="H566" s="1" t="s">
        <v>159</v>
      </c>
      <c r="I566" s="1" t="s">
        <v>565</v>
      </c>
      <c r="J566" s="1" t="s">
        <v>54</v>
      </c>
      <c r="K566" s="1" t="s">
        <v>31</v>
      </c>
      <c r="L566" s="1" t="s">
        <v>23</v>
      </c>
      <c r="M566" s="1" t="s">
        <v>23</v>
      </c>
      <c r="N566" s="1" t="s">
        <v>24</v>
      </c>
    </row>
    <row r="567" spans="1:14" ht="96.6">
      <c r="A567" s="3" t="s">
        <v>1537</v>
      </c>
      <c r="B567" s="29">
        <v>565</v>
      </c>
      <c r="C567" s="24">
        <v>39662</v>
      </c>
      <c r="D567" s="1" t="s">
        <v>1535</v>
      </c>
      <c r="E567" s="53" t="s">
        <v>17</v>
      </c>
      <c r="F567" s="1"/>
      <c r="G567" s="30" t="s">
        <v>1538</v>
      </c>
      <c r="H567" s="1" t="s">
        <v>111</v>
      </c>
      <c r="I567" s="1" t="s">
        <v>38</v>
      </c>
      <c r="J567" s="1" t="s">
        <v>21</v>
      </c>
      <c r="K567" s="1" t="s">
        <v>22</v>
      </c>
      <c r="L567" s="1" t="s">
        <v>23</v>
      </c>
      <c r="M567" s="1" t="s">
        <v>23</v>
      </c>
      <c r="N567" s="1" t="s">
        <v>24</v>
      </c>
    </row>
    <row r="568" spans="1:14" ht="96.6">
      <c r="A568" s="3" t="s">
        <v>1539</v>
      </c>
      <c r="B568" s="29">
        <v>566</v>
      </c>
      <c r="C568" s="24">
        <v>39664</v>
      </c>
      <c r="D568" s="1" t="s">
        <v>1530</v>
      </c>
      <c r="E568" s="53" t="s">
        <v>267</v>
      </c>
      <c r="F568" s="1"/>
      <c r="G568" s="30" t="s">
        <v>1540</v>
      </c>
      <c r="H568" s="1" t="s">
        <v>19</v>
      </c>
      <c r="I568" s="1" t="s">
        <v>38</v>
      </c>
      <c r="J568" s="1" t="s">
        <v>54</v>
      </c>
      <c r="K568" s="1" t="s">
        <v>31</v>
      </c>
      <c r="L568" s="1" t="s">
        <v>23</v>
      </c>
      <c r="M568" s="1" t="s">
        <v>32</v>
      </c>
      <c r="N568" s="1" t="s">
        <v>24</v>
      </c>
    </row>
    <row r="569" spans="1:14" ht="179.45">
      <c r="A569" s="3" t="s">
        <v>1541</v>
      </c>
      <c r="B569" s="29">
        <v>567</v>
      </c>
      <c r="C569" s="24">
        <v>39677</v>
      </c>
      <c r="D569" s="1" t="s">
        <v>1542</v>
      </c>
      <c r="E569" s="53" t="s">
        <v>107</v>
      </c>
      <c r="F569" s="1"/>
      <c r="G569" s="1" t="s">
        <v>1543</v>
      </c>
      <c r="H569" s="1" t="s">
        <v>44</v>
      </c>
      <c r="I569" s="1" t="s">
        <v>167</v>
      </c>
      <c r="J569" s="1" t="s">
        <v>21</v>
      </c>
      <c r="K569" s="1" t="s">
        <v>22</v>
      </c>
      <c r="L569" s="1" t="s">
        <v>171</v>
      </c>
      <c r="M569" s="1" t="s">
        <v>23</v>
      </c>
      <c r="N569" s="1" t="s">
        <v>24</v>
      </c>
    </row>
    <row r="570" spans="1:14" ht="124.15">
      <c r="A570" s="3" t="s">
        <v>1544</v>
      </c>
      <c r="B570" s="29">
        <v>568</v>
      </c>
      <c r="C570" s="24">
        <v>39714</v>
      </c>
      <c r="D570" s="1" t="s">
        <v>1545</v>
      </c>
      <c r="E570" s="53" t="s">
        <v>107</v>
      </c>
      <c r="F570" s="1"/>
      <c r="G570" s="30" t="s">
        <v>1546</v>
      </c>
      <c r="H570" s="1" t="s">
        <v>542</v>
      </c>
      <c r="I570" s="1" t="s">
        <v>285</v>
      </c>
      <c r="J570" s="14" t="s">
        <v>850</v>
      </c>
      <c r="K570" s="1" t="s">
        <v>31</v>
      </c>
      <c r="L570" s="1" t="s">
        <v>171</v>
      </c>
      <c r="M570" s="1" t="s">
        <v>23</v>
      </c>
      <c r="N570" s="1" t="s">
        <v>24</v>
      </c>
    </row>
    <row r="571" spans="1:14" ht="41.45">
      <c r="A571" s="3" t="s">
        <v>1547</v>
      </c>
      <c r="B571" s="29">
        <v>569</v>
      </c>
      <c r="C571" s="24">
        <v>39714</v>
      </c>
      <c r="D571" s="1" t="s">
        <v>1545</v>
      </c>
      <c r="E571" s="53" t="s">
        <v>107</v>
      </c>
      <c r="F571" s="1"/>
      <c r="G571" s="30" t="s">
        <v>1548</v>
      </c>
      <c r="H571" s="1" t="s">
        <v>19</v>
      </c>
      <c r="I571" s="1" t="s">
        <v>45</v>
      </c>
      <c r="J571" s="1" t="s">
        <v>21</v>
      </c>
      <c r="K571" s="1" t="s">
        <v>22</v>
      </c>
      <c r="L571" s="1" t="s">
        <v>23</v>
      </c>
      <c r="M571" s="1" t="s">
        <v>23</v>
      </c>
      <c r="N571" s="1" t="s">
        <v>24</v>
      </c>
    </row>
    <row r="572" spans="1:14" ht="69">
      <c r="A572" s="3" t="s">
        <v>1549</v>
      </c>
      <c r="B572" s="29">
        <v>570</v>
      </c>
      <c r="C572" s="24">
        <v>39715</v>
      </c>
      <c r="D572" s="1" t="s">
        <v>1545</v>
      </c>
      <c r="E572" s="53" t="s">
        <v>107</v>
      </c>
      <c r="F572" s="1"/>
      <c r="G572" s="30" t="s">
        <v>1550</v>
      </c>
      <c r="H572" s="1" t="s">
        <v>19</v>
      </c>
      <c r="I572" s="1" t="s">
        <v>45</v>
      </c>
      <c r="J572" s="1" t="s">
        <v>21</v>
      </c>
      <c r="K572" s="1" t="s">
        <v>22</v>
      </c>
      <c r="L572" s="1" t="s">
        <v>23</v>
      </c>
      <c r="M572" s="1" t="s">
        <v>23</v>
      </c>
      <c r="N572" s="1" t="s">
        <v>24</v>
      </c>
    </row>
    <row r="573" spans="1:14" ht="55.15">
      <c r="A573" s="3" t="s">
        <v>1551</v>
      </c>
      <c r="B573" s="29">
        <v>571</v>
      </c>
      <c r="C573" s="4">
        <v>39727</v>
      </c>
      <c r="D573" s="1" t="s">
        <v>1552</v>
      </c>
      <c r="E573" s="53" t="s">
        <v>52</v>
      </c>
      <c r="F573" s="3"/>
      <c r="G573" s="30" t="s">
        <v>1553</v>
      </c>
      <c r="H573" s="3" t="s">
        <v>37</v>
      </c>
      <c r="I573" s="3" t="s">
        <v>38</v>
      </c>
      <c r="J573" s="3" t="s">
        <v>21</v>
      </c>
      <c r="K573" s="3" t="s">
        <v>22</v>
      </c>
      <c r="L573" s="3" t="s">
        <v>23</v>
      </c>
      <c r="M573" s="3" t="s">
        <v>23</v>
      </c>
      <c r="N573" s="3" t="s">
        <v>24</v>
      </c>
    </row>
    <row r="574" spans="1:14" ht="82.9">
      <c r="A574" s="3" t="s">
        <v>1554</v>
      </c>
      <c r="B574" s="29">
        <v>572</v>
      </c>
      <c r="C574" s="4">
        <v>39727</v>
      </c>
      <c r="D574" s="1" t="s">
        <v>1555</v>
      </c>
      <c r="E574" s="53" t="s">
        <v>35</v>
      </c>
      <c r="F574" s="3"/>
      <c r="G574" s="30" t="s">
        <v>1556</v>
      </c>
      <c r="H574" s="3" t="s">
        <v>37</v>
      </c>
      <c r="I574" s="3" t="s">
        <v>38</v>
      </c>
      <c r="J574" s="3" t="s">
        <v>21</v>
      </c>
      <c r="K574" s="3" t="s">
        <v>22</v>
      </c>
      <c r="L574" s="3" t="s">
        <v>23</v>
      </c>
      <c r="M574" s="3" t="s">
        <v>23</v>
      </c>
      <c r="N574" s="3" t="s">
        <v>24</v>
      </c>
    </row>
    <row r="575" spans="1:14" ht="82.9">
      <c r="A575" s="3" t="s">
        <v>1557</v>
      </c>
      <c r="B575" s="29">
        <v>573</v>
      </c>
      <c r="C575" s="4">
        <v>39805</v>
      </c>
      <c r="D575" s="1" t="s">
        <v>1558</v>
      </c>
      <c r="E575" s="53" t="s">
        <v>17</v>
      </c>
      <c r="F575" s="3"/>
      <c r="G575" s="30" t="s">
        <v>1559</v>
      </c>
      <c r="H575" s="3" t="s">
        <v>19</v>
      </c>
      <c r="I575" s="3" t="s">
        <v>38</v>
      </c>
      <c r="J575" s="3" t="s">
        <v>21</v>
      </c>
      <c r="K575" s="3" t="s">
        <v>22</v>
      </c>
      <c r="L575" s="3" t="s">
        <v>23</v>
      </c>
      <c r="M575" s="3" t="s">
        <v>23</v>
      </c>
      <c r="N575" s="3" t="s">
        <v>24</v>
      </c>
    </row>
    <row r="576" spans="1:14" ht="151.9">
      <c r="A576" s="3" t="s">
        <v>1560</v>
      </c>
      <c r="B576" s="29">
        <v>574</v>
      </c>
      <c r="C576" s="24">
        <v>39831</v>
      </c>
      <c r="D576" s="3" t="s">
        <v>1001</v>
      </c>
      <c r="E576" s="53" t="s">
        <v>52</v>
      </c>
      <c r="F576" s="3"/>
      <c r="G576" s="33" t="s">
        <v>1561</v>
      </c>
      <c r="H576" s="3" t="s">
        <v>29</v>
      </c>
      <c r="I576" s="3" t="s">
        <v>215</v>
      </c>
      <c r="J576" s="3" t="s">
        <v>88</v>
      </c>
      <c r="K576" s="3" t="s">
        <v>31</v>
      </c>
      <c r="L576" s="3" t="s">
        <v>23</v>
      </c>
      <c r="M576" s="3" t="s">
        <v>23</v>
      </c>
      <c r="N576" s="3" t="s">
        <v>24</v>
      </c>
    </row>
    <row r="577" spans="1:14" ht="151.9">
      <c r="A577" s="1" t="s">
        <v>1562</v>
      </c>
      <c r="B577" s="29">
        <v>575</v>
      </c>
      <c r="C577" s="24">
        <v>39862</v>
      </c>
      <c r="D577" s="1" t="s">
        <v>1563</v>
      </c>
      <c r="E577" s="53" t="s">
        <v>35</v>
      </c>
      <c r="F577" s="1"/>
      <c r="G577" s="30" t="s">
        <v>1564</v>
      </c>
      <c r="H577" s="14" t="s">
        <v>146</v>
      </c>
      <c r="I577" s="14" t="s">
        <v>167</v>
      </c>
      <c r="J577" s="14" t="s">
        <v>21</v>
      </c>
      <c r="K577" s="14" t="s">
        <v>22</v>
      </c>
      <c r="L577" s="14" t="s">
        <v>171</v>
      </c>
      <c r="M577" s="14" t="s">
        <v>23</v>
      </c>
      <c r="N577" s="3" t="s">
        <v>24</v>
      </c>
    </row>
    <row r="578" spans="1:14" ht="151.9">
      <c r="A578" s="1" t="s">
        <v>1565</v>
      </c>
      <c r="B578" s="29">
        <v>576</v>
      </c>
      <c r="C578" s="24">
        <v>39864</v>
      </c>
      <c r="D578" s="1" t="s">
        <v>1563</v>
      </c>
      <c r="E578" s="53" t="s">
        <v>35</v>
      </c>
      <c r="F578" s="1"/>
      <c r="G578" s="33" t="s">
        <v>1566</v>
      </c>
      <c r="H578" s="1" t="s">
        <v>29</v>
      </c>
      <c r="I578" s="1" t="s">
        <v>167</v>
      </c>
      <c r="J578" s="1" t="s">
        <v>49</v>
      </c>
      <c r="K578" s="1" t="s">
        <v>22</v>
      </c>
      <c r="L578" s="1" t="s">
        <v>32</v>
      </c>
      <c r="M578" s="1" t="s">
        <v>171</v>
      </c>
      <c r="N578" s="3" t="s">
        <v>24</v>
      </c>
    </row>
    <row r="579" spans="1:14" ht="110.45">
      <c r="A579" s="1" t="s">
        <v>1567</v>
      </c>
      <c r="B579" s="29">
        <v>577</v>
      </c>
      <c r="C579" s="24">
        <v>39880</v>
      </c>
      <c r="D579" s="1" t="s">
        <v>1568</v>
      </c>
      <c r="E579" s="53" t="s">
        <v>52</v>
      </c>
      <c r="F579" s="1"/>
      <c r="G579" s="33" t="s">
        <v>1569</v>
      </c>
      <c r="H579" s="1" t="s">
        <v>396</v>
      </c>
      <c r="I579" s="1" t="s">
        <v>285</v>
      </c>
      <c r="J579" s="1" t="s">
        <v>1337</v>
      </c>
      <c r="K579" s="1" t="s">
        <v>31</v>
      </c>
      <c r="L579" s="1" t="s">
        <v>32</v>
      </c>
      <c r="M579" s="1" t="s">
        <v>23</v>
      </c>
      <c r="N579" s="3" t="s">
        <v>24</v>
      </c>
    </row>
    <row r="580" spans="1:14" ht="193.15">
      <c r="A580" s="1" t="s">
        <v>1570</v>
      </c>
      <c r="B580" s="29">
        <v>578</v>
      </c>
      <c r="C580" s="24">
        <v>39881</v>
      </c>
      <c r="D580" s="1" t="s">
        <v>1571</v>
      </c>
      <c r="E580" s="53" t="s">
        <v>62</v>
      </c>
      <c r="F580" s="1"/>
      <c r="G580" s="33" t="s">
        <v>1572</v>
      </c>
      <c r="H580" s="1" t="s">
        <v>159</v>
      </c>
      <c r="I580" s="1" t="s">
        <v>38</v>
      </c>
      <c r="J580" s="1" t="s">
        <v>54</v>
      </c>
      <c r="K580" s="1" t="s">
        <v>31</v>
      </c>
      <c r="L580" s="1" t="s">
        <v>23</v>
      </c>
      <c r="M580" s="1" t="s">
        <v>23</v>
      </c>
      <c r="N580" s="3" t="s">
        <v>24</v>
      </c>
    </row>
    <row r="581" spans="1:14" ht="220.9">
      <c r="A581" s="1" t="s">
        <v>1573</v>
      </c>
      <c r="B581" s="29">
        <v>579</v>
      </c>
      <c r="C581" s="24">
        <v>39893</v>
      </c>
      <c r="D581" s="1" t="s">
        <v>1574</v>
      </c>
      <c r="E581" s="53" t="s">
        <v>35</v>
      </c>
      <c r="F581" s="1"/>
      <c r="G581" s="35" t="s">
        <v>1575</v>
      </c>
      <c r="H581" s="1" t="s">
        <v>146</v>
      </c>
      <c r="I581" s="1" t="s">
        <v>20</v>
      </c>
      <c r="J581" s="1" t="s">
        <v>21</v>
      </c>
      <c r="K581" s="1" t="s">
        <v>22</v>
      </c>
      <c r="L581" s="1" t="s">
        <v>115</v>
      </c>
      <c r="M581" s="1" t="s">
        <v>23</v>
      </c>
      <c r="N581" s="3" t="s">
        <v>24</v>
      </c>
    </row>
    <row r="582" spans="1:14" ht="248.45">
      <c r="A582" s="1" t="s">
        <v>1576</v>
      </c>
      <c r="B582" s="29">
        <v>580</v>
      </c>
      <c r="C582" s="24">
        <v>39897</v>
      </c>
      <c r="D582" s="1" t="s">
        <v>1577</v>
      </c>
      <c r="E582" s="53" t="s">
        <v>17</v>
      </c>
      <c r="F582" s="1"/>
      <c r="G582" s="30" t="s">
        <v>1578</v>
      </c>
      <c r="H582" s="1" t="s">
        <v>37</v>
      </c>
      <c r="I582" s="1" t="s">
        <v>310</v>
      </c>
      <c r="J582" s="1" t="s">
        <v>21</v>
      </c>
      <c r="K582" s="1" t="s">
        <v>22</v>
      </c>
      <c r="L582" s="1" t="s">
        <v>171</v>
      </c>
      <c r="M582" s="1" t="s">
        <v>23</v>
      </c>
      <c r="N582" s="3" t="s">
        <v>24</v>
      </c>
    </row>
    <row r="583" spans="1:14" ht="234.6">
      <c r="A583" s="1" t="s">
        <v>1579</v>
      </c>
      <c r="B583" s="29">
        <v>581</v>
      </c>
      <c r="C583" s="24">
        <v>39898</v>
      </c>
      <c r="D583" s="1" t="s">
        <v>1580</v>
      </c>
      <c r="E583" s="53" t="s">
        <v>96</v>
      </c>
      <c r="F583" s="1"/>
      <c r="G583" s="30" t="s">
        <v>1581</v>
      </c>
      <c r="H583" s="1" t="s">
        <v>222</v>
      </c>
      <c r="I583" s="1" t="s">
        <v>565</v>
      </c>
      <c r="J583" s="1" t="s">
        <v>54</v>
      </c>
      <c r="K583" s="1" t="s">
        <v>31</v>
      </c>
      <c r="L583" s="1" t="s">
        <v>23</v>
      </c>
      <c r="M583" s="1" t="s">
        <v>23</v>
      </c>
      <c r="N583" s="3" t="s">
        <v>24</v>
      </c>
    </row>
    <row r="584" spans="1:14" ht="248.45">
      <c r="A584" s="1" t="s">
        <v>1582</v>
      </c>
      <c r="B584" s="29">
        <v>582</v>
      </c>
      <c r="C584" s="4">
        <v>39908</v>
      </c>
      <c r="D584" s="1" t="s">
        <v>1583</v>
      </c>
      <c r="E584" s="53" t="s">
        <v>52</v>
      </c>
      <c r="F584" s="1"/>
      <c r="G584" s="30" t="s">
        <v>1584</v>
      </c>
      <c r="H584" s="1" t="s">
        <v>111</v>
      </c>
      <c r="I584" s="1" t="s">
        <v>20</v>
      </c>
      <c r="J584" s="1" t="s">
        <v>21</v>
      </c>
      <c r="K584" s="1" t="s">
        <v>22</v>
      </c>
      <c r="L584" s="1" t="s">
        <v>171</v>
      </c>
      <c r="M584" s="1" t="s">
        <v>23</v>
      </c>
      <c r="N584" s="3" t="s">
        <v>24</v>
      </c>
    </row>
    <row r="585" spans="1:14" ht="138">
      <c r="A585" s="1" t="s">
        <v>1585</v>
      </c>
      <c r="B585" s="29">
        <v>583</v>
      </c>
      <c r="C585" s="4">
        <v>39911</v>
      </c>
      <c r="D585" s="1" t="s">
        <v>1586</v>
      </c>
      <c r="E585" s="53" t="s">
        <v>207</v>
      </c>
      <c r="F585" s="1"/>
      <c r="G585" s="30" t="s">
        <v>1587</v>
      </c>
      <c r="H585" s="1" t="s">
        <v>19</v>
      </c>
      <c r="I585" s="1" t="s">
        <v>38</v>
      </c>
      <c r="J585" s="1" t="s">
        <v>21</v>
      </c>
      <c r="K585" s="1" t="s">
        <v>22</v>
      </c>
      <c r="L585" s="1" t="s">
        <v>115</v>
      </c>
      <c r="M585" s="1" t="s">
        <v>23</v>
      </c>
      <c r="N585" s="3" t="s">
        <v>24</v>
      </c>
    </row>
    <row r="586" spans="1:14" ht="82.9">
      <c r="A586" s="1" t="s">
        <v>1588</v>
      </c>
      <c r="B586" s="29">
        <v>584</v>
      </c>
      <c r="C586" s="4">
        <v>39912</v>
      </c>
      <c r="D586" s="1" t="s">
        <v>1586</v>
      </c>
      <c r="E586" s="53" t="s">
        <v>207</v>
      </c>
      <c r="F586" s="1"/>
      <c r="G586" s="30" t="s">
        <v>1589</v>
      </c>
      <c r="H586" s="1" t="s">
        <v>222</v>
      </c>
      <c r="I586" s="1" t="s">
        <v>565</v>
      </c>
      <c r="J586" s="1" t="s">
        <v>54</v>
      </c>
      <c r="K586" s="1" t="s">
        <v>31</v>
      </c>
      <c r="L586" s="1" t="s">
        <v>23</v>
      </c>
      <c r="M586" s="1" t="s">
        <v>23</v>
      </c>
      <c r="N586" s="3" t="s">
        <v>24</v>
      </c>
    </row>
    <row r="587" spans="1:14" ht="69">
      <c r="A587" s="1" t="s">
        <v>1590</v>
      </c>
      <c r="B587" s="29">
        <v>585</v>
      </c>
      <c r="C587" s="4">
        <v>39923</v>
      </c>
      <c r="D587" s="1" t="s">
        <v>1591</v>
      </c>
      <c r="E587" s="53" t="s">
        <v>461</v>
      </c>
      <c r="F587" s="1"/>
      <c r="G587" s="30" t="s">
        <v>1592</v>
      </c>
      <c r="H587" s="1" t="s">
        <v>19</v>
      </c>
      <c r="I587" s="1" t="s">
        <v>45</v>
      </c>
      <c r="J587" s="1" t="s">
        <v>21</v>
      </c>
      <c r="K587" s="1" t="s">
        <v>582</v>
      </c>
      <c r="L587" s="1" t="s">
        <v>23</v>
      </c>
      <c r="M587" s="1" t="s">
        <v>23</v>
      </c>
      <c r="N587" s="3" t="s">
        <v>24</v>
      </c>
    </row>
    <row r="588" spans="1:14" ht="165.6">
      <c r="A588" s="1" t="s">
        <v>1593</v>
      </c>
      <c r="B588" s="29">
        <v>586</v>
      </c>
      <c r="C588" s="24">
        <v>39956</v>
      </c>
      <c r="D588" s="1" t="s">
        <v>1594</v>
      </c>
      <c r="E588" s="53" t="s">
        <v>410</v>
      </c>
      <c r="F588" s="1"/>
      <c r="G588" s="30" t="s">
        <v>1595</v>
      </c>
      <c r="H588" s="1" t="s">
        <v>19</v>
      </c>
      <c r="I588" s="1" t="s">
        <v>310</v>
      </c>
      <c r="J588" s="1" t="s">
        <v>1036</v>
      </c>
      <c r="K588" s="1" t="s">
        <v>22</v>
      </c>
      <c r="L588" s="1" t="s">
        <v>23</v>
      </c>
      <c r="M588" s="1" t="s">
        <v>23</v>
      </c>
      <c r="N588" s="3" t="s">
        <v>24</v>
      </c>
    </row>
    <row r="589" spans="1:14" ht="303.60000000000002">
      <c r="A589" s="1" t="s">
        <v>1596</v>
      </c>
      <c r="B589" s="29">
        <v>587</v>
      </c>
      <c r="C589" s="24">
        <v>39971</v>
      </c>
      <c r="D589" s="1" t="s">
        <v>1597</v>
      </c>
      <c r="E589" s="53" t="s">
        <v>764</v>
      </c>
      <c r="F589" s="1"/>
      <c r="G589" s="30" t="s">
        <v>1598</v>
      </c>
      <c r="H589" s="1" t="s">
        <v>44</v>
      </c>
      <c r="I589" s="1" t="s">
        <v>565</v>
      </c>
      <c r="J589" s="1" t="s">
        <v>21</v>
      </c>
      <c r="K589" s="1" t="s">
        <v>22</v>
      </c>
      <c r="L589" s="1" t="s">
        <v>171</v>
      </c>
      <c r="M589" s="1" t="s">
        <v>23</v>
      </c>
      <c r="N589" s="3" t="s">
        <v>24</v>
      </c>
    </row>
    <row r="590" spans="1:14" ht="69">
      <c r="A590" s="1" t="s">
        <v>1599</v>
      </c>
      <c r="B590" s="29">
        <v>588</v>
      </c>
      <c r="C590" s="24">
        <v>39987</v>
      </c>
      <c r="D590" s="1" t="s">
        <v>1004</v>
      </c>
      <c r="E590" s="53" t="s">
        <v>91</v>
      </c>
      <c r="F590" s="1"/>
      <c r="G590" s="30" t="s">
        <v>1600</v>
      </c>
      <c r="H590" s="1" t="s">
        <v>284</v>
      </c>
      <c r="I590" s="1" t="s">
        <v>38</v>
      </c>
      <c r="J590" s="1" t="s">
        <v>21</v>
      </c>
      <c r="K590" s="1" t="s">
        <v>22</v>
      </c>
      <c r="L590" s="1" t="s">
        <v>171</v>
      </c>
      <c r="M590" s="1" t="s">
        <v>23</v>
      </c>
      <c r="N590" s="3" t="s">
        <v>24</v>
      </c>
    </row>
    <row r="591" spans="1:14" ht="207">
      <c r="A591" s="1" t="s">
        <v>1601</v>
      </c>
      <c r="B591" s="29">
        <v>589</v>
      </c>
      <c r="C591" s="24">
        <v>39988</v>
      </c>
      <c r="D591" s="1" t="s">
        <v>1602</v>
      </c>
      <c r="E591" s="53" t="s">
        <v>91</v>
      </c>
      <c r="F591" s="1"/>
      <c r="G591" s="30" t="s">
        <v>1603</v>
      </c>
      <c r="H591" s="1" t="s">
        <v>111</v>
      </c>
      <c r="I591" s="1" t="s">
        <v>20</v>
      </c>
      <c r="J591" s="1" t="s">
        <v>21</v>
      </c>
      <c r="K591" s="1" t="s">
        <v>22</v>
      </c>
      <c r="L591" s="1" t="s">
        <v>23</v>
      </c>
      <c r="M591" s="1" t="s">
        <v>23</v>
      </c>
      <c r="N591" s="3" t="s">
        <v>24</v>
      </c>
    </row>
    <row r="592" spans="1:14" ht="41.45">
      <c r="A592" s="1" t="s">
        <v>1604</v>
      </c>
      <c r="B592" s="29">
        <v>590</v>
      </c>
      <c r="C592" s="24">
        <v>39992</v>
      </c>
      <c r="D592" s="1" t="s">
        <v>1605</v>
      </c>
      <c r="E592" s="53" t="s">
        <v>35</v>
      </c>
      <c r="F592" s="1"/>
      <c r="G592" s="30" t="s">
        <v>1606</v>
      </c>
      <c r="H592" s="1" t="s">
        <v>44</v>
      </c>
      <c r="I592" s="1" t="s">
        <v>310</v>
      </c>
      <c r="J592" s="1" t="s">
        <v>54</v>
      </c>
      <c r="K592" s="1" t="s">
        <v>31</v>
      </c>
      <c r="L592" s="1" t="s">
        <v>171</v>
      </c>
      <c r="M592" s="1" t="s">
        <v>23</v>
      </c>
      <c r="N592" s="3" t="s">
        <v>24</v>
      </c>
    </row>
    <row r="593" spans="1:14" ht="207">
      <c r="A593" s="1" t="s">
        <v>1607</v>
      </c>
      <c r="B593" s="29">
        <v>591</v>
      </c>
      <c r="C593" s="24">
        <v>39993</v>
      </c>
      <c r="D593" s="1" t="s">
        <v>1608</v>
      </c>
      <c r="E593" s="53" t="s">
        <v>17</v>
      </c>
      <c r="F593" s="1"/>
      <c r="G593" s="30" t="s">
        <v>1609</v>
      </c>
      <c r="H593" s="1" t="s">
        <v>111</v>
      </c>
      <c r="I593" s="1" t="s">
        <v>20</v>
      </c>
      <c r="J593" s="1" t="s">
        <v>21</v>
      </c>
      <c r="K593" s="1" t="s">
        <v>22</v>
      </c>
      <c r="L593" s="1" t="s">
        <v>23</v>
      </c>
      <c r="M593" s="1" t="s">
        <v>23</v>
      </c>
      <c r="N593" s="3" t="s">
        <v>24</v>
      </c>
    </row>
    <row r="594" spans="1:14" ht="55.15">
      <c r="A594" s="1" t="s">
        <v>1610</v>
      </c>
      <c r="B594" s="29">
        <v>592</v>
      </c>
      <c r="C594" s="24">
        <v>39999</v>
      </c>
      <c r="D594" s="1" t="s">
        <v>1594</v>
      </c>
      <c r="E594" s="53" t="s">
        <v>410</v>
      </c>
      <c r="F594" s="1"/>
      <c r="G594" s="30" t="s">
        <v>1611</v>
      </c>
      <c r="H594" s="1" t="s">
        <v>44</v>
      </c>
      <c r="I594" s="1" t="s">
        <v>849</v>
      </c>
      <c r="J594" s="1" t="s">
        <v>54</v>
      </c>
      <c r="K594" s="1" t="s">
        <v>31</v>
      </c>
      <c r="L594" s="1" t="s">
        <v>23</v>
      </c>
      <c r="M594" s="1" t="s">
        <v>23</v>
      </c>
      <c r="N594" s="3" t="s">
        <v>24</v>
      </c>
    </row>
    <row r="595" spans="1:14" ht="179.45">
      <c r="A595" s="1" t="s">
        <v>1612</v>
      </c>
      <c r="B595" s="29">
        <v>593</v>
      </c>
      <c r="C595" s="24">
        <v>40000</v>
      </c>
      <c r="D595" s="1" t="s">
        <v>1608</v>
      </c>
      <c r="E595" s="53" t="s">
        <v>17</v>
      </c>
      <c r="F595" s="1"/>
      <c r="G595" s="30" t="s">
        <v>1613</v>
      </c>
      <c r="H595" s="1" t="s">
        <v>111</v>
      </c>
      <c r="I595" s="1" t="s">
        <v>20</v>
      </c>
      <c r="J595" s="1" t="s">
        <v>21</v>
      </c>
      <c r="K595" s="1" t="s">
        <v>22</v>
      </c>
      <c r="L595" s="1" t="s">
        <v>23</v>
      </c>
      <c r="M595" s="1" t="s">
        <v>23</v>
      </c>
      <c r="N595" s="3" t="s">
        <v>24</v>
      </c>
    </row>
    <row r="596" spans="1:14" ht="82.9">
      <c r="A596" s="1" t="s">
        <v>1614</v>
      </c>
      <c r="B596" s="29">
        <v>594</v>
      </c>
      <c r="C596" s="24">
        <v>40000</v>
      </c>
      <c r="D596" s="1" t="s">
        <v>1615</v>
      </c>
      <c r="E596" s="53" t="s">
        <v>35</v>
      </c>
      <c r="F596" s="1"/>
      <c r="G596" s="30" t="s">
        <v>1616</v>
      </c>
      <c r="H596" s="1" t="s">
        <v>19</v>
      </c>
      <c r="I596" s="1" t="s">
        <v>45</v>
      </c>
      <c r="J596" s="1" t="s">
        <v>21</v>
      </c>
      <c r="K596" s="1" t="s">
        <v>22</v>
      </c>
      <c r="L596" s="1" t="s">
        <v>59</v>
      </c>
      <c r="M596" s="1" t="s">
        <v>23</v>
      </c>
      <c r="N596" s="3" t="s">
        <v>24</v>
      </c>
    </row>
    <row r="597" spans="1:14" ht="165.6">
      <c r="A597" s="1" t="s">
        <v>1617</v>
      </c>
      <c r="B597" s="29">
        <v>595</v>
      </c>
      <c r="C597" s="24">
        <v>40001</v>
      </c>
      <c r="D597" s="1" t="s">
        <v>1615</v>
      </c>
      <c r="E597" s="53" t="s">
        <v>35</v>
      </c>
      <c r="F597" s="1"/>
      <c r="G597" s="33" t="s">
        <v>1618</v>
      </c>
      <c r="H597" s="1" t="s">
        <v>111</v>
      </c>
      <c r="I597" s="1" t="s">
        <v>45</v>
      </c>
      <c r="J597" s="1" t="s">
        <v>21</v>
      </c>
      <c r="K597" s="1" t="s">
        <v>31</v>
      </c>
      <c r="L597" s="1" t="s">
        <v>23</v>
      </c>
      <c r="M597" s="1" t="s">
        <v>23</v>
      </c>
      <c r="N597" s="3" t="s">
        <v>24</v>
      </c>
    </row>
    <row r="598" spans="1:14" ht="82.9">
      <c r="A598" s="1" t="s">
        <v>1619</v>
      </c>
      <c r="B598" s="29">
        <v>596</v>
      </c>
      <c r="C598" s="24">
        <v>40005</v>
      </c>
      <c r="D598" s="1" t="s">
        <v>1605</v>
      </c>
      <c r="E598" s="53" t="s">
        <v>35</v>
      </c>
      <c r="F598" s="1"/>
      <c r="G598" s="30" t="s">
        <v>1620</v>
      </c>
      <c r="H598" s="1" t="s">
        <v>159</v>
      </c>
      <c r="I598" s="1" t="s">
        <v>38</v>
      </c>
      <c r="J598" s="1" t="s">
        <v>54</v>
      </c>
      <c r="K598" s="1" t="s">
        <v>31</v>
      </c>
      <c r="L598" s="1" t="s">
        <v>23</v>
      </c>
      <c r="M598" s="1" t="s">
        <v>23</v>
      </c>
      <c r="N598" s="3" t="s">
        <v>24</v>
      </c>
    </row>
    <row r="599" spans="1:14" ht="289.89999999999998">
      <c r="A599" s="1" t="s">
        <v>1621</v>
      </c>
      <c r="B599" s="29">
        <v>597</v>
      </c>
      <c r="C599" s="24">
        <v>40005</v>
      </c>
      <c r="D599" s="1" t="s">
        <v>1605</v>
      </c>
      <c r="E599" s="53" t="s">
        <v>35</v>
      </c>
      <c r="F599" s="1"/>
      <c r="G599" s="30" t="s">
        <v>1622</v>
      </c>
      <c r="H599" s="3" t="s">
        <v>29</v>
      </c>
      <c r="I599" s="3" t="s">
        <v>38</v>
      </c>
      <c r="J599" s="3" t="s">
        <v>1337</v>
      </c>
      <c r="K599" s="3" t="s">
        <v>31</v>
      </c>
      <c r="L599" s="3" t="s">
        <v>32</v>
      </c>
      <c r="M599" s="3" t="s">
        <v>23</v>
      </c>
      <c r="N599" s="3" t="s">
        <v>24</v>
      </c>
    </row>
    <row r="600" spans="1:14" ht="69">
      <c r="A600" s="1" t="s">
        <v>1623</v>
      </c>
      <c r="B600" s="29">
        <v>598</v>
      </c>
      <c r="C600" s="24">
        <v>40006</v>
      </c>
      <c r="D600" s="1" t="s">
        <v>1624</v>
      </c>
      <c r="E600" s="53" t="s">
        <v>17</v>
      </c>
      <c r="F600" s="1"/>
      <c r="G600" s="30" t="s">
        <v>1625</v>
      </c>
      <c r="H600" s="3" t="s">
        <v>542</v>
      </c>
      <c r="I600" s="3" t="s">
        <v>565</v>
      </c>
      <c r="J600" s="3" t="s">
        <v>21</v>
      </c>
      <c r="K600" s="3" t="s">
        <v>22</v>
      </c>
      <c r="L600" s="3" t="s">
        <v>59</v>
      </c>
      <c r="M600" s="3" t="s">
        <v>23</v>
      </c>
      <c r="N600" s="3" t="s">
        <v>24</v>
      </c>
    </row>
    <row r="601" spans="1:14" ht="124.15">
      <c r="A601" s="1" t="s">
        <v>1626</v>
      </c>
      <c r="B601" s="29">
        <v>599</v>
      </c>
      <c r="C601" s="24">
        <v>40006</v>
      </c>
      <c r="D601" s="1" t="s">
        <v>1624</v>
      </c>
      <c r="E601" s="53" t="s">
        <v>17</v>
      </c>
      <c r="F601" s="1"/>
      <c r="G601" s="30" t="s">
        <v>1627</v>
      </c>
      <c r="H601" s="1" t="s">
        <v>111</v>
      </c>
      <c r="I601" s="1" t="s">
        <v>20</v>
      </c>
      <c r="J601" s="1" t="s">
        <v>21</v>
      </c>
      <c r="K601" s="1" t="s">
        <v>22</v>
      </c>
      <c r="L601" s="1" t="s">
        <v>23</v>
      </c>
      <c r="M601" s="1" t="s">
        <v>23</v>
      </c>
      <c r="N601" s="3" t="s">
        <v>24</v>
      </c>
    </row>
    <row r="602" spans="1:14" ht="220.9">
      <c r="A602" s="1" t="s">
        <v>1628</v>
      </c>
      <c r="B602" s="29">
        <v>600</v>
      </c>
      <c r="C602" s="24">
        <v>40008</v>
      </c>
      <c r="D602" s="1" t="s">
        <v>1615</v>
      </c>
      <c r="E602" s="53" t="s">
        <v>35</v>
      </c>
      <c r="F602" s="1"/>
      <c r="G602" s="30" t="s">
        <v>1629</v>
      </c>
      <c r="H602" s="1" t="s">
        <v>111</v>
      </c>
      <c r="I602" s="1" t="s">
        <v>45</v>
      </c>
      <c r="J602" s="1" t="s">
        <v>21</v>
      </c>
      <c r="K602" s="1" t="s">
        <v>31</v>
      </c>
      <c r="L602" s="1" t="s">
        <v>23</v>
      </c>
      <c r="M602" s="1" t="s">
        <v>23</v>
      </c>
      <c r="N602" s="3" t="s">
        <v>24</v>
      </c>
    </row>
    <row r="603" spans="1:14" ht="110.45">
      <c r="A603" s="1" t="s">
        <v>1630</v>
      </c>
      <c r="B603" s="29">
        <v>601</v>
      </c>
      <c r="C603" s="24">
        <v>40008</v>
      </c>
      <c r="D603" s="1" t="s">
        <v>1615</v>
      </c>
      <c r="E603" s="53" t="s">
        <v>35</v>
      </c>
      <c r="F603" s="1"/>
      <c r="G603" s="30" t="s">
        <v>1631</v>
      </c>
      <c r="H603" s="1" t="s">
        <v>29</v>
      </c>
      <c r="I603" s="1" t="s">
        <v>45</v>
      </c>
      <c r="J603" s="1" t="s">
        <v>49</v>
      </c>
      <c r="K603" s="1" t="s">
        <v>22</v>
      </c>
      <c r="L603" s="1" t="s">
        <v>59</v>
      </c>
      <c r="M603" s="1" t="s">
        <v>23</v>
      </c>
      <c r="N603" s="3" t="s">
        <v>24</v>
      </c>
    </row>
    <row r="604" spans="1:14" ht="96.6">
      <c r="A604" s="1" t="s">
        <v>1632</v>
      </c>
      <c r="B604" s="29">
        <v>602</v>
      </c>
      <c r="C604" s="24">
        <v>40012</v>
      </c>
      <c r="D604" s="1" t="s">
        <v>1608</v>
      </c>
      <c r="E604" s="53" t="s">
        <v>17</v>
      </c>
      <c r="F604" s="3"/>
      <c r="G604" s="30" t="s">
        <v>1633</v>
      </c>
      <c r="H604" s="3" t="s">
        <v>146</v>
      </c>
      <c r="I604" s="3" t="s">
        <v>20</v>
      </c>
      <c r="J604" s="3" t="s">
        <v>21</v>
      </c>
      <c r="K604" s="3" t="s">
        <v>31</v>
      </c>
      <c r="L604" s="3" t="s">
        <v>23</v>
      </c>
      <c r="M604" s="3" t="s">
        <v>23</v>
      </c>
      <c r="N604" s="3" t="s">
        <v>24</v>
      </c>
    </row>
    <row r="605" spans="1:14" ht="138">
      <c r="A605" s="1" t="s">
        <v>1634</v>
      </c>
      <c r="B605" s="29">
        <v>603</v>
      </c>
      <c r="C605" s="4">
        <v>40022</v>
      </c>
      <c r="D605" s="1" t="s">
        <v>1635</v>
      </c>
      <c r="E605" s="53" t="s">
        <v>107</v>
      </c>
      <c r="F605" s="3"/>
      <c r="G605" s="30" t="s">
        <v>1636</v>
      </c>
      <c r="H605" s="3" t="s">
        <v>111</v>
      </c>
      <c r="I605" s="3" t="s">
        <v>20</v>
      </c>
      <c r="J605" s="3" t="s">
        <v>21</v>
      </c>
      <c r="K605" s="3" t="s">
        <v>22</v>
      </c>
      <c r="L605" s="3" t="s">
        <v>23</v>
      </c>
      <c r="M605" s="3" t="s">
        <v>23</v>
      </c>
      <c r="N605" s="3" t="s">
        <v>24</v>
      </c>
    </row>
    <row r="606" spans="1:14" ht="289.89999999999998">
      <c r="A606" s="3" t="s">
        <v>1637</v>
      </c>
      <c r="B606" s="29">
        <v>604</v>
      </c>
      <c r="C606" s="4">
        <v>40045</v>
      </c>
      <c r="D606" s="1" t="s">
        <v>1638</v>
      </c>
      <c r="E606" s="53" t="s">
        <v>62</v>
      </c>
      <c r="F606" s="3"/>
      <c r="G606" s="30" t="s">
        <v>1639</v>
      </c>
      <c r="H606" s="3" t="s">
        <v>29</v>
      </c>
      <c r="I606" s="3" t="s">
        <v>38</v>
      </c>
      <c r="J606" s="3" t="s">
        <v>49</v>
      </c>
      <c r="K606" s="3" t="s">
        <v>22</v>
      </c>
      <c r="L606" s="3" t="s">
        <v>32</v>
      </c>
      <c r="M606" s="3" t="s">
        <v>23</v>
      </c>
      <c r="N606" s="3" t="s">
        <v>24</v>
      </c>
    </row>
    <row r="607" spans="1:14" ht="138">
      <c r="A607" s="3" t="s">
        <v>1640</v>
      </c>
      <c r="B607" s="29">
        <v>605</v>
      </c>
      <c r="C607" s="4">
        <v>40048</v>
      </c>
      <c r="D607" s="1" t="s">
        <v>1641</v>
      </c>
      <c r="E607" s="53" t="s">
        <v>62</v>
      </c>
      <c r="F607" s="3"/>
      <c r="G607" s="30" t="s">
        <v>1642</v>
      </c>
      <c r="H607" s="3" t="s">
        <v>159</v>
      </c>
      <c r="I607" s="3" t="s">
        <v>310</v>
      </c>
      <c r="J607" s="3" t="s">
        <v>54</v>
      </c>
      <c r="K607" s="3" t="s">
        <v>31</v>
      </c>
      <c r="L607" s="3" t="s">
        <v>23</v>
      </c>
      <c r="M607" s="3" t="s">
        <v>23</v>
      </c>
      <c r="N607" s="3" t="s">
        <v>24</v>
      </c>
    </row>
    <row r="608" spans="1:14" ht="41.45">
      <c r="A608" s="3" t="s">
        <v>1643</v>
      </c>
      <c r="B608" s="29">
        <v>606</v>
      </c>
      <c r="C608" s="24">
        <v>40055</v>
      </c>
      <c r="D608" s="1" t="s">
        <v>1644</v>
      </c>
      <c r="E608" s="53" t="s">
        <v>764</v>
      </c>
      <c r="F608" s="1"/>
      <c r="G608" s="30" t="s">
        <v>1645</v>
      </c>
      <c r="H608" s="1" t="s">
        <v>111</v>
      </c>
      <c r="I608" s="1" t="s">
        <v>20</v>
      </c>
      <c r="J608" s="1" t="s">
        <v>21</v>
      </c>
      <c r="K608" s="1" t="s">
        <v>22</v>
      </c>
      <c r="L608" s="3" t="s">
        <v>23</v>
      </c>
      <c r="M608" s="3" t="s">
        <v>23</v>
      </c>
      <c r="N608" s="3" t="s">
        <v>24</v>
      </c>
    </row>
    <row r="609" spans="1:14" ht="165.6">
      <c r="A609" s="3" t="s">
        <v>1646</v>
      </c>
      <c r="B609" s="29">
        <v>607</v>
      </c>
      <c r="C609" s="24">
        <v>40071</v>
      </c>
      <c r="D609" s="1" t="s">
        <v>1647</v>
      </c>
      <c r="E609" s="53" t="s">
        <v>96</v>
      </c>
      <c r="F609" s="1"/>
      <c r="G609" s="30" t="s">
        <v>1648</v>
      </c>
      <c r="H609" s="1" t="s">
        <v>19</v>
      </c>
      <c r="I609" s="1" t="s">
        <v>48</v>
      </c>
      <c r="J609" s="1" t="s">
        <v>21</v>
      </c>
      <c r="K609" s="1" t="s">
        <v>22</v>
      </c>
      <c r="L609" s="3" t="s">
        <v>23</v>
      </c>
      <c r="M609" s="3" t="s">
        <v>23</v>
      </c>
      <c r="N609" s="3" t="s">
        <v>24</v>
      </c>
    </row>
    <row r="610" spans="1:14" ht="124.15">
      <c r="A610" s="1" t="s">
        <v>1649</v>
      </c>
      <c r="B610" s="29">
        <v>608</v>
      </c>
      <c r="C610" s="4">
        <v>40077</v>
      </c>
      <c r="D610" s="1" t="s">
        <v>1650</v>
      </c>
      <c r="E610" s="53" t="s">
        <v>35</v>
      </c>
      <c r="F610" s="3"/>
      <c r="G610" s="30" t="s">
        <v>1651</v>
      </c>
      <c r="H610" s="3" t="s">
        <v>159</v>
      </c>
      <c r="I610" s="3" t="s">
        <v>310</v>
      </c>
      <c r="J610" s="3" t="s">
        <v>21</v>
      </c>
      <c r="K610" s="3" t="s">
        <v>22</v>
      </c>
      <c r="L610" s="3" t="s">
        <v>171</v>
      </c>
      <c r="M610" s="3" t="s">
        <v>23</v>
      </c>
      <c r="N610" s="3" t="s">
        <v>24</v>
      </c>
    </row>
    <row r="611" spans="1:14" ht="124.15">
      <c r="A611" s="3" t="s">
        <v>1652</v>
      </c>
      <c r="B611" s="29">
        <v>609</v>
      </c>
      <c r="C611" s="24">
        <v>40091</v>
      </c>
      <c r="D611" s="1" t="s">
        <v>1653</v>
      </c>
      <c r="E611" s="53" t="s">
        <v>384</v>
      </c>
      <c r="F611" s="1"/>
      <c r="G611" s="30" t="s">
        <v>1654</v>
      </c>
      <c r="H611" s="1" t="s">
        <v>111</v>
      </c>
      <c r="I611" s="1" t="s">
        <v>20</v>
      </c>
      <c r="J611" s="1" t="s">
        <v>21</v>
      </c>
      <c r="K611" s="1" t="s">
        <v>22</v>
      </c>
      <c r="L611" s="3" t="s">
        <v>23</v>
      </c>
      <c r="M611" s="3" t="s">
        <v>23</v>
      </c>
      <c r="N611" s="3" t="s">
        <v>24</v>
      </c>
    </row>
    <row r="612" spans="1:14" ht="55.15">
      <c r="A612" s="3" t="s">
        <v>1655</v>
      </c>
      <c r="B612" s="29">
        <v>610</v>
      </c>
      <c r="C612" s="4">
        <v>40096</v>
      </c>
      <c r="D612" s="1" t="s">
        <v>1656</v>
      </c>
      <c r="E612" s="53" t="s">
        <v>17</v>
      </c>
      <c r="F612" s="3"/>
      <c r="G612" s="30" t="s">
        <v>1657</v>
      </c>
      <c r="H612" s="3" t="s">
        <v>111</v>
      </c>
      <c r="I612" s="3" t="s">
        <v>20</v>
      </c>
      <c r="J612" s="3" t="s">
        <v>21</v>
      </c>
      <c r="K612" s="3" t="s">
        <v>22</v>
      </c>
      <c r="L612" s="3" t="s">
        <v>23</v>
      </c>
      <c r="M612" s="3" t="s">
        <v>23</v>
      </c>
      <c r="N612" s="3" t="s">
        <v>24</v>
      </c>
    </row>
    <row r="613" spans="1:14" ht="110.45">
      <c r="A613" s="3" t="s">
        <v>1658</v>
      </c>
      <c r="B613" s="29">
        <v>611</v>
      </c>
      <c r="C613" s="4">
        <v>40115</v>
      </c>
      <c r="D613" s="1" t="s">
        <v>1659</v>
      </c>
      <c r="E613" s="53" t="s">
        <v>231</v>
      </c>
      <c r="F613" s="3"/>
      <c r="G613" s="30" t="s">
        <v>1660</v>
      </c>
      <c r="H613" s="3" t="s">
        <v>19</v>
      </c>
      <c r="I613" s="3" t="s">
        <v>45</v>
      </c>
      <c r="J613" s="3" t="s">
        <v>21</v>
      </c>
      <c r="K613" s="3" t="s">
        <v>22</v>
      </c>
      <c r="L613" s="3" t="s">
        <v>23</v>
      </c>
      <c r="M613" s="3" t="s">
        <v>23</v>
      </c>
      <c r="N613" s="3" t="s">
        <v>24</v>
      </c>
    </row>
    <row r="614" spans="1:14" ht="124.15">
      <c r="A614" s="3" t="s">
        <v>1661</v>
      </c>
      <c r="B614" s="29">
        <v>612</v>
      </c>
      <c r="C614" s="4">
        <v>40116</v>
      </c>
      <c r="D614" s="1" t="s">
        <v>1638</v>
      </c>
      <c r="E614" s="53" t="s">
        <v>62</v>
      </c>
      <c r="F614" s="1"/>
      <c r="G614" s="30" t="s">
        <v>1662</v>
      </c>
      <c r="H614" s="1" t="s">
        <v>19</v>
      </c>
      <c r="I614" s="1" t="s">
        <v>310</v>
      </c>
      <c r="J614" s="1" t="s">
        <v>21</v>
      </c>
      <c r="K614" s="1" t="s">
        <v>22</v>
      </c>
      <c r="L614" s="3" t="s">
        <v>23</v>
      </c>
      <c r="M614" s="3" t="s">
        <v>23</v>
      </c>
      <c r="N614" s="3" t="s">
        <v>24</v>
      </c>
    </row>
    <row r="615" spans="1:14" ht="124.15">
      <c r="A615" s="3" t="s">
        <v>1663</v>
      </c>
      <c r="B615" s="29">
        <v>613</v>
      </c>
      <c r="C615" s="24">
        <v>40122</v>
      </c>
      <c r="D615" s="1" t="s">
        <v>1594</v>
      </c>
      <c r="E615" s="53" t="s">
        <v>410</v>
      </c>
      <c r="F615" s="1"/>
      <c r="G615" s="30" t="s">
        <v>1664</v>
      </c>
      <c r="H615" s="1" t="s">
        <v>19</v>
      </c>
      <c r="I615" s="1" t="s">
        <v>38</v>
      </c>
      <c r="J615" s="1" t="s">
        <v>1337</v>
      </c>
      <c r="K615" s="1" t="s">
        <v>31</v>
      </c>
      <c r="L615" s="3" t="s">
        <v>23</v>
      </c>
      <c r="M615" s="3" t="s">
        <v>32</v>
      </c>
      <c r="N615" s="3" t="s">
        <v>24</v>
      </c>
    </row>
    <row r="616" spans="1:14" ht="220.9">
      <c r="A616" s="3" t="s">
        <v>1665</v>
      </c>
      <c r="B616" s="29">
        <v>614</v>
      </c>
      <c r="C616" s="24">
        <v>40122</v>
      </c>
      <c r="D616" s="1" t="s">
        <v>1666</v>
      </c>
      <c r="E616" s="53" t="s">
        <v>52</v>
      </c>
      <c r="F616" s="3"/>
      <c r="G616" s="30" t="s">
        <v>1667</v>
      </c>
      <c r="H616" s="3" t="s">
        <v>146</v>
      </c>
      <c r="I616" s="3" t="s">
        <v>38</v>
      </c>
      <c r="J616" s="3" t="s">
        <v>850</v>
      </c>
      <c r="K616" s="3" t="s">
        <v>31</v>
      </c>
      <c r="L616" s="3" t="s">
        <v>23</v>
      </c>
      <c r="M616" s="3" t="s">
        <v>23</v>
      </c>
      <c r="N616" s="3" t="s">
        <v>24</v>
      </c>
    </row>
    <row r="617" spans="1:14" ht="82.9">
      <c r="A617" s="3" t="s">
        <v>1668</v>
      </c>
      <c r="B617" s="29">
        <v>615</v>
      </c>
      <c r="C617" s="24">
        <v>40122</v>
      </c>
      <c r="D617" s="1" t="s">
        <v>1666</v>
      </c>
      <c r="E617" s="53" t="s">
        <v>52</v>
      </c>
      <c r="F617" s="3"/>
      <c r="G617" s="33" t="s">
        <v>1669</v>
      </c>
      <c r="H617" s="1" t="s">
        <v>44</v>
      </c>
      <c r="I617" s="14" t="s">
        <v>167</v>
      </c>
      <c r="J617" s="14" t="s">
        <v>21</v>
      </c>
      <c r="K617" s="14" t="s">
        <v>31</v>
      </c>
      <c r="L617" s="3" t="s">
        <v>115</v>
      </c>
      <c r="M617" s="3" t="s">
        <v>23</v>
      </c>
      <c r="N617" s="3" t="s">
        <v>24</v>
      </c>
    </row>
    <row r="618" spans="1:14" ht="179.45">
      <c r="A618" s="3" t="s">
        <v>1670</v>
      </c>
      <c r="B618" s="29">
        <v>616</v>
      </c>
      <c r="C618" s="24">
        <v>40123</v>
      </c>
      <c r="D618" s="1" t="s">
        <v>1001</v>
      </c>
      <c r="E618" s="53" t="s">
        <v>52</v>
      </c>
      <c r="F618" s="1"/>
      <c r="G618" s="30" t="s">
        <v>1671</v>
      </c>
      <c r="H618" s="14" t="s">
        <v>146</v>
      </c>
      <c r="I618" s="14" t="s">
        <v>38</v>
      </c>
      <c r="J618" s="14" t="s">
        <v>88</v>
      </c>
      <c r="K618" s="14" t="s">
        <v>31</v>
      </c>
      <c r="L618" s="3" t="s">
        <v>23</v>
      </c>
      <c r="M618" s="3" t="s">
        <v>23</v>
      </c>
      <c r="N618" s="3" t="s">
        <v>24</v>
      </c>
    </row>
    <row r="619" spans="1:14" ht="82.9">
      <c r="A619" s="3" t="s">
        <v>1672</v>
      </c>
      <c r="B619" s="29">
        <v>617</v>
      </c>
      <c r="C619" s="24">
        <v>40123</v>
      </c>
      <c r="D619" s="1" t="s">
        <v>1673</v>
      </c>
      <c r="E619" s="53" t="s">
        <v>91</v>
      </c>
      <c r="F619" s="1"/>
      <c r="G619" s="30" t="s">
        <v>1674</v>
      </c>
      <c r="H619" s="1" t="s">
        <v>159</v>
      </c>
      <c r="I619" s="1" t="s">
        <v>310</v>
      </c>
      <c r="J619" s="1" t="s">
        <v>54</v>
      </c>
      <c r="K619" s="1" t="s">
        <v>31</v>
      </c>
      <c r="L619" s="3" t="s">
        <v>23</v>
      </c>
      <c r="M619" s="3" t="s">
        <v>23</v>
      </c>
      <c r="N619" s="3" t="s">
        <v>24</v>
      </c>
    </row>
    <row r="620" spans="1:14" ht="110.45">
      <c r="A620" s="3" t="s">
        <v>1675</v>
      </c>
      <c r="B620" s="29">
        <v>618</v>
      </c>
      <c r="C620" s="24">
        <v>40124</v>
      </c>
      <c r="D620" s="1" t="s">
        <v>1594</v>
      </c>
      <c r="E620" s="53" t="s">
        <v>410</v>
      </c>
      <c r="F620" s="3"/>
      <c r="G620" s="33" t="s">
        <v>1676</v>
      </c>
      <c r="H620" s="3" t="s">
        <v>111</v>
      </c>
      <c r="I620" s="3" t="s">
        <v>38</v>
      </c>
      <c r="J620" s="3" t="s">
        <v>21</v>
      </c>
      <c r="K620" s="3" t="s">
        <v>22</v>
      </c>
      <c r="L620" s="3" t="s">
        <v>23</v>
      </c>
      <c r="M620" s="3" t="s">
        <v>23</v>
      </c>
      <c r="N620" s="3" t="s">
        <v>24</v>
      </c>
    </row>
    <row r="621" spans="1:14" ht="27.6">
      <c r="A621" s="3" t="s">
        <v>1677</v>
      </c>
      <c r="B621" s="29">
        <v>619</v>
      </c>
      <c r="C621" s="24">
        <v>40125</v>
      </c>
      <c r="D621" s="1" t="s">
        <v>1678</v>
      </c>
      <c r="E621" s="53" t="s">
        <v>52</v>
      </c>
      <c r="F621" s="3"/>
      <c r="G621" s="30" t="s">
        <v>1679</v>
      </c>
      <c r="H621" s="3" t="s">
        <v>19</v>
      </c>
      <c r="I621" s="3" t="s">
        <v>38</v>
      </c>
      <c r="J621" s="3" t="s">
        <v>21</v>
      </c>
      <c r="K621" s="3" t="s">
        <v>22</v>
      </c>
      <c r="L621" s="3" t="s">
        <v>23</v>
      </c>
      <c r="M621" s="3" t="s">
        <v>23</v>
      </c>
      <c r="N621" s="3" t="s">
        <v>24</v>
      </c>
    </row>
    <row r="622" spans="1:14" ht="289.89999999999998">
      <c r="A622" s="3" t="s">
        <v>1680</v>
      </c>
      <c r="B622" s="29">
        <v>620</v>
      </c>
      <c r="C622" s="24">
        <v>40125</v>
      </c>
      <c r="D622" s="1" t="s">
        <v>1681</v>
      </c>
      <c r="E622" s="53" t="s">
        <v>62</v>
      </c>
      <c r="F622" s="3"/>
      <c r="G622" s="30" t="s">
        <v>1682</v>
      </c>
      <c r="H622" s="3" t="s">
        <v>159</v>
      </c>
      <c r="I622" s="3" t="s">
        <v>167</v>
      </c>
      <c r="J622" s="3" t="s">
        <v>21</v>
      </c>
      <c r="K622" s="3" t="s">
        <v>22</v>
      </c>
      <c r="L622" s="3" t="s">
        <v>23</v>
      </c>
      <c r="M622" s="3" t="s">
        <v>23</v>
      </c>
      <c r="N622" s="3" t="s">
        <v>24</v>
      </c>
    </row>
    <row r="623" spans="1:14" ht="124.15">
      <c r="A623" s="3" t="s">
        <v>1683</v>
      </c>
      <c r="B623" s="29">
        <v>621</v>
      </c>
      <c r="C623" s="24">
        <v>40128</v>
      </c>
      <c r="D623" s="1" t="s">
        <v>1678</v>
      </c>
      <c r="E623" s="53" t="s">
        <v>52</v>
      </c>
      <c r="F623" s="3"/>
      <c r="G623" s="30" t="s">
        <v>1684</v>
      </c>
      <c r="H623" s="3" t="s">
        <v>159</v>
      </c>
      <c r="I623" s="3" t="s">
        <v>38</v>
      </c>
      <c r="J623" s="3" t="s">
        <v>21</v>
      </c>
      <c r="K623" s="3" t="s">
        <v>22</v>
      </c>
      <c r="L623" s="3" t="s">
        <v>23</v>
      </c>
      <c r="M623" s="3" t="s">
        <v>23</v>
      </c>
      <c r="N623" s="3" t="s">
        <v>24</v>
      </c>
    </row>
    <row r="624" spans="1:14" ht="41.45">
      <c r="A624" s="3" t="s">
        <v>1685</v>
      </c>
      <c r="B624" s="29">
        <v>622</v>
      </c>
      <c r="C624" s="4">
        <v>40130</v>
      </c>
      <c r="D624" s="3" t="s">
        <v>52</v>
      </c>
      <c r="E624" s="53" t="s">
        <v>52</v>
      </c>
      <c r="F624" s="3"/>
      <c r="G624" s="30" t="s">
        <v>1686</v>
      </c>
      <c r="H624" s="3" t="s">
        <v>29</v>
      </c>
      <c r="I624" s="3" t="s">
        <v>48</v>
      </c>
      <c r="J624" s="3" t="s">
        <v>104</v>
      </c>
      <c r="K624" s="3" t="s">
        <v>31</v>
      </c>
      <c r="L624" s="3" t="s">
        <v>32</v>
      </c>
      <c r="M624" s="3" t="s">
        <v>23</v>
      </c>
      <c r="N624" s="3" t="s">
        <v>24</v>
      </c>
    </row>
    <row r="625" spans="1:14" ht="165.6">
      <c r="A625" s="3" t="s">
        <v>1687</v>
      </c>
      <c r="B625" s="29">
        <v>623</v>
      </c>
      <c r="C625" s="4">
        <v>40134</v>
      </c>
      <c r="D625" s="1" t="s">
        <v>1688</v>
      </c>
      <c r="E625" s="53" t="s">
        <v>52</v>
      </c>
      <c r="F625" s="3"/>
      <c r="G625" s="30" t="s">
        <v>1689</v>
      </c>
      <c r="H625" s="3" t="s">
        <v>19</v>
      </c>
      <c r="I625" s="3" t="s">
        <v>38</v>
      </c>
      <c r="J625" s="3" t="s">
        <v>21</v>
      </c>
      <c r="K625" s="3" t="s">
        <v>22</v>
      </c>
      <c r="L625" s="3" t="s">
        <v>23</v>
      </c>
      <c r="M625" s="3" t="s">
        <v>23</v>
      </c>
      <c r="N625" s="3" t="s">
        <v>24</v>
      </c>
    </row>
    <row r="626" spans="1:14" ht="193.15">
      <c r="A626" s="3" t="s">
        <v>1690</v>
      </c>
      <c r="B626" s="29">
        <v>624</v>
      </c>
      <c r="C626" s="4">
        <v>40135</v>
      </c>
      <c r="D626" s="1" t="s">
        <v>1691</v>
      </c>
      <c r="E626" s="53" t="s">
        <v>17</v>
      </c>
      <c r="F626" s="3"/>
      <c r="G626" s="30" t="s">
        <v>1692</v>
      </c>
      <c r="H626" s="3" t="s">
        <v>19</v>
      </c>
      <c r="I626" s="3" t="s">
        <v>565</v>
      </c>
      <c r="J626" s="3" t="s">
        <v>21</v>
      </c>
      <c r="K626" s="3" t="s">
        <v>22</v>
      </c>
      <c r="L626" s="3" t="s">
        <v>23</v>
      </c>
      <c r="M626" s="3" t="s">
        <v>23</v>
      </c>
      <c r="N626" s="3" t="s">
        <v>24</v>
      </c>
    </row>
    <row r="627" spans="1:14" ht="207">
      <c r="A627" s="3" t="s">
        <v>1693</v>
      </c>
      <c r="B627" s="29">
        <v>625</v>
      </c>
      <c r="C627" s="4">
        <v>40142</v>
      </c>
      <c r="D627" s="1" t="s">
        <v>1694</v>
      </c>
      <c r="E627" s="53" t="s">
        <v>231</v>
      </c>
      <c r="F627" s="3"/>
      <c r="G627" s="30" t="s">
        <v>1695</v>
      </c>
      <c r="H627" s="3" t="s">
        <v>111</v>
      </c>
      <c r="I627" s="3" t="s">
        <v>38</v>
      </c>
      <c r="J627" s="3" t="s">
        <v>54</v>
      </c>
      <c r="K627" s="3" t="s">
        <v>31</v>
      </c>
      <c r="L627" s="3" t="s">
        <v>23</v>
      </c>
      <c r="M627" s="3" t="s">
        <v>23</v>
      </c>
      <c r="N627" s="3" t="s">
        <v>24</v>
      </c>
    </row>
    <row r="628" spans="1:14" ht="248.45">
      <c r="A628" s="3" t="s">
        <v>1696</v>
      </c>
      <c r="B628" s="29">
        <v>626</v>
      </c>
      <c r="C628" s="4">
        <v>40142</v>
      </c>
      <c r="D628" s="1" t="s">
        <v>1694</v>
      </c>
      <c r="E628" s="53" t="s">
        <v>231</v>
      </c>
      <c r="F628" s="3"/>
      <c r="G628" s="30" t="s">
        <v>1697</v>
      </c>
      <c r="H628" s="3" t="s">
        <v>19</v>
      </c>
      <c r="I628" s="3" t="s">
        <v>45</v>
      </c>
      <c r="J628" s="3" t="s">
        <v>850</v>
      </c>
      <c r="K628" s="3" t="s">
        <v>31</v>
      </c>
      <c r="L628" s="3" t="s">
        <v>115</v>
      </c>
      <c r="M628" s="3" t="s">
        <v>23</v>
      </c>
      <c r="N628" s="3" t="s">
        <v>24</v>
      </c>
    </row>
    <row r="629" spans="1:14" ht="82.9">
      <c r="A629" s="3" t="s">
        <v>1698</v>
      </c>
      <c r="B629" s="29">
        <v>627</v>
      </c>
      <c r="C629" s="4">
        <v>40145</v>
      </c>
      <c r="D629" s="1" t="s">
        <v>1699</v>
      </c>
      <c r="E629" s="53" t="s">
        <v>35</v>
      </c>
      <c r="F629" s="3"/>
      <c r="G629" s="30" t="s">
        <v>1700</v>
      </c>
      <c r="H629" s="3" t="s">
        <v>44</v>
      </c>
      <c r="I629" s="3" t="s">
        <v>167</v>
      </c>
      <c r="J629" s="3" t="s">
        <v>1701</v>
      </c>
      <c r="K629" s="3" t="s">
        <v>31</v>
      </c>
      <c r="L629" s="3" t="s">
        <v>59</v>
      </c>
      <c r="M629" s="3" t="s">
        <v>32</v>
      </c>
      <c r="N629" s="3" t="s">
        <v>24</v>
      </c>
    </row>
    <row r="630" spans="1:14" ht="82.9">
      <c r="A630" s="3" t="s">
        <v>1702</v>
      </c>
      <c r="B630" s="29">
        <v>628</v>
      </c>
      <c r="C630" s="24">
        <v>40153</v>
      </c>
      <c r="D630" s="1" t="s">
        <v>1703</v>
      </c>
      <c r="E630" s="53" t="s">
        <v>35</v>
      </c>
      <c r="F630" s="3"/>
      <c r="G630" s="30" t="s">
        <v>1704</v>
      </c>
      <c r="H630" s="1" t="s">
        <v>111</v>
      </c>
      <c r="I630" s="1" t="s">
        <v>20</v>
      </c>
      <c r="J630" s="1" t="s">
        <v>21</v>
      </c>
      <c r="K630" s="1" t="s">
        <v>22</v>
      </c>
      <c r="L630" s="1" t="s">
        <v>171</v>
      </c>
      <c r="M630" s="1" t="s">
        <v>23</v>
      </c>
      <c r="N630" s="1" t="s">
        <v>24</v>
      </c>
    </row>
    <row r="631" spans="1:14" ht="55.15">
      <c r="A631" s="3" t="s">
        <v>1705</v>
      </c>
      <c r="B631" s="29">
        <v>629</v>
      </c>
      <c r="C631" s="24">
        <v>40159</v>
      </c>
      <c r="D631" s="1" t="s">
        <v>1691</v>
      </c>
      <c r="E631" s="53" t="s">
        <v>17</v>
      </c>
      <c r="F631" s="1"/>
      <c r="G631" s="30" t="s">
        <v>1706</v>
      </c>
      <c r="H631" s="1" t="s">
        <v>29</v>
      </c>
      <c r="I631" s="1" t="s">
        <v>1707</v>
      </c>
      <c r="J631" s="1" t="s">
        <v>1337</v>
      </c>
      <c r="K631" s="1" t="s">
        <v>31</v>
      </c>
      <c r="L631" s="1" t="s">
        <v>32</v>
      </c>
      <c r="M631" s="1" t="s">
        <v>23</v>
      </c>
      <c r="N631" s="1" t="s">
        <v>1488</v>
      </c>
    </row>
    <row r="632" spans="1:14" ht="69">
      <c r="A632" s="3" t="s">
        <v>1708</v>
      </c>
      <c r="B632" s="29">
        <v>630</v>
      </c>
      <c r="C632" s="24">
        <v>40162</v>
      </c>
      <c r="D632" s="1" t="s">
        <v>1709</v>
      </c>
      <c r="E632" s="53" t="s">
        <v>461</v>
      </c>
      <c r="F632" s="1"/>
      <c r="G632" s="30" t="s">
        <v>1710</v>
      </c>
      <c r="H632" s="1" t="s">
        <v>111</v>
      </c>
      <c r="I632" s="1" t="s">
        <v>20</v>
      </c>
      <c r="J632" s="1" t="s">
        <v>21</v>
      </c>
      <c r="K632" s="1" t="s">
        <v>22</v>
      </c>
      <c r="L632" s="1" t="s">
        <v>23</v>
      </c>
      <c r="M632" s="1" t="s">
        <v>23</v>
      </c>
      <c r="N632" s="1" t="s">
        <v>24</v>
      </c>
    </row>
    <row r="633" spans="1:14" ht="179.45">
      <c r="A633" s="3" t="s">
        <v>1711</v>
      </c>
      <c r="B633" s="29">
        <v>631</v>
      </c>
      <c r="C633" s="24">
        <v>40165</v>
      </c>
      <c r="D633" s="1" t="s">
        <v>1712</v>
      </c>
      <c r="E633" s="53" t="s">
        <v>118</v>
      </c>
      <c r="F633" s="1"/>
      <c r="G633" s="30" t="s">
        <v>1713</v>
      </c>
      <c r="H633" s="1" t="s">
        <v>44</v>
      </c>
      <c r="I633" s="1" t="s">
        <v>285</v>
      </c>
      <c r="J633" s="1" t="s">
        <v>21</v>
      </c>
      <c r="K633" s="1" t="s">
        <v>22</v>
      </c>
      <c r="L633" s="1" t="s">
        <v>23</v>
      </c>
      <c r="M633" s="1" t="s">
        <v>23</v>
      </c>
      <c r="N633" s="1" t="s">
        <v>24</v>
      </c>
    </row>
    <row r="634" spans="1:14" ht="193.15">
      <c r="A634" s="3" t="s">
        <v>1714</v>
      </c>
      <c r="B634" s="29">
        <v>632</v>
      </c>
      <c r="C634" s="24">
        <v>40165</v>
      </c>
      <c r="D634" s="1" t="s">
        <v>1712</v>
      </c>
      <c r="E634" s="53" t="s">
        <v>118</v>
      </c>
      <c r="F634" s="1"/>
      <c r="G634" s="30" t="s">
        <v>1715</v>
      </c>
      <c r="H634" s="1" t="s">
        <v>19</v>
      </c>
      <c r="I634" s="1" t="s">
        <v>38</v>
      </c>
      <c r="J634" s="1" t="s">
        <v>21</v>
      </c>
      <c r="K634" s="1" t="s">
        <v>22</v>
      </c>
      <c r="L634" s="1" t="s">
        <v>115</v>
      </c>
      <c r="M634" s="1" t="s">
        <v>23</v>
      </c>
      <c r="N634" s="1" t="s">
        <v>24</v>
      </c>
    </row>
    <row r="635" spans="1:14" ht="151.9">
      <c r="A635" s="1" t="s">
        <v>1716</v>
      </c>
      <c r="B635" s="29">
        <v>633</v>
      </c>
      <c r="C635" s="24">
        <v>40194</v>
      </c>
      <c r="D635" s="1" t="s">
        <v>1717</v>
      </c>
      <c r="E635" s="53" t="s">
        <v>27</v>
      </c>
      <c r="F635" s="1"/>
      <c r="G635" s="30" t="s">
        <v>1718</v>
      </c>
      <c r="H635" s="1" t="s">
        <v>111</v>
      </c>
      <c r="I635" s="1" t="s">
        <v>38</v>
      </c>
      <c r="J635" s="1" t="s">
        <v>21</v>
      </c>
      <c r="K635" s="1" t="s">
        <v>22</v>
      </c>
      <c r="L635" s="1" t="s">
        <v>23</v>
      </c>
      <c r="M635" s="14" t="s">
        <v>23</v>
      </c>
      <c r="N635" s="3" t="s">
        <v>24</v>
      </c>
    </row>
    <row r="636" spans="1:14" ht="69">
      <c r="A636" s="1" t="s">
        <v>1719</v>
      </c>
      <c r="B636" s="29">
        <v>634</v>
      </c>
      <c r="C636" s="24">
        <v>40196</v>
      </c>
      <c r="D636" s="1" t="s">
        <v>1717</v>
      </c>
      <c r="E636" s="53" t="s">
        <v>27</v>
      </c>
      <c r="F636" s="1"/>
      <c r="G636" s="30" t="s">
        <v>1720</v>
      </c>
      <c r="H636" s="1" t="s">
        <v>146</v>
      </c>
      <c r="I636" s="1" t="s">
        <v>38</v>
      </c>
      <c r="J636" s="1" t="s">
        <v>1337</v>
      </c>
      <c r="K636" s="1" t="s">
        <v>31</v>
      </c>
      <c r="L636" s="1" t="s">
        <v>32</v>
      </c>
      <c r="M636" s="14" t="s">
        <v>23</v>
      </c>
      <c r="N636" s="3" t="s">
        <v>24</v>
      </c>
    </row>
    <row r="637" spans="1:14" ht="207">
      <c r="A637" s="1" t="s">
        <v>1721</v>
      </c>
      <c r="B637" s="29">
        <v>635</v>
      </c>
      <c r="C637" s="24">
        <v>40218</v>
      </c>
      <c r="D637" s="1" t="s">
        <v>1722</v>
      </c>
      <c r="E637" s="53" t="s">
        <v>231</v>
      </c>
      <c r="F637" s="1"/>
      <c r="G637" s="1" t="s">
        <v>1723</v>
      </c>
      <c r="H637" s="1" t="s">
        <v>19</v>
      </c>
      <c r="I637" s="1" t="s">
        <v>38</v>
      </c>
      <c r="J637" s="1" t="s">
        <v>21</v>
      </c>
      <c r="K637" s="1" t="s">
        <v>22</v>
      </c>
      <c r="L637" s="1" t="s">
        <v>23</v>
      </c>
      <c r="M637" s="1" t="s">
        <v>23</v>
      </c>
      <c r="N637" s="3" t="s">
        <v>24</v>
      </c>
    </row>
    <row r="638" spans="1:14" ht="27.6">
      <c r="A638" s="1" t="s">
        <v>1724</v>
      </c>
      <c r="B638" s="29">
        <v>636</v>
      </c>
      <c r="C638" s="24">
        <v>40225</v>
      </c>
      <c r="D638" s="1" t="s">
        <v>1722</v>
      </c>
      <c r="E638" s="53" t="s">
        <v>231</v>
      </c>
      <c r="F638" s="1"/>
      <c r="G638" s="33" t="s">
        <v>1725</v>
      </c>
      <c r="H638" s="3" t="s">
        <v>159</v>
      </c>
      <c r="I638" s="3" t="s">
        <v>310</v>
      </c>
      <c r="J638" s="3" t="s">
        <v>54</v>
      </c>
      <c r="K638" s="3" t="s">
        <v>31</v>
      </c>
      <c r="L638" s="3" t="s">
        <v>171</v>
      </c>
      <c r="M638" s="3" t="s">
        <v>23</v>
      </c>
      <c r="N638" s="3" t="s">
        <v>24</v>
      </c>
    </row>
    <row r="639" spans="1:14" ht="193.15">
      <c r="A639" s="1" t="s">
        <v>1726</v>
      </c>
      <c r="B639" s="29">
        <v>637</v>
      </c>
      <c r="C639" s="24">
        <v>40228</v>
      </c>
      <c r="D639" s="1" t="s">
        <v>1727</v>
      </c>
      <c r="E639" s="53" t="s">
        <v>461</v>
      </c>
      <c r="F639" s="1"/>
      <c r="G639" s="35" t="s">
        <v>1728</v>
      </c>
      <c r="H639" s="1" t="s">
        <v>111</v>
      </c>
      <c r="I639" s="1" t="s">
        <v>20</v>
      </c>
      <c r="J639" s="1" t="s">
        <v>21</v>
      </c>
      <c r="K639" s="1" t="s">
        <v>22</v>
      </c>
      <c r="L639" s="1" t="s">
        <v>23</v>
      </c>
      <c r="M639" s="1" t="s">
        <v>23</v>
      </c>
      <c r="N639" s="3" t="s">
        <v>24</v>
      </c>
    </row>
    <row r="640" spans="1:14" ht="110.45">
      <c r="A640" s="1" t="s">
        <v>1729</v>
      </c>
      <c r="B640" s="29">
        <v>638</v>
      </c>
      <c r="C640" s="4">
        <v>40243</v>
      </c>
      <c r="D640" s="1" t="s">
        <v>1730</v>
      </c>
      <c r="E640" s="53" t="s">
        <v>27</v>
      </c>
      <c r="F640" s="1"/>
      <c r="G640" s="30" t="s">
        <v>1731</v>
      </c>
      <c r="H640" s="1" t="s">
        <v>19</v>
      </c>
      <c r="I640" s="1" t="s">
        <v>310</v>
      </c>
      <c r="J640" s="1" t="s">
        <v>54</v>
      </c>
      <c r="K640" s="1" t="s">
        <v>31</v>
      </c>
      <c r="L640" s="1" t="s">
        <v>171</v>
      </c>
      <c r="M640" s="1" t="s">
        <v>23</v>
      </c>
      <c r="N640" s="3" t="s">
        <v>24</v>
      </c>
    </row>
    <row r="641" spans="1:14" ht="69">
      <c r="A641" s="1" t="s">
        <v>1732</v>
      </c>
      <c r="B641" s="29">
        <v>639</v>
      </c>
      <c r="C641" s="4">
        <v>40244</v>
      </c>
      <c r="D641" s="1" t="s">
        <v>1730</v>
      </c>
      <c r="E641" s="53" t="s">
        <v>27</v>
      </c>
      <c r="F641" s="1"/>
      <c r="G641" s="30" t="s">
        <v>1733</v>
      </c>
      <c r="H641" s="1" t="s">
        <v>29</v>
      </c>
      <c r="I641" s="1" t="s">
        <v>167</v>
      </c>
      <c r="J641" s="1" t="s">
        <v>49</v>
      </c>
      <c r="K641" s="1" t="s">
        <v>22</v>
      </c>
      <c r="L641" s="1" t="s">
        <v>32</v>
      </c>
      <c r="M641" s="1" t="s">
        <v>23</v>
      </c>
      <c r="N641" s="3" t="s">
        <v>1734</v>
      </c>
    </row>
    <row r="642" spans="1:14" ht="69">
      <c r="A642" s="1" t="s">
        <v>1735</v>
      </c>
      <c r="B642" s="29">
        <v>640</v>
      </c>
      <c r="C642" s="4">
        <v>40244</v>
      </c>
      <c r="D642" s="1" t="s">
        <v>1736</v>
      </c>
      <c r="E642" s="53" t="s">
        <v>461</v>
      </c>
      <c r="F642" s="1"/>
      <c r="G642" s="30" t="s">
        <v>1737</v>
      </c>
      <c r="H642" s="1" t="s">
        <v>111</v>
      </c>
      <c r="I642" s="1" t="s">
        <v>20</v>
      </c>
      <c r="J642" s="1" t="s">
        <v>21</v>
      </c>
      <c r="K642" s="1" t="s">
        <v>22</v>
      </c>
      <c r="L642" s="1" t="s">
        <v>23</v>
      </c>
      <c r="M642" s="1" t="s">
        <v>23</v>
      </c>
      <c r="N642" s="3" t="s">
        <v>24</v>
      </c>
    </row>
    <row r="643" spans="1:14" ht="193.15">
      <c r="A643" s="1" t="s">
        <v>1738</v>
      </c>
      <c r="B643" s="29">
        <v>641</v>
      </c>
      <c r="C643" s="24">
        <v>40259</v>
      </c>
      <c r="D643" s="1" t="s">
        <v>1739</v>
      </c>
      <c r="E643" s="53" t="s">
        <v>718</v>
      </c>
      <c r="F643" s="1"/>
      <c r="G643" s="30" t="s">
        <v>1740</v>
      </c>
      <c r="H643" s="1" t="s">
        <v>37</v>
      </c>
      <c r="I643" s="1" t="s">
        <v>45</v>
      </c>
      <c r="J643" s="1" t="s">
        <v>21</v>
      </c>
      <c r="K643" s="1" t="s">
        <v>22</v>
      </c>
      <c r="L643" s="1" t="s">
        <v>23</v>
      </c>
      <c r="M643" s="1" t="s">
        <v>23</v>
      </c>
      <c r="N643" s="3" t="s">
        <v>24</v>
      </c>
    </row>
    <row r="644" spans="1:14" ht="41.45">
      <c r="A644" s="1" t="s">
        <v>1741</v>
      </c>
      <c r="B644" s="29">
        <v>642</v>
      </c>
      <c r="C644" s="24">
        <v>40259</v>
      </c>
      <c r="D644" s="1" t="s">
        <v>1739</v>
      </c>
      <c r="E644" s="53" t="s">
        <v>718</v>
      </c>
      <c r="F644" s="1"/>
      <c r="G644" s="30" t="s">
        <v>1742</v>
      </c>
      <c r="H644" s="1" t="s">
        <v>29</v>
      </c>
      <c r="I644" s="1" t="s">
        <v>45</v>
      </c>
      <c r="J644" s="1" t="s">
        <v>314</v>
      </c>
      <c r="K644" s="1" t="s">
        <v>22</v>
      </c>
      <c r="L644" s="1" t="s">
        <v>32</v>
      </c>
      <c r="M644" s="1" t="s">
        <v>23</v>
      </c>
      <c r="N644" s="3" t="s">
        <v>24</v>
      </c>
    </row>
    <row r="645" spans="1:14" ht="179.45">
      <c r="A645" s="1" t="s">
        <v>1743</v>
      </c>
      <c r="B645" s="29">
        <v>643</v>
      </c>
      <c r="C645" s="24">
        <v>40259</v>
      </c>
      <c r="D645" s="1" t="s">
        <v>1739</v>
      </c>
      <c r="E645" s="53" t="s">
        <v>718</v>
      </c>
      <c r="F645" s="1"/>
      <c r="G645" s="30" t="s">
        <v>1744</v>
      </c>
      <c r="H645" s="1" t="s">
        <v>111</v>
      </c>
      <c r="I645" s="1" t="s">
        <v>20</v>
      </c>
      <c r="J645" s="1" t="s">
        <v>21</v>
      </c>
      <c r="K645" s="1" t="s">
        <v>22</v>
      </c>
      <c r="L645" s="1" t="s">
        <v>23</v>
      </c>
      <c r="M645" s="1" t="s">
        <v>23</v>
      </c>
      <c r="N645" s="3" t="s">
        <v>24</v>
      </c>
    </row>
    <row r="646" spans="1:14" ht="41.45">
      <c r="A646" s="1" t="s">
        <v>1745</v>
      </c>
      <c r="B646" s="29">
        <v>644</v>
      </c>
      <c r="C646" s="24">
        <v>40265</v>
      </c>
      <c r="D646" s="1" t="s">
        <v>1746</v>
      </c>
      <c r="E646" s="53" t="s">
        <v>35</v>
      </c>
      <c r="F646" s="1"/>
      <c r="G646" s="30" t="s">
        <v>1747</v>
      </c>
      <c r="H646" s="1" t="s">
        <v>44</v>
      </c>
      <c r="I646" s="1" t="s">
        <v>565</v>
      </c>
      <c r="J646" s="1" t="s">
        <v>54</v>
      </c>
      <c r="K646" s="1" t="s">
        <v>31</v>
      </c>
      <c r="L646" s="1" t="s">
        <v>23</v>
      </c>
      <c r="M646" s="1" t="s">
        <v>23</v>
      </c>
      <c r="N646" s="3" t="s">
        <v>24</v>
      </c>
    </row>
    <row r="647" spans="1:14" ht="69">
      <c r="A647" s="1" t="s">
        <v>1748</v>
      </c>
      <c r="B647" s="29">
        <v>645</v>
      </c>
      <c r="C647" s="24">
        <v>40272</v>
      </c>
      <c r="D647" s="1" t="s">
        <v>1749</v>
      </c>
      <c r="E647" s="53" t="s">
        <v>57</v>
      </c>
      <c r="F647" s="1"/>
      <c r="G647" s="30" t="s">
        <v>1750</v>
      </c>
      <c r="H647" s="1" t="s">
        <v>111</v>
      </c>
      <c r="I647" s="1" t="s">
        <v>20</v>
      </c>
      <c r="J647" s="1" t="s">
        <v>21</v>
      </c>
      <c r="K647" s="1" t="s">
        <v>22</v>
      </c>
      <c r="L647" s="1" t="s">
        <v>23</v>
      </c>
      <c r="M647" s="1" t="s">
        <v>23</v>
      </c>
      <c r="N647" s="3" t="s">
        <v>24</v>
      </c>
    </row>
    <row r="648" spans="1:14" ht="220.9">
      <c r="A648" s="1" t="s">
        <v>1751</v>
      </c>
      <c r="B648" s="29">
        <v>646</v>
      </c>
      <c r="C648" s="24">
        <v>40281</v>
      </c>
      <c r="D648" s="1" t="s">
        <v>1749</v>
      </c>
      <c r="E648" s="53" t="s">
        <v>57</v>
      </c>
      <c r="F648" s="1"/>
      <c r="G648" s="30" t="s">
        <v>1752</v>
      </c>
      <c r="H648" s="1" t="s">
        <v>111</v>
      </c>
      <c r="I648" s="1" t="s">
        <v>20</v>
      </c>
      <c r="J648" s="1" t="s">
        <v>21</v>
      </c>
      <c r="K648" s="1" t="s">
        <v>22</v>
      </c>
      <c r="L648" s="1" t="s">
        <v>23</v>
      </c>
      <c r="M648" s="1" t="s">
        <v>23</v>
      </c>
      <c r="N648" s="3" t="s">
        <v>24</v>
      </c>
    </row>
    <row r="649" spans="1:14" ht="110.45">
      <c r="A649" s="3" t="s">
        <v>1753</v>
      </c>
      <c r="B649" s="29">
        <v>647</v>
      </c>
      <c r="C649" s="24">
        <v>40300</v>
      </c>
      <c r="D649" s="1" t="s">
        <v>1754</v>
      </c>
      <c r="E649" s="53" t="s">
        <v>96</v>
      </c>
      <c r="F649" s="1"/>
      <c r="G649" s="30" t="s">
        <v>1755</v>
      </c>
      <c r="H649" s="1" t="s">
        <v>159</v>
      </c>
      <c r="I649" s="1" t="s">
        <v>310</v>
      </c>
      <c r="J649" s="1" t="s">
        <v>54</v>
      </c>
      <c r="K649" s="1" t="s">
        <v>31</v>
      </c>
      <c r="L649" s="1" t="s">
        <v>115</v>
      </c>
      <c r="M649" s="1" t="s">
        <v>23</v>
      </c>
      <c r="N649" s="3" t="s">
        <v>24</v>
      </c>
    </row>
    <row r="650" spans="1:14" ht="55.15">
      <c r="A650" s="3" t="s">
        <v>1756</v>
      </c>
      <c r="B650" s="29">
        <v>648</v>
      </c>
      <c r="C650" s="24">
        <v>40300</v>
      </c>
      <c r="D650" s="1" t="s">
        <v>1757</v>
      </c>
      <c r="E650" s="53" t="s">
        <v>461</v>
      </c>
      <c r="F650" s="1"/>
      <c r="G650" s="30" t="s">
        <v>1758</v>
      </c>
      <c r="H650" s="1" t="s">
        <v>111</v>
      </c>
      <c r="I650" s="1" t="s">
        <v>20</v>
      </c>
      <c r="J650" s="1" t="s">
        <v>21</v>
      </c>
      <c r="K650" s="1" t="s">
        <v>22</v>
      </c>
      <c r="L650" s="1" t="s">
        <v>23</v>
      </c>
      <c r="M650" s="1" t="s">
        <v>23</v>
      </c>
      <c r="N650" s="3" t="s">
        <v>24</v>
      </c>
    </row>
    <row r="651" spans="1:14" ht="138">
      <c r="A651" s="1" t="s">
        <v>1759</v>
      </c>
      <c r="B651" s="29">
        <v>649</v>
      </c>
      <c r="C651" s="24">
        <v>40332</v>
      </c>
      <c r="D651" s="1" t="s">
        <v>1760</v>
      </c>
      <c r="E651" s="53" t="s">
        <v>107</v>
      </c>
      <c r="F651" s="1"/>
      <c r="G651" s="30" t="s">
        <v>1761</v>
      </c>
      <c r="H651" s="1" t="s">
        <v>111</v>
      </c>
      <c r="I651" s="1" t="s">
        <v>20</v>
      </c>
      <c r="J651" s="1" t="s">
        <v>21</v>
      </c>
      <c r="K651" s="1" t="s">
        <v>22</v>
      </c>
      <c r="L651" s="1" t="s">
        <v>23</v>
      </c>
      <c r="M651" s="1" t="s">
        <v>23</v>
      </c>
      <c r="N651" s="3" t="s">
        <v>24</v>
      </c>
    </row>
    <row r="652" spans="1:14" ht="55.15">
      <c r="A652" s="1" t="s">
        <v>1762</v>
      </c>
      <c r="B652" s="29">
        <v>650</v>
      </c>
      <c r="C652" s="24">
        <v>40353</v>
      </c>
      <c r="D652" s="1" t="s">
        <v>1763</v>
      </c>
      <c r="E652" s="53" t="s">
        <v>52</v>
      </c>
      <c r="F652" s="1"/>
      <c r="G652" s="30" t="s">
        <v>1764</v>
      </c>
      <c r="H652" s="1" t="s">
        <v>284</v>
      </c>
      <c r="I652" s="1" t="s">
        <v>167</v>
      </c>
      <c r="J652" s="1" t="s">
        <v>49</v>
      </c>
      <c r="K652" s="1" t="s">
        <v>22</v>
      </c>
      <c r="L652" s="1" t="s">
        <v>32</v>
      </c>
      <c r="M652" s="1" t="s">
        <v>32</v>
      </c>
      <c r="N652" s="3" t="s">
        <v>24</v>
      </c>
    </row>
    <row r="653" spans="1:14" ht="179.45">
      <c r="A653" s="1" t="s">
        <v>1765</v>
      </c>
      <c r="B653" s="29">
        <v>651</v>
      </c>
      <c r="C653" s="24">
        <v>40353</v>
      </c>
      <c r="D653" s="1" t="s">
        <v>1763</v>
      </c>
      <c r="E653" s="53" t="s">
        <v>52</v>
      </c>
      <c r="F653" s="1"/>
      <c r="G653" s="30" t="s">
        <v>1766</v>
      </c>
      <c r="H653" s="1" t="s">
        <v>29</v>
      </c>
      <c r="I653" s="1" t="s">
        <v>20</v>
      </c>
      <c r="J653" s="1" t="s">
        <v>49</v>
      </c>
      <c r="K653" s="1" t="s">
        <v>22</v>
      </c>
      <c r="L653" s="1" t="s">
        <v>32</v>
      </c>
      <c r="M653" s="1" t="s">
        <v>32</v>
      </c>
      <c r="N653" s="3" t="s">
        <v>1488</v>
      </c>
    </row>
    <row r="654" spans="1:14" ht="82.9">
      <c r="A654" s="1" t="s">
        <v>1767</v>
      </c>
      <c r="B654" s="29">
        <v>652</v>
      </c>
      <c r="C654" s="24">
        <v>40384</v>
      </c>
      <c r="D654" s="1" t="s">
        <v>1768</v>
      </c>
      <c r="E654" s="53" t="s">
        <v>35</v>
      </c>
      <c r="F654" s="1"/>
      <c r="G654" s="30" t="s">
        <v>1769</v>
      </c>
      <c r="H654" s="1" t="s">
        <v>159</v>
      </c>
      <c r="I654" s="1" t="s">
        <v>310</v>
      </c>
      <c r="J654" s="1" t="s">
        <v>21</v>
      </c>
      <c r="K654" s="1" t="s">
        <v>22</v>
      </c>
      <c r="L654" s="1" t="s">
        <v>23</v>
      </c>
      <c r="M654" s="1" t="s">
        <v>23</v>
      </c>
      <c r="N654" s="3" t="s">
        <v>24</v>
      </c>
    </row>
    <row r="655" spans="1:14" ht="96.6">
      <c r="A655" s="1" t="s">
        <v>1770</v>
      </c>
      <c r="B655" s="29">
        <v>653</v>
      </c>
      <c r="C655" s="24">
        <v>40391</v>
      </c>
      <c r="D655" s="1" t="s">
        <v>1768</v>
      </c>
      <c r="E655" s="53" t="s">
        <v>35</v>
      </c>
      <c r="F655" s="1"/>
      <c r="G655" s="33" t="s">
        <v>1771</v>
      </c>
      <c r="H655" s="1" t="s">
        <v>29</v>
      </c>
      <c r="I655" s="1" t="s">
        <v>167</v>
      </c>
      <c r="J655" s="1" t="s">
        <v>104</v>
      </c>
      <c r="K655" s="1" t="s">
        <v>31</v>
      </c>
      <c r="L655" s="1" t="s">
        <v>32</v>
      </c>
      <c r="M655" s="1" t="s">
        <v>23</v>
      </c>
      <c r="N655" s="3" t="s">
        <v>1734</v>
      </c>
    </row>
    <row r="656" spans="1:14" ht="124.15">
      <c r="A656" s="1" t="s">
        <v>1772</v>
      </c>
      <c r="B656" s="29">
        <v>654</v>
      </c>
      <c r="C656" s="24">
        <v>40398</v>
      </c>
      <c r="D656" s="1" t="s">
        <v>1773</v>
      </c>
      <c r="E656" s="53" t="s">
        <v>96</v>
      </c>
      <c r="F656" s="1"/>
      <c r="G656" s="33" t="s">
        <v>1774</v>
      </c>
      <c r="H656" s="1" t="s">
        <v>19</v>
      </c>
      <c r="I656" s="1" t="s">
        <v>167</v>
      </c>
      <c r="J656" s="1" t="s">
        <v>21</v>
      </c>
      <c r="K656" s="1" t="s">
        <v>22</v>
      </c>
      <c r="L656" s="1" t="s">
        <v>23</v>
      </c>
      <c r="M656" s="1" t="s">
        <v>23</v>
      </c>
      <c r="N656" s="3" t="s">
        <v>24</v>
      </c>
    </row>
    <row r="657" spans="1:14" ht="69">
      <c r="A657" s="3" t="s">
        <v>1775</v>
      </c>
      <c r="B657" s="29">
        <v>655</v>
      </c>
      <c r="C657" s="24">
        <v>40461</v>
      </c>
      <c r="D657" s="1" t="s">
        <v>1776</v>
      </c>
      <c r="E657" s="53" t="s">
        <v>27</v>
      </c>
      <c r="F657" s="1"/>
      <c r="G657" s="34" t="s">
        <v>1777</v>
      </c>
      <c r="H657" s="1" t="s">
        <v>542</v>
      </c>
      <c r="I657" s="1" t="s">
        <v>167</v>
      </c>
      <c r="J657" s="1" t="s">
        <v>54</v>
      </c>
      <c r="K657" s="1" t="s">
        <v>31</v>
      </c>
      <c r="L657" s="1" t="s">
        <v>23</v>
      </c>
      <c r="M657" s="1" t="s">
        <v>23</v>
      </c>
      <c r="N657" s="3" t="s">
        <v>24</v>
      </c>
    </row>
    <row r="658" spans="1:14" ht="69">
      <c r="A658" s="3" t="s">
        <v>1778</v>
      </c>
      <c r="B658" s="29">
        <v>656</v>
      </c>
      <c r="C658" s="4">
        <v>40475</v>
      </c>
      <c r="D658" s="1" t="s">
        <v>1773</v>
      </c>
      <c r="E658" s="53" t="s">
        <v>96</v>
      </c>
      <c r="F658" s="1"/>
      <c r="G658" s="30" t="s">
        <v>1779</v>
      </c>
      <c r="H658" s="3" t="s">
        <v>19</v>
      </c>
      <c r="I658" s="3" t="s">
        <v>285</v>
      </c>
      <c r="J658" s="3" t="s">
        <v>21</v>
      </c>
      <c r="K658" s="3" t="s">
        <v>22</v>
      </c>
      <c r="L658" s="3" t="s">
        <v>23</v>
      </c>
      <c r="M658" s="3" t="s">
        <v>23</v>
      </c>
      <c r="N658" s="3" t="s">
        <v>24</v>
      </c>
    </row>
    <row r="659" spans="1:14" ht="220.9">
      <c r="A659" s="3" t="s">
        <v>1780</v>
      </c>
      <c r="B659" s="29">
        <v>657</v>
      </c>
      <c r="C659" s="4">
        <v>40481</v>
      </c>
      <c r="D659" s="1" t="s">
        <v>1773</v>
      </c>
      <c r="E659" s="53" t="s">
        <v>96</v>
      </c>
      <c r="F659" s="18"/>
      <c r="G659" s="37" t="s">
        <v>1781</v>
      </c>
      <c r="H659" s="3" t="s">
        <v>111</v>
      </c>
      <c r="I659" s="3" t="s">
        <v>20</v>
      </c>
      <c r="J659" s="3" t="s">
        <v>21</v>
      </c>
      <c r="K659" s="3" t="s">
        <v>22</v>
      </c>
      <c r="L659" s="3" t="s">
        <v>23</v>
      </c>
      <c r="M659" s="3" t="s">
        <v>23</v>
      </c>
      <c r="N659" s="3" t="s">
        <v>24</v>
      </c>
    </row>
    <row r="660" spans="1:14" ht="138">
      <c r="A660" s="18" t="s">
        <v>1782</v>
      </c>
      <c r="B660" s="29">
        <v>658</v>
      </c>
      <c r="C660" s="77">
        <v>40548</v>
      </c>
      <c r="D660" s="18" t="s">
        <v>1783</v>
      </c>
      <c r="E660" s="53" t="s">
        <v>62</v>
      </c>
      <c r="F660" s="19"/>
      <c r="G660" s="37" t="s">
        <v>1784</v>
      </c>
      <c r="H660" s="20" t="s">
        <v>542</v>
      </c>
      <c r="I660" s="18" t="s">
        <v>310</v>
      </c>
      <c r="J660" s="18" t="s">
        <v>21</v>
      </c>
      <c r="K660" s="18" t="s">
        <v>22</v>
      </c>
      <c r="L660" s="18" t="s">
        <v>171</v>
      </c>
      <c r="M660" s="21" t="s">
        <v>23</v>
      </c>
      <c r="N660" s="22" t="s">
        <v>24</v>
      </c>
    </row>
    <row r="661" spans="1:14" ht="220.9">
      <c r="A661" s="18" t="s">
        <v>1785</v>
      </c>
      <c r="B661" s="29">
        <v>659</v>
      </c>
      <c r="C661" s="24">
        <v>40559</v>
      </c>
      <c r="D661" s="1" t="s">
        <v>1786</v>
      </c>
      <c r="E661" s="53" t="s">
        <v>62</v>
      </c>
      <c r="F661" s="1"/>
      <c r="G661" s="30" t="s">
        <v>1787</v>
      </c>
      <c r="H661" s="1" t="s">
        <v>19</v>
      </c>
      <c r="I661" s="1" t="s">
        <v>310</v>
      </c>
      <c r="J661" s="1" t="s">
        <v>21</v>
      </c>
      <c r="K661" s="1" t="s">
        <v>31</v>
      </c>
      <c r="L661" s="1" t="s">
        <v>23</v>
      </c>
      <c r="M661" s="14" t="s">
        <v>23</v>
      </c>
      <c r="N661" s="3" t="s">
        <v>24</v>
      </c>
    </row>
    <row r="662" spans="1:14" ht="96.6">
      <c r="A662" s="18" t="s">
        <v>1788</v>
      </c>
      <c r="B662" s="29">
        <v>660</v>
      </c>
      <c r="C662" s="24">
        <v>40561</v>
      </c>
      <c r="D662" s="1" t="s">
        <v>1789</v>
      </c>
      <c r="E662" s="53" t="s">
        <v>107</v>
      </c>
      <c r="F662" s="1"/>
      <c r="G662" s="33" t="s">
        <v>1790</v>
      </c>
      <c r="H662" s="1" t="s">
        <v>120</v>
      </c>
      <c r="I662" s="1" t="s">
        <v>20</v>
      </c>
      <c r="J662" s="1" t="s">
        <v>314</v>
      </c>
      <c r="K662" s="1" t="s">
        <v>22</v>
      </c>
      <c r="L662" s="1" t="s">
        <v>23</v>
      </c>
      <c r="M662" s="1" t="s">
        <v>32</v>
      </c>
      <c r="N662" s="3" t="s">
        <v>1488</v>
      </c>
    </row>
    <row r="663" spans="1:14" ht="289.89999999999998">
      <c r="A663" s="18" t="s">
        <v>1791</v>
      </c>
      <c r="B663" s="29">
        <v>661</v>
      </c>
      <c r="C663" s="24">
        <v>40566</v>
      </c>
      <c r="D663" s="1" t="s">
        <v>1792</v>
      </c>
      <c r="E663" s="53" t="s">
        <v>207</v>
      </c>
      <c r="F663" s="1"/>
      <c r="G663" s="33" t="s">
        <v>1793</v>
      </c>
      <c r="H663" s="1" t="s">
        <v>111</v>
      </c>
      <c r="I663" s="1" t="s">
        <v>167</v>
      </c>
      <c r="J663" s="1" t="s">
        <v>21</v>
      </c>
      <c r="K663" s="1" t="s">
        <v>22</v>
      </c>
      <c r="L663" s="1" t="s">
        <v>23</v>
      </c>
      <c r="M663" s="1" t="s">
        <v>23</v>
      </c>
      <c r="N663" s="3" t="s">
        <v>24</v>
      </c>
    </row>
    <row r="664" spans="1:14" ht="110.45">
      <c r="A664" s="1" t="s">
        <v>1794</v>
      </c>
      <c r="B664" s="29">
        <v>662</v>
      </c>
      <c r="C664" s="24">
        <v>40594</v>
      </c>
      <c r="D664" s="1" t="s">
        <v>1795</v>
      </c>
      <c r="E664" s="53" t="s">
        <v>231</v>
      </c>
      <c r="F664" s="1"/>
      <c r="G664" s="35" t="s">
        <v>1796</v>
      </c>
      <c r="H664" s="1" t="s">
        <v>159</v>
      </c>
      <c r="I664" s="1" t="s">
        <v>310</v>
      </c>
      <c r="J664" s="1" t="s">
        <v>54</v>
      </c>
      <c r="K664" s="1" t="s">
        <v>31</v>
      </c>
      <c r="L664" s="1" t="s">
        <v>171</v>
      </c>
      <c r="M664" s="1" t="s">
        <v>23</v>
      </c>
      <c r="N664" s="3" t="s">
        <v>24</v>
      </c>
    </row>
    <row r="665" spans="1:14" ht="234.6">
      <c r="A665" s="1" t="s">
        <v>1797</v>
      </c>
      <c r="B665" s="29">
        <v>663</v>
      </c>
      <c r="C665" s="24">
        <v>40595</v>
      </c>
      <c r="D665" s="1" t="s">
        <v>1795</v>
      </c>
      <c r="E665" s="53" t="s">
        <v>231</v>
      </c>
      <c r="F665" s="1"/>
      <c r="G665" s="30" t="s">
        <v>1798</v>
      </c>
      <c r="H665" s="1" t="s">
        <v>120</v>
      </c>
      <c r="I665" s="1" t="s">
        <v>310</v>
      </c>
      <c r="J665" s="1" t="s">
        <v>93</v>
      </c>
      <c r="K665" s="1" t="s">
        <v>31</v>
      </c>
      <c r="L665" s="1" t="s">
        <v>23</v>
      </c>
      <c r="M665" s="1" t="s">
        <v>23</v>
      </c>
      <c r="N665" s="3" t="s">
        <v>24</v>
      </c>
    </row>
    <row r="666" spans="1:14" ht="69">
      <c r="A666" s="1" t="s">
        <v>1799</v>
      </c>
      <c r="B666" s="29">
        <v>664</v>
      </c>
      <c r="C666" s="24">
        <v>40596</v>
      </c>
      <c r="D666" s="1" t="s">
        <v>461</v>
      </c>
      <c r="E666" s="53" t="s">
        <v>461</v>
      </c>
      <c r="F666" s="1"/>
      <c r="G666" s="30" t="s">
        <v>1800</v>
      </c>
      <c r="H666" s="1" t="s">
        <v>159</v>
      </c>
      <c r="I666" s="1" t="s">
        <v>38</v>
      </c>
      <c r="J666" s="1" t="s">
        <v>49</v>
      </c>
      <c r="K666" s="1" t="s">
        <v>22</v>
      </c>
      <c r="L666" s="1" t="s">
        <v>23</v>
      </c>
      <c r="M666" s="1" t="s">
        <v>32</v>
      </c>
      <c r="N666" s="3" t="s">
        <v>24</v>
      </c>
    </row>
    <row r="667" spans="1:14" ht="96.6">
      <c r="A667" s="1" t="s">
        <v>1801</v>
      </c>
      <c r="B667" s="29">
        <v>665</v>
      </c>
      <c r="C667" s="78">
        <v>40609</v>
      </c>
      <c r="D667" s="1" t="s">
        <v>1802</v>
      </c>
      <c r="E667" s="53" t="s">
        <v>27</v>
      </c>
      <c r="F667" s="1"/>
      <c r="G667" s="30" t="s">
        <v>1803</v>
      </c>
      <c r="H667" s="1" t="s">
        <v>111</v>
      </c>
      <c r="I667" s="1" t="s">
        <v>38</v>
      </c>
      <c r="J667" s="1" t="s">
        <v>21</v>
      </c>
      <c r="K667" s="1" t="s">
        <v>22</v>
      </c>
      <c r="L667" s="1" t="s">
        <v>23</v>
      </c>
      <c r="M667" s="1" t="s">
        <v>23</v>
      </c>
      <c r="N667" s="3" t="s">
        <v>24</v>
      </c>
    </row>
    <row r="668" spans="1:14" ht="248.45">
      <c r="A668" s="1" t="s">
        <v>1804</v>
      </c>
      <c r="B668" s="29">
        <v>666</v>
      </c>
      <c r="C668" s="4">
        <v>40610</v>
      </c>
      <c r="D668" s="1" t="s">
        <v>1802</v>
      </c>
      <c r="E668" s="53" t="s">
        <v>27</v>
      </c>
      <c r="F668" s="1"/>
      <c r="G668" s="30" t="s">
        <v>1805</v>
      </c>
      <c r="H668" s="1" t="s">
        <v>19</v>
      </c>
      <c r="I668" s="1" t="s">
        <v>38</v>
      </c>
      <c r="J668" s="1" t="s">
        <v>21</v>
      </c>
      <c r="K668" s="1" t="s">
        <v>22</v>
      </c>
      <c r="L668" s="1" t="s">
        <v>23</v>
      </c>
      <c r="M668" s="1" t="s">
        <v>23</v>
      </c>
      <c r="N668" s="3" t="s">
        <v>24</v>
      </c>
    </row>
    <row r="669" spans="1:14" ht="82.9">
      <c r="A669" s="1" t="s">
        <v>1806</v>
      </c>
      <c r="B669" s="29">
        <v>667</v>
      </c>
      <c r="C669" s="24">
        <v>40618</v>
      </c>
      <c r="D669" s="1" t="s">
        <v>1807</v>
      </c>
      <c r="E669" s="53" t="s">
        <v>91</v>
      </c>
      <c r="F669" s="1"/>
      <c r="G669" s="30" t="s">
        <v>1808</v>
      </c>
      <c r="H669" s="1" t="s">
        <v>159</v>
      </c>
      <c r="I669" s="1" t="s">
        <v>310</v>
      </c>
      <c r="J669" s="1" t="s">
        <v>54</v>
      </c>
      <c r="K669" s="1" t="s">
        <v>31</v>
      </c>
      <c r="L669" s="1" t="s">
        <v>23</v>
      </c>
      <c r="M669" s="1" t="s">
        <v>23</v>
      </c>
      <c r="N669" s="3" t="s">
        <v>24</v>
      </c>
    </row>
    <row r="670" spans="1:14" ht="96.6">
      <c r="A670" s="1" t="s">
        <v>1809</v>
      </c>
      <c r="B670" s="29">
        <v>668</v>
      </c>
      <c r="C670" s="24">
        <v>40668</v>
      </c>
      <c r="D670" s="1" t="s">
        <v>1810</v>
      </c>
      <c r="E670" s="53" t="s">
        <v>107</v>
      </c>
      <c r="F670" s="1"/>
      <c r="G670" s="30" t="s">
        <v>1811</v>
      </c>
      <c r="H670" s="1" t="s">
        <v>111</v>
      </c>
      <c r="I670" s="1" t="s">
        <v>20</v>
      </c>
      <c r="J670" s="1" t="s">
        <v>54</v>
      </c>
      <c r="K670" s="1" t="s">
        <v>31</v>
      </c>
      <c r="L670" s="1" t="s">
        <v>23</v>
      </c>
      <c r="M670" s="1" t="s">
        <v>23</v>
      </c>
      <c r="N670" s="3" t="s">
        <v>24</v>
      </c>
    </row>
    <row r="671" spans="1:14" ht="41.45">
      <c r="A671" s="1" t="s">
        <v>1812</v>
      </c>
      <c r="B671" s="29">
        <v>669</v>
      </c>
      <c r="C671" s="24">
        <v>40671</v>
      </c>
      <c r="D671" s="1" t="s">
        <v>1813</v>
      </c>
      <c r="E671" s="53" t="s">
        <v>231</v>
      </c>
      <c r="F671" s="1"/>
      <c r="G671" s="30" t="s">
        <v>1814</v>
      </c>
      <c r="H671" s="1" t="s">
        <v>19</v>
      </c>
      <c r="I671" s="1" t="s">
        <v>45</v>
      </c>
      <c r="J671" s="1" t="s">
        <v>54</v>
      </c>
      <c r="K671" s="1" t="s">
        <v>31</v>
      </c>
      <c r="L671" s="1" t="s">
        <v>23</v>
      </c>
      <c r="M671" s="1" t="s">
        <v>23</v>
      </c>
      <c r="N671" s="3" t="s">
        <v>24</v>
      </c>
    </row>
    <row r="672" spans="1:14" ht="41.45">
      <c r="A672" s="1" t="s">
        <v>1815</v>
      </c>
      <c r="B672" s="29">
        <v>670</v>
      </c>
      <c r="C672" s="24">
        <v>40671</v>
      </c>
      <c r="D672" s="1" t="s">
        <v>1810</v>
      </c>
      <c r="E672" s="53" t="s">
        <v>107</v>
      </c>
      <c r="F672" s="1"/>
      <c r="G672" s="30" t="s">
        <v>1816</v>
      </c>
      <c r="H672" s="1" t="s">
        <v>146</v>
      </c>
      <c r="I672" s="1" t="s">
        <v>20</v>
      </c>
      <c r="J672" s="1" t="s">
        <v>21</v>
      </c>
      <c r="K672" s="1" t="s">
        <v>22</v>
      </c>
      <c r="L672" s="1" t="s">
        <v>23</v>
      </c>
      <c r="M672" s="1" t="s">
        <v>23</v>
      </c>
      <c r="N672" s="3" t="s">
        <v>24</v>
      </c>
    </row>
    <row r="673" spans="1:14" ht="179.45">
      <c r="A673" s="3" t="s">
        <v>1817</v>
      </c>
      <c r="B673" s="29">
        <v>671</v>
      </c>
      <c r="C673" s="24">
        <v>40699</v>
      </c>
      <c r="D673" s="1" t="s">
        <v>1818</v>
      </c>
      <c r="E673" s="53" t="s">
        <v>107</v>
      </c>
      <c r="F673" s="1"/>
      <c r="G673" s="30" t="s">
        <v>1819</v>
      </c>
      <c r="H673" s="1" t="s">
        <v>111</v>
      </c>
      <c r="I673" s="1" t="s">
        <v>20</v>
      </c>
      <c r="J673" s="1" t="s">
        <v>21</v>
      </c>
      <c r="K673" s="1" t="s">
        <v>22</v>
      </c>
      <c r="L673" s="1" t="s">
        <v>23</v>
      </c>
      <c r="M673" s="1" t="s">
        <v>23</v>
      </c>
      <c r="N673" s="3" t="s">
        <v>24</v>
      </c>
    </row>
    <row r="674" spans="1:14" ht="41.45">
      <c r="A674" s="3" t="s">
        <v>1820</v>
      </c>
      <c r="B674" s="29">
        <v>672</v>
      </c>
      <c r="C674" s="24">
        <v>40699</v>
      </c>
      <c r="D674" s="1" t="s">
        <v>1818</v>
      </c>
      <c r="E674" s="53" t="s">
        <v>107</v>
      </c>
      <c r="F674" s="1"/>
      <c r="G674" s="30" t="s">
        <v>1821</v>
      </c>
      <c r="H674" s="1" t="s">
        <v>159</v>
      </c>
      <c r="I674" s="1" t="s">
        <v>310</v>
      </c>
      <c r="J674" s="1" t="s">
        <v>21</v>
      </c>
      <c r="K674" s="1" t="s">
        <v>22</v>
      </c>
      <c r="L674" s="1" t="s">
        <v>171</v>
      </c>
      <c r="M674" s="1" t="s">
        <v>23</v>
      </c>
      <c r="N674" s="3" t="s">
        <v>24</v>
      </c>
    </row>
    <row r="675" spans="1:14" ht="124.15">
      <c r="A675" s="3" t="s">
        <v>1822</v>
      </c>
      <c r="B675" s="29">
        <v>673</v>
      </c>
      <c r="C675" s="24">
        <v>40712</v>
      </c>
      <c r="D675" s="1" t="s">
        <v>1823</v>
      </c>
      <c r="E675" s="53" t="s">
        <v>80</v>
      </c>
      <c r="F675" s="1"/>
      <c r="G675" s="30" t="s">
        <v>1824</v>
      </c>
      <c r="H675" s="1" t="s">
        <v>111</v>
      </c>
      <c r="I675" s="1" t="s">
        <v>20</v>
      </c>
      <c r="J675" s="1" t="s">
        <v>21</v>
      </c>
      <c r="K675" s="1" t="s">
        <v>22</v>
      </c>
      <c r="L675" s="1" t="s">
        <v>23</v>
      </c>
      <c r="M675" s="1" t="s">
        <v>23</v>
      </c>
      <c r="N675" s="3" t="s">
        <v>24</v>
      </c>
    </row>
    <row r="676" spans="1:14" ht="138">
      <c r="A676" s="1" t="s">
        <v>1825</v>
      </c>
      <c r="B676" s="29">
        <v>674</v>
      </c>
      <c r="C676" s="24">
        <v>40732</v>
      </c>
      <c r="D676" s="1" t="s">
        <v>1826</v>
      </c>
      <c r="E676" s="53" t="s">
        <v>52</v>
      </c>
      <c r="F676" s="1"/>
      <c r="G676" s="30" t="s">
        <v>1827</v>
      </c>
      <c r="H676" s="1" t="s">
        <v>29</v>
      </c>
      <c r="I676" s="1" t="s">
        <v>167</v>
      </c>
      <c r="J676" s="1" t="s">
        <v>104</v>
      </c>
      <c r="K676" s="1" t="s">
        <v>31</v>
      </c>
      <c r="L676" s="1" t="s">
        <v>23</v>
      </c>
      <c r="M676" s="1" t="s">
        <v>32</v>
      </c>
      <c r="N676" s="3" t="s">
        <v>1488</v>
      </c>
    </row>
    <row r="677" spans="1:14" ht="303.60000000000002">
      <c r="A677" s="1" t="s">
        <v>1828</v>
      </c>
      <c r="B677" s="29">
        <v>675</v>
      </c>
      <c r="C677" s="24">
        <v>40734</v>
      </c>
      <c r="D677" s="1" t="s">
        <v>1829</v>
      </c>
      <c r="E677" s="53" t="s">
        <v>267</v>
      </c>
      <c r="F677" s="1"/>
      <c r="G677" s="30" t="s">
        <v>1830</v>
      </c>
      <c r="H677" s="1" t="s">
        <v>37</v>
      </c>
      <c r="I677" s="1" t="s">
        <v>310</v>
      </c>
      <c r="J677" s="1" t="s">
        <v>54</v>
      </c>
      <c r="K677" s="1" t="s">
        <v>31</v>
      </c>
      <c r="L677" s="1" t="s">
        <v>23</v>
      </c>
      <c r="M677" s="1" t="s">
        <v>23</v>
      </c>
      <c r="N677" s="3" t="s">
        <v>24</v>
      </c>
    </row>
    <row r="678" spans="1:14" ht="41.45">
      <c r="A678" s="1" t="s">
        <v>1831</v>
      </c>
      <c r="B678" s="29">
        <v>676</v>
      </c>
      <c r="C678" s="24">
        <v>40743</v>
      </c>
      <c r="D678" s="1" t="s">
        <v>1832</v>
      </c>
      <c r="E678" s="53" t="s">
        <v>384</v>
      </c>
      <c r="F678" s="1"/>
      <c r="G678" s="30" t="s">
        <v>1833</v>
      </c>
      <c r="H678" s="1" t="s">
        <v>542</v>
      </c>
      <c r="I678" s="1" t="s">
        <v>48</v>
      </c>
      <c r="J678" s="1" t="s">
        <v>21</v>
      </c>
      <c r="K678" s="1" t="s">
        <v>22</v>
      </c>
      <c r="L678" s="1" t="s">
        <v>171</v>
      </c>
      <c r="M678" s="1" t="s">
        <v>23</v>
      </c>
      <c r="N678" s="3" t="s">
        <v>24</v>
      </c>
    </row>
    <row r="679" spans="1:14" ht="165.6">
      <c r="A679" s="1" t="s">
        <v>1834</v>
      </c>
      <c r="B679" s="29">
        <v>677</v>
      </c>
      <c r="C679" s="24">
        <v>40756</v>
      </c>
      <c r="D679" s="1" t="s">
        <v>1835</v>
      </c>
      <c r="E679" s="53" t="s">
        <v>107</v>
      </c>
      <c r="F679" s="1"/>
      <c r="G679" s="30" t="s">
        <v>1836</v>
      </c>
      <c r="H679" s="1" t="s">
        <v>111</v>
      </c>
      <c r="I679" s="1" t="s">
        <v>20</v>
      </c>
      <c r="J679" s="1" t="s">
        <v>21</v>
      </c>
      <c r="K679" s="1" t="s">
        <v>22</v>
      </c>
      <c r="L679" s="1" t="s">
        <v>23</v>
      </c>
      <c r="M679" s="1" t="s">
        <v>23</v>
      </c>
      <c r="N679" s="3" t="s">
        <v>24</v>
      </c>
    </row>
    <row r="680" spans="1:14" ht="69">
      <c r="A680" s="1" t="s">
        <v>1837</v>
      </c>
      <c r="B680" s="29">
        <v>678</v>
      </c>
      <c r="C680" s="24">
        <v>40762</v>
      </c>
      <c r="D680" s="1" t="s">
        <v>1838</v>
      </c>
      <c r="E680" s="53" t="s">
        <v>399</v>
      </c>
      <c r="F680" s="1"/>
      <c r="G680" s="33" t="s">
        <v>1839</v>
      </c>
      <c r="H680" s="1" t="s">
        <v>19</v>
      </c>
      <c r="I680" s="1" t="s">
        <v>38</v>
      </c>
      <c r="J680" s="1" t="s">
        <v>54</v>
      </c>
      <c r="K680" s="1" t="s">
        <v>31</v>
      </c>
      <c r="L680" s="1" t="s">
        <v>23</v>
      </c>
      <c r="M680" s="1" t="s">
        <v>23</v>
      </c>
      <c r="N680" s="3" t="s">
        <v>24</v>
      </c>
    </row>
    <row r="681" spans="1:14" ht="179.45">
      <c r="A681" s="3" t="s">
        <v>1840</v>
      </c>
      <c r="B681" s="29">
        <v>679</v>
      </c>
      <c r="C681" s="24">
        <v>40855</v>
      </c>
      <c r="D681" s="1" t="s">
        <v>1841</v>
      </c>
      <c r="E681" s="53" t="s">
        <v>107</v>
      </c>
      <c r="F681" s="1"/>
      <c r="G681" s="30" t="s">
        <v>1842</v>
      </c>
      <c r="H681" s="1" t="s">
        <v>37</v>
      </c>
      <c r="I681" s="1" t="s">
        <v>38</v>
      </c>
      <c r="J681" s="1" t="s">
        <v>21</v>
      </c>
      <c r="K681" s="1" t="s">
        <v>22</v>
      </c>
      <c r="L681" s="1" t="s">
        <v>23</v>
      </c>
      <c r="M681" s="1" t="s">
        <v>23</v>
      </c>
      <c r="N681" s="3" t="s">
        <v>24</v>
      </c>
    </row>
    <row r="682" spans="1:14" ht="220.9">
      <c r="A682" s="3" t="s">
        <v>1843</v>
      </c>
      <c r="B682" s="29">
        <v>680</v>
      </c>
      <c r="C682" s="4">
        <v>40867</v>
      </c>
      <c r="D682" s="1" t="s">
        <v>1844</v>
      </c>
      <c r="E682" s="53" t="s">
        <v>52</v>
      </c>
      <c r="F682" s="1"/>
      <c r="G682" s="30" t="s">
        <v>1845</v>
      </c>
      <c r="H682" s="3" t="s">
        <v>542</v>
      </c>
      <c r="I682" s="3" t="s">
        <v>310</v>
      </c>
      <c r="J682" s="3" t="s">
        <v>54</v>
      </c>
      <c r="K682" s="3" t="s">
        <v>31</v>
      </c>
      <c r="L682" s="3" t="s">
        <v>23</v>
      </c>
      <c r="M682" s="3" t="s">
        <v>23</v>
      </c>
      <c r="N682" s="3" t="s">
        <v>24</v>
      </c>
    </row>
    <row r="683" spans="1:14" ht="138">
      <c r="A683" s="3" t="s">
        <v>1846</v>
      </c>
      <c r="B683" s="29">
        <v>681</v>
      </c>
      <c r="C683" s="4">
        <v>40867</v>
      </c>
      <c r="D683" s="1" t="s">
        <v>1847</v>
      </c>
      <c r="E683" s="53" t="s">
        <v>384</v>
      </c>
      <c r="F683" s="45"/>
      <c r="G683" s="38" t="s">
        <v>1848</v>
      </c>
      <c r="H683" s="3" t="s">
        <v>146</v>
      </c>
      <c r="I683" s="3" t="s">
        <v>310</v>
      </c>
      <c r="J683" s="3" t="s">
        <v>314</v>
      </c>
      <c r="K683" s="3" t="s">
        <v>22</v>
      </c>
      <c r="L683" s="3" t="s">
        <v>32</v>
      </c>
      <c r="M683" s="3" t="s">
        <v>23</v>
      </c>
      <c r="N683" s="3" t="s">
        <v>24</v>
      </c>
    </row>
    <row r="684" spans="1:14" ht="276">
      <c r="A684" s="3" t="s">
        <v>1849</v>
      </c>
      <c r="B684" s="29">
        <v>682</v>
      </c>
      <c r="C684" s="79">
        <v>41966</v>
      </c>
      <c r="D684" s="23" t="s">
        <v>1844</v>
      </c>
      <c r="E684" s="53" t="s">
        <v>52</v>
      </c>
      <c r="F684" s="23"/>
      <c r="G684" s="39" t="s">
        <v>1850</v>
      </c>
      <c r="H684" s="16" t="s">
        <v>29</v>
      </c>
      <c r="I684" s="16" t="s">
        <v>38</v>
      </c>
      <c r="J684" s="16" t="s">
        <v>1337</v>
      </c>
      <c r="K684" s="16" t="s">
        <v>31</v>
      </c>
      <c r="L684" s="16" t="s">
        <v>32</v>
      </c>
      <c r="M684" s="16" t="s">
        <v>23</v>
      </c>
      <c r="N684" s="16" t="s">
        <v>24</v>
      </c>
    </row>
    <row r="685" spans="1:14" ht="96.6">
      <c r="A685" s="1" t="s">
        <v>1851</v>
      </c>
      <c r="B685" s="29">
        <v>683</v>
      </c>
      <c r="C685" s="24">
        <v>40959</v>
      </c>
      <c r="D685" s="1" t="s">
        <v>1852</v>
      </c>
      <c r="E685" s="53" t="s">
        <v>62</v>
      </c>
      <c r="F685" s="1"/>
      <c r="G685" s="30" t="s">
        <v>1853</v>
      </c>
      <c r="H685" s="1" t="s">
        <v>159</v>
      </c>
      <c r="I685" s="1" t="s">
        <v>38</v>
      </c>
      <c r="J685" s="1" t="s">
        <v>93</v>
      </c>
      <c r="K685" s="1" t="s">
        <v>31</v>
      </c>
      <c r="L685" s="1" t="s">
        <v>23</v>
      </c>
      <c r="M685" s="14" t="s">
        <v>23</v>
      </c>
      <c r="N685" s="3" t="s">
        <v>24</v>
      </c>
    </row>
    <row r="686" spans="1:14" ht="151.9">
      <c r="A686" s="1" t="s">
        <v>1854</v>
      </c>
      <c r="B686" s="29">
        <v>684</v>
      </c>
      <c r="C686" s="24">
        <v>40961</v>
      </c>
      <c r="D686" s="1" t="s">
        <v>1852</v>
      </c>
      <c r="E686" s="53" t="s">
        <v>62</v>
      </c>
      <c r="F686" s="1"/>
      <c r="G686" s="30" t="s">
        <v>1855</v>
      </c>
      <c r="H686" s="1" t="s">
        <v>44</v>
      </c>
      <c r="I686" s="1" t="s">
        <v>38</v>
      </c>
      <c r="J686" s="1" t="s">
        <v>21</v>
      </c>
      <c r="K686" s="1" t="s">
        <v>22</v>
      </c>
      <c r="L686" s="1" t="s">
        <v>23</v>
      </c>
      <c r="M686" s="14" t="s">
        <v>23</v>
      </c>
      <c r="N686" s="3" t="s">
        <v>24</v>
      </c>
    </row>
    <row r="687" spans="1:14" ht="234.6">
      <c r="A687" s="3" t="s">
        <v>1856</v>
      </c>
      <c r="B687" s="29">
        <v>685</v>
      </c>
      <c r="C687" s="4">
        <v>40966</v>
      </c>
      <c r="D687" s="1" t="s">
        <v>1857</v>
      </c>
      <c r="E687" s="53" t="s">
        <v>62</v>
      </c>
      <c r="F687" s="3"/>
      <c r="G687" s="30" t="s">
        <v>1858</v>
      </c>
      <c r="H687" s="3" t="s">
        <v>307</v>
      </c>
      <c r="I687" s="1" t="s">
        <v>565</v>
      </c>
      <c r="J687" s="1" t="s">
        <v>1337</v>
      </c>
      <c r="K687" s="1" t="s">
        <v>31</v>
      </c>
      <c r="L687" s="1" t="s">
        <v>32</v>
      </c>
      <c r="M687" s="1" t="s">
        <v>23</v>
      </c>
      <c r="N687" s="3" t="s">
        <v>24</v>
      </c>
    </row>
    <row r="688" spans="1:14" ht="55.15">
      <c r="A688" s="3" t="s">
        <v>1859</v>
      </c>
      <c r="B688" s="29">
        <v>686</v>
      </c>
      <c r="C688" s="4">
        <v>40966</v>
      </c>
      <c r="D688" s="3" t="s">
        <v>1857</v>
      </c>
      <c r="E688" s="53" t="s">
        <v>62</v>
      </c>
      <c r="F688" s="3"/>
      <c r="G688" s="33" t="s">
        <v>1860</v>
      </c>
      <c r="H688" s="1" t="s">
        <v>29</v>
      </c>
      <c r="I688" s="1" t="s">
        <v>38</v>
      </c>
      <c r="J688" s="1" t="s">
        <v>49</v>
      </c>
      <c r="K688" s="1" t="s">
        <v>22</v>
      </c>
      <c r="L688" s="1" t="s">
        <v>32</v>
      </c>
      <c r="M688" s="1" t="s">
        <v>23</v>
      </c>
      <c r="N688" s="3" t="s">
        <v>1488</v>
      </c>
    </row>
    <row r="689" spans="1:14" ht="82.9">
      <c r="A689" s="1" t="s">
        <v>1861</v>
      </c>
      <c r="B689" s="29">
        <v>687</v>
      </c>
      <c r="C689" s="24">
        <v>40979</v>
      </c>
      <c r="D689" s="1" t="s">
        <v>1862</v>
      </c>
      <c r="E689" s="53" t="s">
        <v>96</v>
      </c>
      <c r="F689" s="1"/>
      <c r="G689" s="35" t="s">
        <v>1863</v>
      </c>
      <c r="H689" s="1" t="s">
        <v>111</v>
      </c>
      <c r="I689" s="1" t="s">
        <v>20</v>
      </c>
      <c r="J689" s="1" t="s">
        <v>21</v>
      </c>
      <c r="K689" s="1" t="s">
        <v>22</v>
      </c>
      <c r="L689" s="1" t="s">
        <v>23</v>
      </c>
      <c r="M689" s="1" t="s">
        <v>23</v>
      </c>
      <c r="N689" s="3" t="s">
        <v>24</v>
      </c>
    </row>
    <row r="690" spans="1:14" ht="110.45">
      <c r="A690" s="1" t="s">
        <v>1864</v>
      </c>
      <c r="B690" s="29">
        <v>688</v>
      </c>
      <c r="C690" s="4">
        <v>40986</v>
      </c>
      <c r="D690" s="1" t="s">
        <v>1865</v>
      </c>
      <c r="E690" s="53" t="s">
        <v>231</v>
      </c>
      <c r="F690" s="1"/>
      <c r="G690" s="30" t="s">
        <v>1866</v>
      </c>
      <c r="H690" s="1" t="s">
        <v>19</v>
      </c>
      <c r="I690" s="1" t="s">
        <v>45</v>
      </c>
      <c r="J690" s="1" t="s">
        <v>93</v>
      </c>
      <c r="K690" s="1" t="s">
        <v>31</v>
      </c>
      <c r="L690" s="1" t="s">
        <v>23</v>
      </c>
      <c r="M690" s="1" t="s">
        <v>23</v>
      </c>
      <c r="N690" s="3" t="s">
        <v>24</v>
      </c>
    </row>
    <row r="691" spans="1:14" ht="96.6">
      <c r="A691" s="1" t="s">
        <v>1867</v>
      </c>
      <c r="B691" s="29">
        <v>689</v>
      </c>
      <c r="C691" s="24">
        <v>40987</v>
      </c>
      <c r="D691" s="1" t="s">
        <v>1868</v>
      </c>
      <c r="E691" s="53" t="s">
        <v>231</v>
      </c>
      <c r="F691" s="1"/>
      <c r="G691" s="30" t="s">
        <v>1869</v>
      </c>
      <c r="H691" s="1" t="s">
        <v>29</v>
      </c>
      <c r="I691" s="1" t="s">
        <v>45</v>
      </c>
      <c r="J691" s="1" t="s">
        <v>49</v>
      </c>
      <c r="K691" s="1" t="s">
        <v>22</v>
      </c>
      <c r="L691" s="1" t="s">
        <v>32</v>
      </c>
      <c r="M691" s="1" t="s">
        <v>23</v>
      </c>
      <c r="N691" s="3" t="s">
        <v>1488</v>
      </c>
    </row>
    <row r="692" spans="1:14" ht="179.45">
      <c r="A692" s="1" t="s">
        <v>1870</v>
      </c>
      <c r="B692" s="29">
        <v>690</v>
      </c>
      <c r="C692" s="4">
        <v>40987</v>
      </c>
      <c r="D692" s="1" t="s">
        <v>1871</v>
      </c>
      <c r="E692" s="53" t="s">
        <v>231</v>
      </c>
      <c r="F692" s="1"/>
      <c r="G692" s="30" t="s">
        <v>1872</v>
      </c>
      <c r="H692" s="1" t="s">
        <v>19</v>
      </c>
      <c r="I692" s="1" t="s">
        <v>45</v>
      </c>
      <c r="J692" s="1" t="s">
        <v>93</v>
      </c>
      <c r="K692" s="1" t="s">
        <v>31</v>
      </c>
      <c r="L692" s="1" t="s">
        <v>23</v>
      </c>
      <c r="M692" s="1" t="s">
        <v>23</v>
      </c>
      <c r="N692" s="3" t="s">
        <v>24</v>
      </c>
    </row>
    <row r="693" spans="1:14" ht="27.6">
      <c r="A693" s="1" t="s">
        <v>1873</v>
      </c>
      <c r="B693" s="29">
        <v>691</v>
      </c>
      <c r="C693" s="24">
        <v>40989</v>
      </c>
      <c r="D693" s="1" t="s">
        <v>1874</v>
      </c>
      <c r="E693" s="53" t="s">
        <v>27</v>
      </c>
      <c r="F693" s="1"/>
      <c r="G693" s="30" t="s">
        <v>1875</v>
      </c>
      <c r="H693" s="1" t="s">
        <v>19</v>
      </c>
      <c r="I693" s="1" t="s">
        <v>45</v>
      </c>
      <c r="J693" s="1" t="s">
        <v>93</v>
      </c>
      <c r="K693" s="1" t="s">
        <v>31</v>
      </c>
      <c r="L693" s="1" t="s">
        <v>23</v>
      </c>
      <c r="M693" s="1" t="s">
        <v>23</v>
      </c>
      <c r="N693" s="3" t="s">
        <v>24</v>
      </c>
    </row>
    <row r="694" spans="1:14" ht="179.45">
      <c r="A694" s="1" t="s">
        <v>1876</v>
      </c>
      <c r="B694" s="29">
        <v>692</v>
      </c>
      <c r="C694" s="24">
        <v>41002</v>
      </c>
      <c r="D694" s="1" t="s">
        <v>1877</v>
      </c>
      <c r="E694" s="53" t="s">
        <v>17</v>
      </c>
      <c r="F694" s="1"/>
      <c r="G694" s="30" t="s">
        <v>1878</v>
      </c>
      <c r="H694" s="1" t="s">
        <v>111</v>
      </c>
      <c r="I694" s="1" t="s">
        <v>20</v>
      </c>
      <c r="J694" s="1" t="s">
        <v>21</v>
      </c>
      <c r="K694" s="1" t="s">
        <v>22</v>
      </c>
      <c r="L694" s="1" t="s">
        <v>23</v>
      </c>
      <c r="M694" s="1" t="s">
        <v>23</v>
      </c>
      <c r="N694" s="3" t="s">
        <v>24</v>
      </c>
    </row>
    <row r="695" spans="1:14" ht="124.15">
      <c r="A695" s="1" t="s">
        <v>1879</v>
      </c>
      <c r="B695" s="29">
        <v>693</v>
      </c>
      <c r="C695" s="24">
        <v>41028</v>
      </c>
      <c r="D695" s="1" t="s">
        <v>1880</v>
      </c>
      <c r="E695" s="53" t="s">
        <v>135</v>
      </c>
      <c r="F695" s="1"/>
      <c r="G695" s="30" t="s">
        <v>1881</v>
      </c>
      <c r="H695" s="1" t="s">
        <v>44</v>
      </c>
      <c r="I695" s="1" t="s">
        <v>167</v>
      </c>
      <c r="J695" s="1" t="s">
        <v>54</v>
      </c>
      <c r="K695" s="1" t="s">
        <v>31</v>
      </c>
      <c r="L695" s="1" t="s">
        <v>23</v>
      </c>
      <c r="M695" s="1" t="s">
        <v>23</v>
      </c>
      <c r="N695" s="3" t="s">
        <v>24</v>
      </c>
    </row>
    <row r="696" spans="1:14" ht="96.6">
      <c r="A696" s="1" t="s">
        <v>1882</v>
      </c>
      <c r="B696" s="29">
        <v>694</v>
      </c>
      <c r="C696" s="24">
        <v>41041</v>
      </c>
      <c r="D696" s="1" t="s">
        <v>1883</v>
      </c>
      <c r="E696" s="53" t="s">
        <v>107</v>
      </c>
      <c r="F696" s="1"/>
      <c r="G696" s="30" t="s">
        <v>1884</v>
      </c>
      <c r="H696" s="1" t="s">
        <v>542</v>
      </c>
      <c r="I696" s="1" t="s">
        <v>565</v>
      </c>
      <c r="J696" s="1" t="s">
        <v>54</v>
      </c>
      <c r="K696" s="1" t="s">
        <v>31</v>
      </c>
      <c r="L696" s="1" t="s">
        <v>23</v>
      </c>
      <c r="M696" s="1" t="s">
        <v>23</v>
      </c>
      <c r="N696" s="3" t="s">
        <v>24</v>
      </c>
    </row>
    <row r="697" spans="1:14" ht="110.45">
      <c r="A697" s="1" t="s">
        <v>1885</v>
      </c>
      <c r="B697" s="29">
        <v>695</v>
      </c>
      <c r="C697" s="24">
        <v>41041</v>
      </c>
      <c r="D697" s="1" t="s">
        <v>1883</v>
      </c>
      <c r="E697" s="53" t="s">
        <v>107</v>
      </c>
      <c r="F697" s="1"/>
      <c r="G697" s="30" t="s">
        <v>1886</v>
      </c>
      <c r="H697" s="1" t="s">
        <v>29</v>
      </c>
      <c r="I697" s="1" t="s">
        <v>167</v>
      </c>
      <c r="J697" s="1" t="s">
        <v>49</v>
      </c>
      <c r="K697" s="1" t="s">
        <v>22</v>
      </c>
      <c r="L697" s="1" t="s">
        <v>32</v>
      </c>
      <c r="M697" s="1" t="s">
        <v>23</v>
      </c>
      <c r="N697" s="3" t="s">
        <v>1488</v>
      </c>
    </row>
    <row r="698" spans="1:14" ht="372.6">
      <c r="A698" s="1" t="s">
        <v>1887</v>
      </c>
      <c r="B698" s="29">
        <v>696</v>
      </c>
      <c r="C698" s="24">
        <v>41055</v>
      </c>
      <c r="D698" s="1" t="s">
        <v>975</v>
      </c>
      <c r="E698" s="53" t="s">
        <v>107</v>
      </c>
      <c r="F698" s="1"/>
      <c r="G698" s="30" t="s">
        <v>1888</v>
      </c>
      <c r="H698" s="1" t="s">
        <v>19</v>
      </c>
      <c r="I698" s="1" t="s">
        <v>45</v>
      </c>
      <c r="J698" s="1" t="s">
        <v>21</v>
      </c>
      <c r="K698" s="1" t="s">
        <v>22</v>
      </c>
      <c r="L698" s="1" t="s">
        <v>23</v>
      </c>
      <c r="M698" s="1" t="s">
        <v>23</v>
      </c>
      <c r="N698" s="3" t="s">
        <v>24</v>
      </c>
    </row>
    <row r="699" spans="1:14" ht="69">
      <c r="A699" s="1" t="s">
        <v>1889</v>
      </c>
      <c r="B699" s="29">
        <v>697</v>
      </c>
      <c r="C699" s="24">
        <v>41056</v>
      </c>
      <c r="D699" s="1" t="s">
        <v>975</v>
      </c>
      <c r="E699" s="53" t="s">
        <v>107</v>
      </c>
      <c r="F699" s="1"/>
      <c r="G699" s="30" t="s">
        <v>1890</v>
      </c>
      <c r="H699" s="1" t="s">
        <v>159</v>
      </c>
      <c r="I699" s="1" t="s">
        <v>285</v>
      </c>
      <c r="J699" s="1" t="s">
        <v>21</v>
      </c>
      <c r="K699" s="1" t="s">
        <v>22</v>
      </c>
      <c r="L699" s="1" t="s">
        <v>59</v>
      </c>
      <c r="M699" s="1" t="s">
        <v>23</v>
      </c>
      <c r="N699" s="3" t="s">
        <v>24</v>
      </c>
    </row>
    <row r="700" spans="1:14" ht="248.45">
      <c r="A700" s="1" t="s">
        <v>1891</v>
      </c>
      <c r="B700" s="29">
        <v>698</v>
      </c>
      <c r="C700" s="24">
        <v>41063</v>
      </c>
      <c r="D700" s="1" t="s">
        <v>975</v>
      </c>
      <c r="E700" s="53" t="s">
        <v>107</v>
      </c>
      <c r="F700" s="1"/>
      <c r="G700" s="30" t="s">
        <v>1892</v>
      </c>
      <c r="H700" s="1" t="s">
        <v>19</v>
      </c>
      <c r="I700" s="1" t="s">
        <v>45</v>
      </c>
      <c r="J700" s="1" t="s">
        <v>21</v>
      </c>
      <c r="K700" s="1" t="s">
        <v>22</v>
      </c>
      <c r="L700" s="1" t="s">
        <v>115</v>
      </c>
      <c r="M700" s="1" t="s">
        <v>23</v>
      </c>
      <c r="N700" s="3" t="s">
        <v>24</v>
      </c>
    </row>
    <row r="701" spans="1:14" ht="317.45">
      <c r="A701" s="1" t="s">
        <v>1893</v>
      </c>
      <c r="B701" s="29">
        <v>699</v>
      </c>
      <c r="C701" s="24">
        <v>41065</v>
      </c>
      <c r="D701" s="1" t="s">
        <v>975</v>
      </c>
      <c r="E701" s="53" t="s">
        <v>107</v>
      </c>
      <c r="F701" s="1"/>
      <c r="G701" s="30" t="s">
        <v>1894</v>
      </c>
      <c r="H701" s="1" t="s">
        <v>29</v>
      </c>
      <c r="I701" s="1" t="s">
        <v>20</v>
      </c>
      <c r="J701" s="1" t="s">
        <v>49</v>
      </c>
      <c r="K701" s="1" t="s">
        <v>22</v>
      </c>
      <c r="L701" s="1" t="s">
        <v>23</v>
      </c>
      <c r="M701" s="1" t="s">
        <v>32</v>
      </c>
      <c r="N701" s="3" t="s">
        <v>1734</v>
      </c>
    </row>
    <row r="702" spans="1:14" ht="82.9">
      <c r="A702" s="1" t="s">
        <v>1895</v>
      </c>
      <c r="B702" s="29">
        <v>700</v>
      </c>
      <c r="C702" s="24">
        <v>41068</v>
      </c>
      <c r="D702" s="1" t="s">
        <v>975</v>
      </c>
      <c r="E702" s="53" t="s">
        <v>107</v>
      </c>
      <c r="F702" s="1"/>
      <c r="G702" s="30" t="s">
        <v>1896</v>
      </c>
      <c r="H702" s="1" t="s">
        <v>284</v>
      </c>
      <c r="I702" s="1" t="s">
        <v>45</v>
      </c>
      <c r="J702" s="1" t="s">
        <v>21</v>
      </c>
      <c r="K702" s="1" t="s">
        <v>22</v>
      </c>
      <c r="L702" s="1" t="s">
        <v>171</v>
      </c>
      <c r="M702" s="1" t="s">
        <v>23</v>
      </c>
      <c r="N702" s="3" t="s">
        <v>24</v>
      </c>
    </row>
    <row r="703" spans="1:14" ht="55.15">
      <c r="A703" s="1" t="s">
        <v>1897</v>
      </c>
      <c r="B703" s="29">
        <v>701</v>
      </c>
      <c r="C703" s="24">
        <v>41068</v>
      </c>
      <c r="D703" s="1" t="s">
        <v>975</v>
      </c>
      <c r="E703" s="53" t="s">
        <v>107</v>
      </c>
      <c r="F703" s="1"/>
      <c r="G703" s="30" t="s">
        <v>1898</v>
      </c>
      <c r="H703" s="1" t="s">
        <v>111</v>
      </c>
      <c r="I703" s="1" t="s">
        <v>20</v>
      </c>
      <c r="J703" s="1" t="s">
        <v>21</v>
      </c>
      <c r="K703" s="1" t="s">
        <v>22</v>
      </c>
      <c r="L703" s="1" t="s">
        <v>23</v>
      </c>
      <c r="M703" s="1" t="s">
        <v>23</v>
      </c>
      <c r="N703" s="3" t="s">
        <v>24</v>
      </c>
    </row>
    <row r="704" spans="1:14" ht="234.6">
      <c r="A704" s="1" t="s">
        <v>1899</v>
      </c>
      <c r="B704" s="29">
        <v>702</v>
      </c>
      <c r="C704" s="24">
        <v>41075</v>
      </c>
      <c r="D704" s="1" t="s">
        <v>1900</v>
      </c>
      <c r="E704" s="53" t="s">
        <v>118</v>
      </c>
      <c r="F704" s="1"/>
      <c r="G704" s="30" t="s">
        <v>1901</v>
      </c>
      <c r="H704" s="1" t="s">
        <v>19</v>
      </c>
      <c r="I704" s="1" t="s">
        <v>38</v>
      </c>
      <c r="J704" s="1" t="s">
        <v>21</v>
      </c>
      <c r="K704" s="1" t="s">
        <v>22</v>
      </c>
      <c r="L704" s="1" t="s">
        <v>23</v>
      </c>
      <c r="M704" s="1" t="s">
        <v>23</v>
      </c>
      <c r="N704" s="3" t="s">
        <v>24</v>
      </c>
    </row>
    <row r="705" spans="1:14" ht="82.9">
      <c r="A705" s="1" t="s">
        <v>1902</v>
      </c>
      <c r="B705" s="29">
        <v>703</v>
      </c>
      <c r="C705" s="24">
        <v>41091</v>
      </c>
      <c r="D705" s="1" t="s">
        <v>1900</v>
      </c>
      <c r="E705" s="53" t="s">
        <v>118</v>
      </c>
      <c r="F705" s="1"/>
      <c r="G705" s="33" t="s">
        <v>1903</v>
      </c>
      <c r="H705" s="1" t="s">
        <v>159</v>
      </c>
      <c r="I705" s="1" t="s">
        <v>310</v>
      </c>
      <c r="J705" s="1" t="s">
        <v>54</v>
      </c>
      <c r="K705" s="1" t="s">
        <v>31</v>
      </c>
      <c r="L705" s="1" t="s">
        <v>23</v>
      </c>
      <c r="M705" s="1" t="s">
        <v>23</v>
      </c>
      <c r="N705" s="3" t="s">
        <v>24</v>
      </c>
    </row>
    <row r="706" spans="1:14" ht="409.5" customHeight="1">
      <c r="A706" s="1" t="s">
        <v>1904</v>
      </c>
      <c r="B706" s="29">
        <v>704</v>
      </c>
      <c r="C706" s="24">
        <v>41099</v>
      </c>
      <c r="D706" s="1" t="s">
        <v>1905</v>
      </c>
      <c r="E706" s="53" t="s">
        <v>91</v>
      </c>
      <c r="F706" s="1"/>
      <c r="G706" s="30" t="s">
        <v>1906</v>
      </c>
      <c r="H706" s="1" t="s">
        <v>111</v>
      </c>
      <c r="I706" s="1" t="s">
        <v>38</v>
      </c>
      <c r="J706" s="1" t="s">
        <v>21</v>
      </c>
      <c r="K706" s="1" t="s">
        <v>22</v>
      </c>
      <c r="L706" s="1" t="s">
        <v>23</v>
      </c>
      <c r="M706" s="1" t="s">
        <v>23</v>
      </c>
      <c r="N706" s="3" t="s">
        <v>24</v>
      </c>
    </row>
    <row r="707" spans="1:14" ht="55.15">
      <c r="A707" s="1" t="s">
        <v>1907</v>
      </c>
      <c r="B707" s="29">
        <v>705</v>
      </c>
      <c r="C707" s="4">
        <v>41112</v>
      </c>
      <c r="D707" s="1" t="s">
        <v>1908</v>
      </c>
      <c r="E707" s="53" t="s">
        <v>62</v>
      </c>
      <c r="F707" s="1"/>
      <c r="G707" s="30" t="s">
        <v>1909</v>
      </c>
      <c r="H707" s="3" t="s">
        <v>159</v>
      </c>
      <c r="I707" s="3" t="s">
        <v>45</v>
      </c>
      <c r="J707" s="3" t="s">
        <v>21</v>
      </c>
      <c r="K707" s="3" t="s">
        <v>31</v>
      </c>
      <c r="L707" s="3" t="s">
        <v>171</v>
      </c>
      <c r="M707" s="3" t="s">
        <v>23</v>
      </c>
      <c r="N707" s="3" t="s">
        <v>24</v>
      </c>
    </row>
    <row r="708" spans="1:14" ht="110.45">
      <c r="A708" s="1" t="s">
        <v>1910</v>
      </c>
      <c r="B708" s="29">
        <v>706</v>
      </c>
      <c r="C708" s="4">
        <v>41113</v>
      </c>
      <c r="D708" s="1" t="s">
        <v>1911</v>
      </c>
      <c r="E708" s="53" t="s">
        <v>62</v>
      </c>
      <c r="F708" s="1"/>
      <c r="G708" s="30" t="s">
        <v>1912</v>
      </c>
      <c r="H708" s="3" t="s">
        <v>19</v>
      </c>
      <c r="I708" s="3" t="s">
        <v>48</v>
      </c>
      <c r="J708" s="3" t="s">
        <v>93</v>
      </c>
      <c r="K708" s="3" t="s">
        <v>31</v>
      </c>
      <c r="L708" s="3" t="s">
        <v>23</v>
      </c>
      <c r="M708" s="3" t="s">
        <v>23</v>
      </c>
      <c r="N708" s="3" t="s">
        <v>24</v>
      </c>
    </row>
    <row r="709" spans="1:14" ht="409.6">
      <c r="A709" s="1" t="s">
        <v>1913</v>
      </c>
      <c r="B709" s="29">
        <v>707</v>
      </c>
      <c r="C709" s="4">
        <v>41114</v>
      </c>
      <c r="D709" s="1" t="s">
        <v>1914</v>
      </c>
      <c r="E709" s="53" t="s">
        <v>107</v>
      </c>
      <c r="F709" s="1"/>
      <c r="G709" s="30" t="s">
        <v>1915</v>
      </c>
      <c r="H709" s="3" t="s">
        <v>37</v>
      </c>
      <c r="I709" s="3" t="s">
        <v>45</v>
      </c>
      <c r="J709" s="3" t="s">
        <v>21</v>
      </c>
      <c r="K709" s="3" t="s">
        <v>418</v>
      </c>
      <c r="L709" s="3" t="s">
        <v>23</v>
      </c>
      <c r="M709" s="3" t="s">
        <v>23</v>
      </c>
      <c r="N709" s="3" t="s">
        <v>24</v>
      </c>
    </row>
    <row r="710" spans="1:14" ht="276">
      <c r="A710" s="1" t="s">
        <v>1916</v>
      </c>
      <c r="B710" s="29">
        <v>708</v>
      </c>
      <c r="C710" s="24">
        <v>41119</v>
      </c>
      <c r="D710" s="1" t="s">
        <v>1917</v>
      </c>
      <c r="E710" s="53" t="s">
        <v>62</v>
      </c>
      <c r="F710" s="1"/>
      <c r="G710" s="30" t="s">
        <v>1918</v>
      </c>
      <c r="H710" s="1" t="s">
        <v>542</v>
      </c>
      <c r="I710" s="1" t="s">
        <v>565</v>
      </c>
      <c r="J710" s="1" t="s">
        <v>54</v>
      </c>
      <c r="K710" s="1" t="s">
        <v>31</v>
      </c>
      <c r="L710" s="1" t="s">
        <v>171</v>
      </c>
      <c r="M710" s="1" t="s">
        <v>23</v>
      </c>
      <c r="N710" s="3" t="s">
        <v>24</v>
      </c>
    </row>
    <row r="711" spans="1:14" ht="151.9">
      <c r="A711" s="1" t="s">
        <v>1916</v>
      </c>
      <c r="B711" s="29">
        <v>709</v>
      </c>
      <c r="C711" s="24">
        <v>41119</v>
      </c>
      <c r="D711" s="1" t="s">
        <v>1917</v>
      </c>
      <c r="E711" s="53" t="s">
        <v>62</v>
      </c>
      <c r="F711" s="1"/>
      <c r="G711" s="30" t="s">
        <v>1919</v>
      </c>
      <c r="H711" s="1" t="s">
        <v>29</v>
      </c>
      <c r="I711" s="1" t="s">
        <v>167</v>
      </c>
      <c r="J711" s="1" t="s">
        <v>49</v>
      </c>
      <c r="K711" s="1" t="s">
        <v>22</v>
      </c>
      <c r="L711" s="1" t="s">
        <v>32</v>
      </c>
      <c r="M711" s="1" t="s">
        <v>23</v>
      </c>
      <c r="N711" s="3" t="s">
        <v>1488</v>
      </c>
    </row>
    <row r="712" spans="1:14" ht="124.15">
      <c r="A712" s="3" t="s">
        <v>1920</v>
      </c>
      <c r="B712" s="29">
        <v>710</v>
      </c>
      <c r="C712" s="24">
        <v>41122</v>
      </c>
      <c r="D712" s="1" t="s">
        <v>1921</v>
      </c>
      <c r="E712" s="53" t="s">
        <v>27</v>
      </c>
      <c r="F712" s="1"/>
      <c r="G712" s="30" t="s">
        <v>1922</v>
      </c>
      <c r="H712" s="1" t="s">
        <v>111</v>
      </c>
      <c r="I712" s="1" t="s">
        <v>38</v>
      </c>
      <c r="J712" s="1" t="s">
        <v>21</v>
      </c>
      <c r="K712" s="1" t="s">
        <v>22</v>
      </c>
      <c r="L712" s="1" t="s">
        <v>32</v>
      </c>
      <c r="M712" s="1" t="s">
        <v>23</v>
      </c>
      <c r="N712" s="3" t="s">
        <v>24</v>
      </c>
    </row>
    <row r="713" spans="1:14" ht="124.15">
      <c r="A713" s="3" t="s">
        <v>1923</v>
      </c>
      <c r="B713" s="29">
        <v>711</v>
      </c>
      <c r="C713" s="24">
        <v>41123</v>
      </c>
      <c r="D713" s="1" t="s">
        <v>1924</v>
      </c>
      <c r="E713" s="53" t="s">
        <v>35</v>
      </c>
      <c r="F713" s="3"/>
      <c r="G713" s="30" t="s">
        <v>1925</v>
      </c>
      <c r="H713" s="3" t="s">
        <v>159</v>
      </c>
      <c r="I713" s="3" t="s">
        <v>38</v>
      </c>
      <c r="J713" s="3" t="s">
        <v>21</v>
      </c>
      <c r="K713" s="3" t="s">
        <v>22</v>
      </c>
      <c r="L713" s="3" t="s">
        <v>23</v>
      </c>
      <c r="M713" s="3" t="s">
        <v>23</v>
      </c>
      <c r="N713" s="3" t="s">
        <v>24</v>
      </c>
    </row>
    <row r="714" spans="1:14" ht="409.5" customHeight="1">
      <c r="A714" s="3" t="s">
        <v>1926</v>
      </c>
      <c r="B714" s="29">
        <v>712</v>
      </c>
      <c r="C714" s="4">
        <v>41126</v>
      </c>
      <c r="D714" s="1" t="s">
        <v>1927</v>
      </c>
      <c r="E714" s="53" t="s">
        <v>27</v>
      </c>
      <c r="F714" s="3"/>
      <c r="G714" s="30" t="s">
        <v>1928</v>
      </c>
      <c r="H714" s="3" t="s">
        <v>19</v>
      </c>
      <c r="I714" s="3" t="s">
        <v>20</v>
      </c>
      <c r="J714" s="3" t="s">
        <v>54</v>
      </c>
      <c r="K714" s="3" t="s">
        <v>31</v>
      </c>
      <c r="L714" s="3" t="s">
        <v>23</v>
      </c>
      <c r="M714" s="3" t="s">
        <v>23</v>
      </c>
      <c r="N714" s="3" t="s">
        <v>24</v>
      </c>
    </row>
    <row r="715" spans="1:14" ht="138">
      <c r="A715" s="3" t="s">
        <v>1929</v>
      </c>
      <c r="B715" s="29">
        <v>713</v>
      </c>
      <c r="C715" s="4">
        <v>41130</v>
      </c>
      <c r="D715" s="1" t="s">
        <v>1930</v>
      </c>
      <c r="E715" s="53" t="s">
        <v>410</v>
      </c>
      <c r="F715" s="3"/>
      <c r="G715" s="30" t="s">
        <v>1931</v>
      </c>
      <c r="H715" s="3" t="s">
        <v>159</v>
      </c>
      <c r="I715" s="3" t="s">
        <v>310</v>
      </c>
      <c r="J715" s="3" t="s">
        <v>54</v>
      </c>
      <c r="K715" s="3" t="s">
        <v>31</v>
      </c>
      <c r="L715" s="3" t="s">
        <v>23</v>
      </c>
      <c r="M715" s="3" t="s">
        <v>32</v>
      </c>
      <c r="N715" s="3" t="s">
        <v>24</v>
      </c>
    </row>
    <row r="716" spans="1:14" ht="138">
      <c r="A716" s="3" t="s">
        <v>1932</v>
      </c>
      <c r="B716" s="29">
        <v>714</v>
      </c>
      <c r="C716" s="4">
        <v>41130</v>
      </c>
      <c r="D716" s="1" t="s">
        <v>1930</v>
      </c>
      <c r="E716" s="53" t="s">
        <v>410</v>
      </c>
      <c r="F716" s="3"/>
      <c r="G716" s="30" t="s">
        <v>1933</v>
      </c>
      <c r="H716" s="3" t="s">
        <v>19</v>
      </c>
      <c r="I716" s="3" t="s">
        <v>45</v>
      </c>
      <c r="J716" s="3" t="s">
        <v>54</v>
      </c>
      <c r="K716" s="3" t="s">
        <v>31</v>
      </c>
      <c r="L716" s="3" t="s">
        <v>171</v>
      </c>
      <c r="M716" s="3" t="s">
        <v>23</v>
      </c>
      <c r="N716" s="3" t="s">
        <v>24</v>
      </c>
    </row>
    <row r="717" spans="1:14" ht="138">
      <c r="A717" s="3" t="s">
        <v>1934</v>
      </c>
      <c r="B717" s="29">
        <v>715</v>
      </c>
      <c r="C717" s="4">
        <v>41131</v>
      </c>
      <c r="D717" s="1" t="s">
        <v>1930</v>
      </c>
      <c r="E717" s="53" t="s">
        <v>410</v>
      </c>
      <c r="F717" s="3"/>
      <c r="G717" s="30" t="s">
        <v>1935</v>
      </c>
      <c r="H717" s="3" t="s">
        <v>19</v>
      </c>
      <c r="I717" s="3" t="s">
        <v>45</v>
      </c>
      <c r="J717" s="3" t="s">
        <v>21</v>
      </c>
      <c r="K717" s="3" t="s">
        <v>22</v>
      </c>
      <c r="L717" s="3" t="s">
        <v>23</v>
      </c>
      <c r="M717" s="3" t="s">
        <v>23</v>
      </c>
      <c r="N717" s="3" t="s">
        <v>24</v>
      </c>
    </row>
    <row r="718" spans="1:14" ht="138">
      <c r="A718" s="3" t="s">
        <v>1936</v>
      </c>
      <c r="B718" s="29">
        <v>716</v>
      </c>
      <c r="C718" s="4">
        <v>41139</v>
      </c>
      <c r="D718" s="1" t="s">
        <v>1937</v>
      </c>
      <c r="E718" s="53" t="s">
        <v>410</v>
      </c>
      <c r="F718" s="3"/>
      <c r="G718" s="30" t="s">
        <v>1938</v>
      </c>
      <c r="H718" s="3" t="s">
        <v>19</v>
      </c>
      <c r="I718" s="3" t="s">
        <v>38</v>
      </c>
      <c r="J718" s="3" t="s">
        <v>21</v>
      </c>
      <c r="K718" s="3" t="s">
        <v>31</v>
      </c>
      <c r="L718" s="3" t="s">
        <v>23</v>
      </c>
      <c r="M718" s="3" t="s">
        <v>23</v>
      </c>
      <c r="N718" s="3" t="s">
        <v>24</v>
      </c>
    </row>
    <row r="719" spans="1:14" ht="207">
      <c r="A719" s="3" t="s">
        <v>1939</v>
      </c>
      <c r="B719" s="29">
        <v>717</v>
      </c>
      <c r="C719" s="4">
        <v>41140</v>
      </c>
      <c r="D719" s="1" t="s">
        <v>1927</v>
      </c>
      <c r="E719" s="53" t="s">
        <v>27</v>
      </c>
      <c r="F719" s="3"/>
      <c r="G719" s="30" t="s">
        <v>1940</v>
      </c>
      <c r="H719" s="3" t="s">
        <v>19</v>
      </c>
      <c r="I719" s="3" t="s">
        <v>20</v>
      </c>
      <c r="J719" s="3" t="s">
        <v>54</v>
      </c>
      <c r="K719" s="3" t="s">
        <v>31</v>
      </c>
      <c r="L719" s="3" t="s">
        <v>23</v>
      </c>
      <c r="M719" s="3" t="s">
        <v>23</v>
      </c>
      <c r="N719" s="3" t="s">
        <v>24</v>
      </c>
    </row>
    <row r="720" spans="1:14" ht="27.6">
      <c r="A720" s="3" t="s">
        <v>1941</v>
      </c>
      <c r="B720" s="29">
        <v>718</v>
      </c>
      <c r="C720" s="4">
        <v>41140</v>
      </c>
      <c r="D720" s="1" t="s">
        <v>1942</v>
      </c>
      <c r="E720" s="53" t="s">
        <v>410</v>
      </c>
      <c r="F720" s="3"/>
      <c r="G720" s="33" t="s">
        <v>1943</v>
      </c>
      <c r="H720" s="3" t="s">
        <v>44</v>
      </c>
      <c r="I720" s="3" t="s">
        <v>20</v>
      </c>
      <c r="J720" s="3" t="s">
        <v>54</v>
      </c>
      <c r="K720" s="3" t="s">
        <v>31</v>
      </c>
      <c r="L720" s="3" t="s">
        <v>23</v>
      </c>
      <c r="M720" s="3" t="s">
        <v>23</v>
      </c>
      <c r="N720" s="3" t="s">
        <v>24</v>
      </c>
    </row>
    <row r="721" spans="1:14" ht="220.9">
      <c r="A721" s="3" t="s">
        <v>1944</v>
      </c>
      <c r="B721" s="29">
        <v>719</v>
      </c>
      <c r="C721" s="4">
        <v>41141</v>
      </c>
      <c r="D721" s="1" t="s">
        <v>1945</v>
      </c>
      <c r="E721" s="53" t="s">
        <v>410</v>
      </c>
      <c r="F721" s="3"/>
      <c r="G721" s="30" t="s">
        <v>1946</v>
      </c>
      <c r="H721" s="3" t="s">
        <v>19</v>
      </c>
      <c r="I721" s="3" t="s">
        <v>20</v>
      </c>
      <c r="J721" s="3" t="s">
        <v>21</v>
      </c>
      <c r="K721" s="3" t="s">
        <v>22</v>
      </c>
      <c r="L721" s="3" t="s">
        <v>23</v>
      </c>
      <c r="M721" s="3" t="s">
        <v>23</v>
      </c>
      <c r="N721" s="3" t="s">
        <v>24</v>
      </c>
    </row>
    <row r="722" spans="1:14" ht="69">
      <c r="A722" s="3" t="s">
        <v>1947</v>
      </c>
      <c r="B722" s="29">
        <v>720</v>
      </c>
      <c r="C722" s="4">
        <v>41148</v>
      </c>
      <c r="D722" s="1" t="s">
        <v>1948</v>
      </c>
      <c r="E722" s="53" t="s">
        <v>410</v>
      </c>
      <c r="F722" s="3"/>
      <c r="G722" s="30" t="s">
        <v>1949</v>
      </c>
      <c r="H722" s="3" t="s">
        <v>37</v>
      </c>
      <c r="I722" s="3" t="s">
        <v>38</v>
      </c>
      <c r="J722" s="3" t="s">
        <v>21</v>
      </c>
      <c r="K722" s="3" t="s">
        <v>22</v>
      </c>
      <c r="L722" s="3" t="s">
        <v>59</v>
      </c>
      <c r="M722" s="3" t="s">
        <v>23</v>
      </c>
      <c r="N722" s="3" t="s">
        <v>24</v>
      </c>
    </row>
    <row r="723" spans="1:14" ht="69">
      <c r="A723" s="3" t="s">
        <v>1950</v>
      </c>
      <c r="B723" s="29">
        <v>721</v>
      </c>
      <c r="C723" s="24">
        <v>41149</v>
      </c>
      <c r="D723" s="1" t="s">
        <v>1951</v>
      </c>
      <c r="E723" s="53" t="s">
        <v>410</v>
      </c>
      <c r="F723" s="3"/>
      <c r="G723" s="30" t="s">
        <v>1952</v>
      </c>
      <c r="H723" s="1" t="s">
        <v>19</v>
      </c>
      <c r="I723" s="1" t="s">
        <v>45</v>
      </c>
      <c r="J723" s="1" t="s">
        <v>93</v>
      </c>
      <c r="K723" s="1" t="s">
        <v>31</v>
      </c>
      <c r="L723" s="3" t="s">
        <v>23</v>
      </c>
      <c r="M723" s="3" t="s">
        <v>23</v>
      </c>
      <c r="N723" s="3" t="s">
        <v>24</v>
      </c>
    </row>
    <row r="724" spans="1:14" ht="41.45">
      <c r="A724" s="3" t="s">
        <v>1953</v>
      </c>
      <c r="B724" s="29">
        <v>722</v>
      </c>
      <c r="C724" s="24">
        <v>41149</v>
      </c>
      <c r="D724" s="1" t="s">
        <v>1951</v>
      </c>
      <c r="E724" s="53" t="s">
        <v>410</v>
      </c>
      <c r="F724" s="3"/>
      <c r="G724" s="30" t="s">
        <v>1954</v>
      </c>
      <c r="H724" s="1" t="s">
        <v>111</v>
      </c>
      <c r="I724" s="1" t="s">
        <v>20</v>
      </c>
      <c r="J724" s="1" t="s">
        <v>21</v>
      </c>
      <c r="K724" s="1" t="s">
        <v>31</v>
      </c>
      <c r="L724" s="3" t="s">
        <v>23</v>
      </c>
      <c r="M724" s="3" t="s">
        <v>23</v>
      </c>
      <c r="N724" s="3" t="s">
        <v>24</v>
      </c>
    </row>
    <row r="725" spans="1:14" ht="234.6">
      <c r="A725" s="3" t="s">
        <v>1955</v>
      </c>
      <c r="B725" s="29">
        <v>723</v>
      </c>
      <c r="C725" s="24">
        <v>41149</v>
      </c>
      <c r="D725" s="1" t="s">
        <v>1951</v>
      </c>
      <c r="E725" s="53" t="s">
        <v>410</v>
      </c>
      <c r="F725" s="3"/>
      <c r="G725" s="30" t="s">
        <v>1956</v>
      </c>
      <c r="H725" s="1" t="s">
        <v>19</v>
      </c>
      <c r="I725" s="1" t="s">
        <v>45</v>
      </c>
      <c r="J725" s="1" t="s">
        <v>21</v>
      </c>
      <c r="K725" s="1" t="s">
        <v>31</v>
      </c>
      <c r="L725" s="3" t="s">
        <v>23</v>
      </c>
      <c r="M725" s="3" t="s">
        <v>23</v>
      </c>
      <c r="N725" s="3" t="s">
        <v>24</v>
      </c>
    </row>
    <row r="726" spans="1:14" ht="207">
      <c r="A726" s="3" t="s">
        <v>1957</v>
      </c>
      <c r="B726" s="29">
        <v>724</v>
      </c>
      <c r="C726" s="4">
        <v>41192</v>
      </c>
      <c r="D726" s="1" t="s">
        <v>1958</v>
      </c>
      <c r="E726" s="53" t="s">
        <v>27</v>
      </c>
      <c r="F726" s="3"/>
      <c r="G726" s="30" t="s">
        <v>1959</v>
      </c>
      <c r="H726" s="3" t="s">
        <v>284</v>
      </c>
      <c r="I726" s="3" t="s">
        <v>310</v>
      </c>
      <c r="J726" s="3" t="s">
        <v>21</v>
      </c>
      <c r="K726" s="3" t="s">
        <v>22</v>
      </c>
      <c r="L726" s="3" t="s">
        <v>23</v>
      </c>
      <c r="M726" s="3" t="s">
        <v>23</v>
      </c>
      <c r="N726" s="3" t="s">
        <v>24</v>
      </c>
    </row>
    <row r="727" spans="1:14" ht="138">
      <c r="A727" s="3" t="s">
        <v>1960</v>
      </c>
      <c r="B727" s="29">
        <v>725</v>
      </c>
      <c r="C727" s="4">
        <v>41196</v>
      </c>
      <c r="D727" s="1" t="s">
        <v>1961</v>
      </c>
      <c r="E727" s="53" t="s">
        <v>118</v>
      </c>
      <c r="F727" s="3"/>
      <c r="G727" s="30" t="s">
        <v>1962</v>
      </c>
      <c r="H727" s="3" t="s">
        <v>19</v>
      </c>
      <c r="I727" s="3" t="s">
        <v>38</v>
      </c>
      <c r="J727" s="3" t="s">
        <v>54</v>
      </c>
      <c r="K727" s="3" t="s">
        <v>31</v>
      </c>
      <c r="L727" s="3" t="s">
        <v>171</v>
      </c>
      <c r="M727" s="3" t="s">
        <v>23</v>
      </c>
      <c r="N727" s="3" t="s">
        <v>24</v>
      </c>
    </row>
    <row r="728" spans="1:14" ht="124.15">
      <c r="A728" s="3" t="s">
        <v>1963</v>
      </c>
      <c r="B728" s="29">
        <v>726</v>
      </c>
      <c r="C728" s="24">
        <v>41200</v>
      </c>
      <c r="D728" s="1" t="s">
        <v>1964</v>
      </c>
      <c r="E728" s="53" t="s">
        <v>107</v>
      </c>
      <c r="F728" s="1"/>
      <c r="G728" s="30" t="s">
        <v>1965</v>
      </c>
      <c r="H728" s="1" t="s">
        <v>29</v>
      </c>
      <c r="I728" s="1" t="s">
        <v>20</v>
      </c>
      <c r="J728" s="1" t="s">
        <v>49</v>
      </c>
      <c r="K728" s="1" t="s">
        <v>22</v>
      </c>
      <c r="L728" s="3" t="s">
        <v>23</v>
      </c>
      <c r="M728" s="3" t="s">
        <v>32</v>
      </c>
      <c r="N728" s="3" t="s">
        <v>1488</v>
      </c>
    </row>
    <row r="729" spans="1:14" ht="165.6">
      <c r="A729" s="3" t="s">
        <v>1966</v>
      </c>
      <c r="B729" s="29">
        <v>727</v>
      </c>
      <c r="C729" s="24">
        <v>41201</v>
      </c>
      <c r="D729" s="1" t="s">
        <v>1967</v>
      </c>
      <c r="E729" s="53" t="s">
        <v>461</v>
      </c>
      <c r="F729" s="1"/>
      <c r="G729" s="30" t="s">
        <v>1968</v>
      </c>
      <c r="H729" s="1" t="s">
        <v>19</v>
      </c>
      <c r="I729" s="1" t="s">
        <v>167</v>
      </c>
      <c r="J729" s="1" t="s">
        <v>21</v>
      </c>
      <c r="K729" s="1" t="s">
        <v>22</v>
      </c>
      <c r="L729" s="3" t="s">
        <v>23</v>
      </c>
      <c r="M729" s="3" t="s">
        <v>23</v>
      </c>
      <c r="N729" s="3" t="s">
        <v>24</v>
      </c>
    </row>
    <row r="730" spans="1:14" ht="41.45">
      <c r="A730" s="3" t="s">
        <v>1969</v>
      </c>
      <c r="B730" s="29">
        <v>728</v>
      </c>
      <c r="C730" s="24">
        <v>41201</v>
      </c>
      <c r="D730" s="1" t="s">
        <v>1970</v>
      </c>
      <c r="E730" s="53" t="s">
        <v>461</v>
      </c>
      <c r="F730" s="1"/>
      <c r="G730" s="30" t="s">
        <v>1971</v>
      </c>
      <c r="H730" s="3" t="s">
        <v>120</v>
      </c>
      <c r="I730" s="3" t="s">
        <v>38</v>
      </c>
      <c r="J730" s="3" t="s">
        <v>49</v>
      </c>
      <c r="K730" s="3" t="s">
        <v>22</v>
      </c>
      <c r="L730" s="3" t="s">
        <v>32</v>
      </c>
      <c r="M730" s="3" t="s">
        <v>23</v>
      </c>
      <c r="N730" s="3" t="s">
        <v>24</v>
      </c>
    </row>
    <row r="731" spans="1:14" ht="96.6">
      <c r="A731" s="3" t="s">
        <v>1972</v>
      </c>
      <c r="B731" s="29">
        <v>729</v>
      </c>
      <c r="C731" s="24">
        <v>41202</v>
      </c>
      <c r="D731" s="1" t="s">
        <v>1970</v>
      </c>
      <c r="E731" s="53" t="s">
        <v>461</v>
      </c>
      <c r="F731" s="1"/>
      <c r="G731" s="30" t="s">
        <v>1973</v>
      </c>
      <c r="H731" s="1" t="s">
        <v>146</v>
      </c>
      <c r="I731" s="1" t="s">
        <v>38</v>
      </c>
      <c r="J731" s="1" t="s">
        <v>21</v>
      </c>
      <c r="K731" s="1" t="s">
        <v>22</v>
      </c>
      <c r="L731" s="3" t="s">
        <v>23</v>
      </c>
      <c r="M731" s="3" t="s">
        <v>23</v>
      </c>
      <c r="N731" s="3" t="s">
        <v>24</v>
      </c>
    </row>
    <row r="732" spans="1:14" ht="110.45">
      <c r="A732" s="3" t="s">
        <v>1974</v>
      </c>
      <c r="B732" s="29">
        <v>730</v>
      </c>
      <c r="C732" s="24">
        <v>41203</v>
      </c>
      <c r="D732" s="1" t="s">
        <v>1967</v>
      </c>
      <c r="E732" s="53" t="s">
        <v>461</v>
      </c>
      <c r="F732" s="1"/>
      <c r="G732" s="30" t="s">
        <v>1975</v>
      </c>
      <c r="H732" s="1" t="s">
        <v>19</v>
      </c>
      <c r="I732" s="1" t="s">
        <v>20</v>
      </c>
      <c r="J732" s="1" t="s">
        <v>21</v>
      </c>
      <c r="K732" s="1" t="s">
        <v>22</v>
      </c>
      <c r="L732" s="3" t="s">
        <v>59</v>
      </c>
      <c r="M732" s="3" t="s">
        <v>23</v>
      </c>
      <c r="N732" s="3" t="s">
        <v>24</v>
      </c>
    </row>
    <row r="733" spans="1:14" ht="55.15">
      <c r="A733" s="3" t="s">
        <v>1976</v>
      </c>
      <c r="B733" s="29">
        <v>731</v>
      </c>
      <c r="C733" s="24">
        <v>41205</v>
      </c>
      <c r="D733" s="1" t="s">
        <v>1970</v>
      </c>
      <c r="E733" s="53" t="s">
        <v>461</v>
      </c>
      <c r="F733" s="1"/>
      <c r="G733" s="30" t="s">
        <v>1977</v>
      </c>
      <c r="H733" s="1" t="s">
        <v>29</v>
      </c>
      <c r="I733" s="1" t="s">
        <v>167</v>
      </c>
      <c r="J733" s="1" t="s">
        <v>314</v>
      </c>
      <c r="K733" s="1" t="s">
        <v>22</v>
      </c>
      <c r="L733" s="3" t="s">
        <v>32</v>
      </c>
      <c r="M733" s="3" t="s">
        <v>32</v>
      </c>
      <c r="N733" s="3" t="s">
        <v>1734</v>
      </c>
    </row>
    <row r="734" spans="1:14" ht="179.45">
      <c r="A734" s="3" t="s">
        <v>1978</v>
      </c>
      <c r="B734" s="29">
        <v>732</v>
      </c>
      <c r="C734" s="4">
        <v>41207</v>
      </c>
      <c r="D734" s="1" t="s">
        <v>1964</v>
      </c>
      <c r="E734" s="53" t="s">
        <v>107</v>
      </c>
      <c r="F734" s="1"/>
      <c r="G734" s="33" t="s">
        <v>1979</v>
      </c>
      <c r="H734" s="3" t="s">
        <v>29</v>
      </c>
      <c r="I734" s="3" t="s">
        <v>20</v>
      </c>
      <c r="J734" s="3" t="s">
        <v>49</v>
      </c>
      <c r="K734" s="3" t="s">
        <v>22</v>
      </c>
      <c r="L734" s="3" t="s">
        <v>23</v>
      </c>
      <c r="M734" s="3" t="s">
        <v>32</v>
      </c>
      <c r="N734" s="3" t="s">
        <v>1488</v>
      </c>
    </row>
    <row r="735" spans="1:14" ht="193.15">
      <c r="A735" s="3" t="s">
        <v>1980</v>
      </c>
      <c r="B735" s="29">
        <v>733</v>
      </c>
      <c r="C735" s="4">
        <v>41208</v>
      </c>
      <c r="D735" s="1" t="s">
        <v>1981</v>
      </c>
      <c r="E735" s="53" t="s">
        <v>399</v>
      </c>
      <c r="F735" s="3"/>
      <c r="G735" s="30" t="s">
        <v>1982</v>
      </c>
      <c r="H735" s="3" t="s">
        <v>29</v>
      </c>
      <c r="I735" s="3" t="s">
        <v>20</v>
      </c>
      <c r="J735" s="3" t="s">
        <v>54</v>
      </c>
      <c r="K735" s="3" t="s">
        <v>31</v>
      </c>
      <c r="L735" s="3" t="s">
        <v>115</v>
      </c>
      <c r="M735" s="3" t="s">
        <v>23</v>
      </c>
      <c r="N735" s="3" t="s">
        <v>24</v>
      </c>
    </row>
    <row r="736" spans="1:14" ht="151.9">
      <c r="A736" s="3" t="s">
        <v>1983</v>
      </c>
      <c r="B736" s="29">
        <v>734</v>
      </c>
      <c r="C736" s="4">
        <v>41209</v>
      </c>
      <c r="D736" s="1" t="s">
        <v>1981</v>
      </c>
      <c r="E736" s="53" t="s">
        <v>399</v>
      </c>
      <c r="F736" s="3"/>
      <c r="G736" s="30" t="s">
        <v>1984</v>
      </c>
      <c r="H736" s="3" t="s">
        <v>44</v>
      </c>
      <c r="I736" s="3" t="s">
        <v>167</v>
      </c>
      <c r="J736" s="3" t="s">
        <v>54</v>
      </c>
      <c r="K736" s="3" t="s">
        <v>31</v>
      </c>
      <c r="L736" s="3" t="s">
        <v>115</v>
      </c>
      <c r="M736" s="3" t="s">
        <v>23</v>
      </c>
      <c r="N736" s="3" t="s">
        <v>24</v>
      </c>
    </row>
    <row r="737" spans="1:14" ht="193.15">
      <c r="A737" s="3" t="s">
        <v>1985</v>
      </c>
      <c r="B737" s="29">
        <v>735</v>
      </c>
      <c r="C737" s="4">
        <v>41210</v>
      </c>
      <c r="D737" s="1" t="s">
        <v>1986</v>
      </c>
      <c r="E737" s="53" t="s">
        <v>27</v>
      </c>
      <c r="F737" s="3"/>
      <c r="G737" s="30" t="s">
        <v>1987</v>
      </c>
      <c r="H737" s="3" t="s">
        <v>159</v>
      </c>
      <c r="I737" s="3" t="s">
        <v>310</v>
      </c>
      <c r="J737" s="3" t="s">
        <v>54</v>
      </c>
      <c r="K737" s="3" t="s">
        <v>31</v>
      </c>
      <c r="L737" s="3" t="s">
        <v>23</v>
      </c>
      <c r="M737" s="3" t="s">
        <v>23</v>
      </c>
      <c r="N737" s="3" t="s">
        <v>24</v>
      </c>
    </row>
    <row r="738" spans="1:14" ht="276">
      <c r="A738" s="3" t="s">
        <v>1988</v>
      </c>
      <c r="B738" s="29">
        <v>736</v>
      </c>
      <c r="C738" s="4">
        <v>41215</v>
      </c>
      <c r="D738" s="1" t="s">
        <v>1989</v>
      </c>
      <c r="E738" s="53" t="s">
        <v>118</v>
      </c>
      <c r="F738" s="3"/>
      <c r="G738" s="30" t="s">
        <v>1990</v>
      </c>
      <c r="H738" s="3" t="s">
        <v>159</v>
      </c>
      <c r="I738" s="3" t="s">
        <v>38</v>
      </c>
      <c r="J738" s="3" t="s">
        <v>21</v>
      </c>
      <c r="K738" s="3" t="s">
        <v>22</v>
      </c>
      <c r="L738" s="3" t="s">
        <v>23</v>
      </c>
      <c r="M738" s="3" t="s">
        <v>23</v>
      </c>
      <c r="N738" s="3" t="s">
        <v>24</v>
      </c>
    </row>
    <row r="739" spans="1:14" ht="179.45">
      <c r="A739" s="3" t="s">
        <v>1991</v>
      </c>
      <c r="B739" s="29">
        <v>737</v>
      </c>
      <c r="C739" s="4">
        <v>41224</v>
      </c>
      <c r="D739" s="1" t="s">
        <v>1992</v>
      </c>
      <c r="E739" s="53" t="s">
        <v>231</v>
      </c>
      <c r="F739" s="3"/>
      <c r="G739" s="30" t="s">
        <v>1993</v>
      </c>
      <c r="H739" s="3" t="s">
        <v>19</v>
      </c>
      <c r="I739" s="3" t="s">
        <v>167</v>
      </c>
      <c r="J739" s="3" t="s">
        <v>21</v>
      </c>
      <c r="K739" s="3" t="s">
        <v>22</v>
      </c>
      <c r="L739" s="3" t="s">
        <v>23</v>
      </c>
      <c r="M739" s="3" t="s">
        <v>32</v>
      </c>
      <c r="N739" s="3" t="s">
        <v>24</v>
      </c>
    </row>
    <row r="740" spans="1:14" ht="248.45">
      <c r="A740" s="3" t="s">
        <v>1994</v>
      </c>
      <c r="B740" s="29">
        <v>738</v>
      </c>
      <c r="C740" s="4">
        <v>41225</v>
      </c>
      <c r="D740" s="1" t="s">
        <v>1992</v>
      </c>
      <c r="E740" s="53" t="s">
        <v>231</v>
      </c>
      <c r="F740" s="3"/>
      <c r="G740" s="30" t="s">
        <v>1995</v>
      </c>
      <c r="H740" s="3" t="s">
        <v>29</v>
      </c>
      <c r="I740" s="3" t="s">
        <v>20</v>
      </c>
      <c r="J740" s="3" t="s">
        <v>49</v>
      </c>
      <c r="K740" s="3" t="s">
        <v>22</v>
      </c>
      <c r="L740" s="3" t="s">
        <v>171</v>
      </c>
      <c r="M740" s="3" t="s">
        <v>32</v>
      </c>
      <c r="N740" s="3" t="s">
        <v>1488</v>
      </c>
    </row>
    <row r="741" spans="1:14" ht="110.45">
      <c r="A741" s="3" t="s">
        <v>1996</v>
      </c>
      <c r="B741" s="29">
        <v>739</v>
      </c>
      <c r="C741" s="4">
        <v>41228</v>
      </c>
      <c r="D741" s="1" t="s">
        <v>1992</v>
      </c>
      <c r="E741" s="53" t="s">
        <v>231</v>
      </c>
      <c r="F741" s="3"/>
      <c r="G741" s="30" t="s">
        <v>1997</v>
      </c>
      <c r="H741" s="3" t="s">
        <v>29</v>
      </c>
      <c r="I741" s="3" t="s">
        <v>20</v>
      </c>
      <c r="J741" s="3" t="s">
        <v>49</v>
      </c>
      <c r="K741" s="3" t="s">
        <v>22</v>
      </c>
      <c r="L741" s="3" t="s">
        <v>23</v>
      </c>
      <c r="M741" s="3" t="s">
        <v>32</v>
      </c>
      <c r="N741" s="3" t="s">
        <v>1488</v>
      </c>
    </row>
    <row r="742" spans="1:14" ht="207">
      <c r="A742" s="3" t="s">
        <v>1998</v>
      </c>
      <c r="B742" s="29">
        <v>740</v>
      </c>
      <c r="C742" s="4">
        <v>41238</v>
      </c>
      <c r="D742" s="1" t="s">
        <v>1999</v>
      </c>
      <c r="E742" s="53" t="s">
        <v>461</v>
      </c>
      <c r="F742" s="3"/>
      <c r="G742" s="30" t="s">
        <v>2000</v>
      </c>
      <c r="H742" s="3" t="s">
        <v>111</v>
      </c>
      <c r="I742" s="3" t="s">
        <v>20</v>
      </c>
      <c r="J742" s="3" t="s">
        <v>21</v>
      </c>
      <c r="K742" s="3" t="s">
        <v>22</v>
      </c>
      <c r="L742" s="3" t="s">
        <v>23</v>
      </c>
      <c r="M742" s="3" t="s">
        <v>23</v>
      </c>
      <c r="N742" s="3" t="s">
        <v>24</v>
      </c>
    </row>
    <row r="743" spans="1:14" ht="138">
      <c r="A743" s="3" t="s">
        <v>2001</v>
      </c>
      <c r="B743" s="29">
        <v>741</v>
      </c>
      <c r="C743" s="4">
        <v>41239</v>
      </c>
      <c r="D743" s="1" t="s">
        <v>1992</v>
      </c>
      <c r="E743" s="53" t="s">
        <v>231</v>
      </c>
      <c r="F743" s="3"/>
      <c r="G743" s="30" t="s">
        <v>2002</v>
      </c>
      <c r="H743" s="3" t="s">
        <v>29</v>
      </c>
      <c r="I743" s="3" t="s">
        <v>20</v>
      </c>
      <c r="J743" s="3" t="s">
        <v>49</v>
      </c>
      <c r="K743" s="3" t="s">
        <v>22</v>
      </c>
      <c r="L743" s="3" t="s">
        <v>32</v>
      </c>
      <c r="M743" s="3" t="s">
        <v>32</v>
      </c>
      <c r="N743" s="3" t="s">
        <v>1488</v>
      </c>
    </row>
    <row r="744" spans="1:14" ht="193.15">
      <c r="A744" s="3" t="s">
        <v>2003</v>
      </c>
      <c r="B744" s="29">
        <v>742</v>
      </c>
      <c r="C744" s="24">
        <v>41248</v>
      </c>
      <c r="D744" s="1" t="s">
        <v>2004</v>
      </c>
      <c r="E744" s="53" t="s">
        <v>207</v>
      </c>
      <c r="F744" s="3"/>
      <c r="G744" s="30" t="s">
        <v>2005</v>
      </c>
      <c r="H744" s="1" t="s">
        <v>44</v>
      </c>
      <c r="I744" s="1" t="s">
        <v>38</v>
      </c>
      <c r="J744" s="1" t="s">
        <v>21</v>
      </c>
      <c r="K744" s="1" t="s">
        <v>22</v>
      </c>
      <c r="L744" s="1" t="s">
        <v>171</v>
      </c>
      <c r="M744" s="1" t="s">
        <v>23</v>
      </c>
      <c r="N744" s="1" t="s">
        <v>24</v>
      </c>
    </row>
    <row r="745" spans="1:14" ht="220.9">
      <c r="A745" s="3" t="s">
        <v>2006</v>
      </c>
      <c r="B745" s="29">
        <v>743</v>
      </c>
      <c r="C745" s="24">
        <v>41251</v>
      </c>
      <c r="D745" s="1" t="s">
        <v>2007</v>
      </c>
      <c r="E745" s="53" t="s">
        <v>207</v>
      </c>
      <c r="F745" s="1"/>
      <c r="G745" s="30" t="s">
        <v>2008</v>
      </c>
      <c r="H745" s="1" t="s">
        <v>19</v>
      </c>
      <c r="I745" s="1" t="s">
        <v>167</v>
      </c>
      <c r="J745" s="1" t="s">
        <v>54</v>
      </c>
      <c r="K745" s="1" t="s">
        <v>31</v>
      </c>
      <c r="L745" s="1" t="s">
        <v>23</v>
      </c>
      <c r="M745" s="1" t="s">
        <v>23</v>
      </c>
      <c r="N745" s="1" t="s">
        <v>24</v>
      </c>
    </row>
    <row r="746" spans="1:14" ht="82.9">
      <c r="A746" s="3" t="s">
        <v>2009</v>
      </c>
      <c r="B746" s="29">
        <v>744</v>
      </c>
      <c r="C746" s="24">
        <v>41252</v>
      </c>
      <c r="D746" s="1" t="s">
        <v>2007</v>
      </c>
      <c r="E746" s="53" t="s">
        <v>207</v>
      </c>
      <c r="F746" s="1"/>
      <c r="G746" s="30" t="s">
        <v>2010</v>
      </c>
      <c r="H746" s="1" t="s">
        <v>284</v>
      </c>
      <c r="I746" s="1" t="s">
        <v>565</v>
      </c>
      <c r="J746" s="1" t="s">
        <v>54</v>
      </c>
      <c r="K746" s="1" t="s">
        <v>31</v>
      </c>
      <c r="L746" s="1" t="s">
        <v>115</v>
      </c>
      <c r="M746" s="1" t="s">
        <v>23</v>
      </c>
      <c r="N746" s="1" t="s">
        <v>24</v>
      </c>
    </row>
    <row r="747" spans="1:14" ht="276">
      <c r="A747" s="3" t="s">
        <v>2011</v>
      </c>
      <c r="B747" s="29">
        <v>745</v>
      </c>
      <c r="C747" s="24">
        <v>41255</v>
      </c>
      <c r="D747" s="1" t="s">
        <v>2007</v>
      </c>
      <c r="E747" s="53" t="s">
        <v>207</v>
      </c>
      <c r="F747" s="1"/>
      <c r="G747" s="30" t="s">
        <v>2012</v>
      </c>
      <c r="H747" s="1" t="s">
        <v>19</v>
      </c>
      <c r="I747" s="1" t="s">
        <v>38</v>
      </c>
      <c r="J747" s="1" t="s">
        <v>93</v>
      </c>
      <c r="K747" s="1" t="s">
        <v>31</v>
      </c>
      <c r="L747" s="1" t="s">
        <v>59</v>
      </c>
      <c r="M747" s="1" t="s">
        <v>23</v>
      </c>
      <c r="N747" s="1" t="s">
        <v>24</v>
      </c>
    </row>
    <row r="748" spans="1:14" ht="151.9">
      <c r="A748" s="3" t="s">
        <v>2013</v>
      </c>
      <c r="B748" s="29">
        <v>746</v>
      </c>
      <c r="C748" s="24">
        <v>41259</v>
      </c>
      <c r="D748" s="1" t="s">
        <v>2014</v>
      </c>
      <c r="E748" s="53" t="s">
        <v>96</v>
      </c>
      <c r="F748" s="1"/>
      <c r="G748" s="30" t="s">
        <v>2015</v>
      </c>
      <c r="H748" s="1" t="s">
        <v>542</v>
      </c>
      <c r="I748" s="1" t="s">
        <v>310</v>
      </c>
      <c r="J748" s="1" t="s">
        <v>54</v>
      </c>
      <c r="K748" s="1" t="s">
        <v>31</v>
      </c>
      <c r="L748" s="1" t="s">
        <v>171</v>
      </c>
      <c r="M748" s="1" t="s">
        <v>23</v>
      </c>
      <c r="N748" s="1" t="s">
        <v>24</v>
      </c>
    </row>
    <row r="749" spans="1:14" ht="110.45">
      <c r="A749" s="3" t="s">
        <v>2016</v>
      </c>
      <c r="B749" s="29">
        <v>747</v>
      </c>
      <c r="C749" s="24">
        <v>41266</v>
      </c>
      <c r="D749" s="1" t="s">
        <v>2017</v>
      </c>
      <c r="E749" s="53" t="s">
        <v>91</v>
      </c>
      <c r="F749" s="1"/>
      <c r="G749" s="30" t="s">
        <v>2018</v>
      </c>
      <c r="H749" s="1" t="s">
        <v>37</v>
      </c>
      <c r="I749" s="1" t="s">
        <v>45</v>
      </c>
      <c r="J749" s="1" t="s">
        <v>54</v>
      </c>
      <c r="K749" s="1" t="s">
        <v>31</v>
      </c>
      <c r="L749" s="1" t="s">
        <v>23</v>
      </c>
      <c r="M749" s="1" t="s">
        <v>23</v>
      </c>
      <c r="N749" s="1" t="s">
        <v>24</v>
      </c>
    </row>
    <row r="750" spans="1:14" ht="110.45">
      <c r="A750" s="3" t="s">
        <v>2019</v>
      </c>
      <c r="B750" s="29">
        <v>748</v>
      </c>
      <c r="C750" s="24">
        <v>41268</v>
      </c>
      <c r="D750" s="1" t="s">
        <v>2020</v>
      </c>
      <c r="E750" s="53" t="s">
        <v>62</v>
      </c>
      <c r="F750" s="1"/>
      <c r="G750" s="30" t="s">
        <v>2021</v>
      </c>
      <c r="H750" s="1" t="s">
        <v>19</v>
      </c>
      <c r="I750" s="1" t="s">
        <v>310</v>
      </c>
      <c r="J750" s="1" t="s">
        <v>21</v>
      </c>
      <c r="K750" s="1" t="s">
        <v>22</v>
      </c>
      <c r="L750" s="1" t="s">
        <v>23</v>
      </c>
      <c r="M750" s="1" t="s">
        <v>23</v>
      </c>
      <c r="N750" s="1" t="s">
        <v>24</v>
      </c>
    </row>
    <row r="751" spans="1:14" ht="100.9">
      <c r="A751" s="3" t="s">
        <v>2022</v>
      </c>
      <c r="B751" s="29">
        <v>749</v>
      </c>
      <c r="C751" s="24">
        <v>41269</v>
      </c>
      <c r="D751" s="1" t="s">
        <v>2020</v>
      </c>
      <c r="E751" s="53" t="s">
        <v>62</v>
      </c>
      <c r="F751" s="1"/>
      <c r="G751" s="25" t="s">
        <v>2023</v>
      </c>
      <c r="H751" s="1" t="s">
        <v>29</v>
      </c>
      <c r="I751" s="1" t="s">
        <v>38</v>
      </c>
      <c r="J751" s="1" t="s">
        <v>54</v>
      </c>
      <c r="K751" s="1" t="s">
        <v>31</v>
      </c>
      <c r="L751" s="1" t="s">
        <v>23</v>
      </c>
      <c r="M751" s="1" t="s">
        <v>23</v>
      </c>
      <c r="N751" s="1" t="s">
        <v>24</v>
      </c>
    </row>
    <row r="752" spans="1:14" ht="57.6">
      <c r="A752" s="25" t="s">
        <v>2024</v>
      </c>
      <c r="B752" s="29">
        <v>750</v>
      </c>
      <c r="C752" s="80">
        <v>41280</v>
      </c>
      <c r="D752" s="25" t="s">
        <v>2025</v>
      </c>
      <c r="E752" s="53" t="s">
        <v>91</v>
      </c>
      <c r="F752" s="25"/>
      <c r="G752" s="25" t="s">
        <v>2026</v>
      </c>
      <c r="H752" s="25" t="s">
        <v>37</v>
      </c>
      <c r="I752" s="25" t="s">
        <v>45</v>
      </c>
      <c r="J752" s="25" t="s">
        <v>54</v>
      </c>
      <c r="K752" s="25" t="s">
        <v>582</v>
      </c>
      <c r="L752" s="25" t="s">
        <v>23</v>
      </c>
      <c r="M752" s="25" t="s">
        <v>171</v>
      </c>
      <c r="N752" s="25" t="s">
        <v>24</v>
      </c>
    </row>
    <row r="753" spans="1:14" ht="28.9">
      <c r="A753" s="25" t="s">
        <v>2027</v>
      </c>
      <c r="B753" s="29">
        <v>751</v>
      </c>
      <c r="C753" s="80">
        <v>41295</v>
      </c>
      <c r="D753" s="25" t="s">
        <v>2028</v>
      </c>
      <c r="E753" s="53" t="s">
        <v>107</v>
      </c>
      <c r="F753" s="25"/>
      <c r="G753" s="25" t="s">
        <v>2029</v>
      </c>
      <c r="H753" s="25" t="s">
        <v>146</v>
      </c>
      <c r="I753" s="25" t="s">
        <v>38</v>
      </c>
      <c r="J753" s="25" t="s">
        <v>21</v>
      </c>
      <c r="K753" s="25" t="s">
        <v>22</v>
      </c>
      <c r="L753" s="25" t="s">
        <v>23</v>
      </c>
      <c r="M753" s="25" t="s">
        <v>23</v>
      </c>
      <c r="N753" s="25" t="s">
        <v>24</v>
      </c>
    </row>
    <row r="754" spans="1:14" ht="72">
      <c r="A754" s="25" t="s">
        <v>2030</v>
      </c>
      <c r="B754" s="29">
        <v>752</v>
      </c>
      <c r="C754" s="80">
        <v>41303</v>
      </c>
      <c r="D754" s="25" t="s">
        <v>399</v>
      </c>
      <c r="E754" s="53" t="s">
        <v>399</v>
      </c>
      <c r="F754" s="25"/>
      <c r="G754" s="25" t="s">
        <v>2031</v>
      </c>
      <c r="H754" s="25" t="s">
        <v>111</v>
      </c>
      <c r="I754" s="25" t="s">
        <v>20</v>
      </c>
      <c r="J754" s="25" t="s">
        <v>93</v>
      </c>
      <c r="K754" s="25" t="s">
        <v>31</v>
      </c>
      <c r="L754" s="25" t="s">
        <v>23</v>
      </c>
      <c r="M754" s="25" t="s">
        <v>23</v>
      </c>
      <c r="N754" s="25" t="s">
        <v>24</v>
      </c>
    </row>
    <row r="755" spans="1:14" ht="43.15">
      <c r="A755" s="25" t="s">
        <v>2032</v>
      </c>
      <c r="B755" s="29">
        <v>753</v>
      </c>
      <c r="C755" s="80">
        <v>41308</v>
      </c>
      <c r="D755" s="25" t="s">
        <v>2033</v>
      </c>
      <c r="E755" s="53" t="s">
        <v>107</v>
      </c>
      <c r="F755" s="25"/>
      <c r="G755" s="25" t="s">
        <v>2034</v>
      </c>
      <c r="H755" s="25" t="s">
        <v>19</v>
      </c>
      <c r="I755" s="25" t="s">
        <v>45</v>
      </c>
      <c r="J755" s="25" t="s">
        <v>54</v>
      </c>
      <c r="K755" s="25" t="s">
        <v>418</v>
      </c>
      <c r="L755" s="25" t="s">
        <v>23</v>
      </c>
      <c r="M755" s="25" t="s">
        <v>23</v>
      </c>
      <c r="N755" s="25" t="s">
        <v>24</v>
      </c>
    </row>
    <row r="756" spans="1:14" ht="43.15">
      <c r="A756" s="25" t="s">
        <v>2035</v>
      </c>
      <c r="B756" s="29">
        <v>754</v>
      </c>
      <c r="C756" s="80">
        <v>41315</v>
      </c>
      <c r="D756" s="25" t="s">
        <v>2036</v>
      </c>
      <c r="E756" s="53" t="s">
        <v>52</v>
      </c>
      <c r="F756" s="25"/>
      <c r="G756" s="25" t="s">
        <v>2037</v>
      </c>
      <c r="H756" s="25" t="s">
        <v>146</v>
      </c>
      <c r="I756" s="25" t="s">
        <v>45</v>
      </c>
      <c r="J756" s="25" t="s">
        <v>88</v>
      </c>
      <c r="K756" s="25" t="s">
        <v>31</v>
      </c>
      <c r="L756" s="25" t="s">
        <v>23</v>
      </c>
      <c r="M756" s="25" t="s">
        <v>23</v>
      </c>
      <c r="N756" s="25" t="s">
        <v>24</v>
      </c>
    </row>
    <row r="757" spans="1:14" ht="86.45">
      <c r="A757" s="25" t="s">
        <v>2038</v>
      </c>
      <c r="B757" s="29">
        <v>755</v>
      </c>
      <c r="C757" s="80">
        <v>41315</v>
      </c>
      <c r="D757" s="25" t="s">
        <v>2036</v>
      </c>
      <c r="E757" s="53" t="s">
        <v>52</v>
      </c>
      <c r="F757" s="25"/>
      <c r="G757" s="25" t="s">
        <v>2039</v>
      </c>
      <c r="H757" s="25" t="s">
        <v>44</v>
      </c>
      <c r="I757" s="25" t="s">
        <v>20</v>
      </c>
      <c r="J757" s="25" t="s">
        <v>21</v>
      </c>
      <c r="K757" s="25" t="s">
        <v>22</v>
      </c>
      <c r="L757" s="25" t="s">
        <v>23</v>
      </c>
      <c r="M757" s="25" t="s">
        <v>23</v>
      </c>
      <c r="N757" s="25" t="s">
        <v>24</v>
      </c>
    </row>
    <row r="758" spans="1:14" ht="172.9">
      <c r="A758" s="25" t="s">
        <v>2040</v>
      </c>
      <c r="B758" s="29">
        <v>756</v>
      </c>
      <c r="C758" s="80">
        <v>41319</v>
      </c>
      <c r="D758" s="25" t="s">
        <v>922</v>
      </c>
      <c r="E758" s="53" t="s">
        <v>52</v>
      </c>
      <c r="F758" s="25"/>
      <c r="G758" s="25" t="s">
        <v>2041</v>
      </c>
      <c r="H758" s="25" t="s">
        <v>19</v>
      </c>
      <c r="I758" s="25" t="s">
        <v>285</v>
      </c>
      <c r="J758" s="25" t="s">
        <v>21</v>
      </c>
      <c r="K758" s="25" t="s">
        <v>22</v>
      </c>
      <c r="L758" s="25" t="s">
        <v>23</v>
      </c>
      <c r="M758" s="25" t="s">
        <v>23</v>
      </c>
      <c r="N758" s="25" t="s">
        <v>24</v>
      </c>
    </row>
    <row r="759" spans="1:14" ht="115.15">
      <c r="A759" s="25" t="s">
        <v>2042</v>
      </c>
      <c r="B759" s="29">
        <v>757</v>
      </c>
      <c r="C759" s="80">
        <v>41322</v>
      </c>
      <c r="D759" s="25" t="s">
        <v>2043</v>
      </c>
      <c r="E759" s="53" t="s">
        <v>27</v>
      </c>
      <c r="F759" s="25"/>
      <c r="G759" s="25" t="s">
        <v>2044</v>
      </c>
      <c r="H759" s="25" t="s">
        <v>29</v>
      </c>
      <c r="I759" s="25" t="s">
        <v>167</v>
      </c>
      <c r="J759" s="25" t="s">
        <v>49</v>
      </c>
      <c r="K759" s="25" t="s">
        <v>22</v>
      </c>
      <c r="L759" s="25" t="s">
        <v>23</v>
      </c>
      <c r="M759" s="25" t="s">
        <v>32</v>
      </c>
      <c r="N759" s="25" t="s">
        <v>1488</v>
      </c>
    </row>
    <row r="760" spans="1:14" ht="129.6">
      <c r="A760" s="25" t="s">
        <v>2045</v>
      </c>
      <c r="B760" s="29">
        <v>758</v>
      </c>
      <c r="C760" s="80">
        <v>41322</v>
      </c>
      <c r="D760" s="25" t="s">
        <v>2046</v>
      </c>
      <c r="E760" s="53" t="s">
        <v>57</v>
      </c>
      <c r="F760" s="25"/>
      <c r="G760" s="25" t="s">
        <v>2047</v>
      </c>
      <c r="H760" s="25" t="s">
        <v>19</v>
      </c>
      <c r="I760" s="25" t="s">
        <v>38</v>
      </c>
      <c r="J760" s="25" t="s">
        <v>54</v>
      </c>
      <c r="K760" s="25" t="s">
        <v>31</v>
      </c>
      <c r="L760" s="25" t="s">
        <v>23</v>
      </c>
      <c r="M760" s="25" t="s">
        <v>23</v>
      </c>
      <c r="N760" s="25" t="s">
        <v>24</v>
      </c>
    </row>
    <row r="761" spans="1:14" ht="115.15">
      <c r="A761" s="25" t="s">
        <v>2048</v>
      </c>
      <c r="B761" s="29">
        <v>759</v>
      </c>
      <c r="C761" s="80">
        <v>41325</v>
      </c>
      <c r="D761" s="25" t="s">
        <v>2046</v>
      </c>
      <c r="E761" s="53" t="s">
        <v>57</v>
      </c>
      <c r="F761" s="25"/>
      <c r="G761" s="25" t="s">
        <v>2049</v>
      </c>
      <c r="H761" s="25" t="s">
        <v>19</v>
      </c>
      <c r="I761" s="25" t="s">
        <v>38</v>
      </c>
      <c r="J761" s="25" t="s">
        <v>54</v>
      </c>
      <c r="K761" s="25" t="s">
        <v>31</v>
      </c>
      <c r="L761" s="25" t="s">
        <v>59</v>
      </c>
      <c r="M761" s="25" t="s">
        <v>23</v>
      </c>
      <c r="N761" s="25" t="s">
        <v>24</v>
      </c>
    </row>
    <row r="762" spans="1:14" ht="129.6">
      <c r="A762" s="25" t="s">
        <v>2050</v>
      </c>
      <c r="B762" s="29">
        <v>760</v>
      </c>
      <c r="C762" s="80">
        <v>41327</v>
      </c>
      <c r="D762" s="25" t="s">
        <v>2046</v>
      </c>
      <c r="E762" s="53" t="s">
        <v>57</v>
      </c>
      <c r="F762" s="25"/>
      <c r="G762" s="25" t="s">
        <v>2051</v>
      </c>
      <c r="H762" s="25" t="s">
        <v>29</v>
      </c>
      <c r="I762" s="25" t="s">
        <v>20</v>
      </c>
      <c r="J762" s="25" t="s">
        <v>49</v>
      </c>
      <c r="K762" s="25" t="s">
        <v>22</v>
      </c>
      <c r="L762" s="25" t="s">
        <v>23</v>
      </c>
      <c r="M762" s="25" t="s">
        <v>32</v>
      </c>
      <c r="N762" s="25" t="s">
        <v>1488</v>
      </c>
    </row>
    <row r="763" spans="1:14" ht="15" customHeight="1">
      <c r="A763" s="25" t="s">
        <v>2052</v>
      </c>
      <c r="B763" s="29">
        <v>761</v>
      </c>
      <c r="C763" s="80">
        <v>41327</v>
      </c>
      <c r="D763" s="25" t="s">
        <v>2046</v>
      </c>
      <c r="E763" s="53" t="s">
        <v>57</v>
      </c>
      <c r="F763" s="25"/>
      <c r="G763" s="25" t="s">
        <v>2053</v>
      </c>
      <c r="H763" s="25" t="s">
        <v>29</v>
      </c>
      <c r="I763" s="25" t="s">
        <v>38</v>
      </c>
      <c r="J763" s="25" t="s">
        <v>49</v>
      </c>
      <c r="K763" s="25" t="s">
        <v>22</v>
      </c>
      <c r="L763" s="25" t="s">
        <v>32</v>
      </c>
      <c r="M763" s="25" t="s">
        <v>23</v>
      </c>
      <c r="N763" s="25" t="s">
        <v>24</v>
      </c>
    </row>
    <row r="764" spans="1:14" ht="15" customHeight="1">
      <c r="A764" s="25" t="s">
        <v>2054</v>
      </c>
      <c r="B764" s="29">
        <v>762</v>
      </c>
      <c r="C764" s="80">
        <v>41329</v>
      </c>
      <c r="D764" s="25" t="s">
        <v>2033</v>
      </c>
      <c r="E764" s="53" t="s">
        <v>107</v>
      </c>
      <c r="F764" s="25"/>
      <c r="G764" s="25" t="s">
        <v>2055</v>
      </c>
      <c r="H764" s="25" t="s">
        <v>37</v>
      </c>
      <c r="I764" s="25" t="s">
        <v>38</v>
      </c>
      <c r="J764" s="25" t="s">
        <v>21</v>
      </c>
      <c r="K764" s="25" t="s">
        <v>22</v>
      </c>
      <c r="L764" s="25" t="s">
        <v>59</v>
      </c>
      <c r="M764" s="25" t="s">
        <v>23</v>
      </c>
      <c r="N764" s="25" t="s">
        <v>24</v>
      </c>
    </row>
    <row r="765" spans="1:14" ht="144">
      <c r="A765" s="25" t="s">
        <v>2056</v>
      </c>
      <c r="B765" s="29">
        <v>763</v>
      </c>
      <c r="C765" s="80">
        <v>41336</v>
      </c>
      <c r="D765" s="25" t="s">
        <v>2057</v>
      </c>
      <c r="E765" s="53" t="s">
        <v>461</v>
      </c>
      <c r="F765" s="25"/>
      <c r="G765" s="25" t="s">
        <v>2058</v>
      </c>
      <c r="H765" s="25" t="s">
        <v>111</v>
      </c>
      <c r="I765" s="25" t="s">
        <v>20</v>
      </c>
      <c r="J765" s="25" t="s">
        <v>21</v>
      </c>
      <c r="K765" s="25" t="s">
        <v>22</v>
      </c>
      <c r="L765" s="25" t="s">
        <v>23</v>
      </c>
      <c r="M765" s="25" t="s">
        <v>23</v>
      </c>
      <c r="N765" s="25" t="s">
        <v>24</v>
      </c>
    </row>
    <row r="766" spans="1:14" ht="86.45">
      <c r="A766" s="25" t="s">
        <v>2059</v>
      </c>
      <c r="B766" s="29">
        <v>764</v>
      </c>
      <c r="C766" s="80">
        <v>41336</v>
      </c>
      <c r="D766" s="25" t="s">
        <v>2060</v>
      </c>
      <c r="E766" s="53" t="s">
        <v>35</v>
      </c>
      <c r="F766" s="25"/>
      <c r="G766" s="25" t="s">
        <v>2061</v>
      </c>
      <c r="H766" s="25" t="s">
        <v>29</v>
      </c>
      <c r="I766" s="25" t="s">
        <v>20</v>
      </c>
      <c r="J766" s="25" t="s">
        <v>49</v>
      </c>
      <c r="K766" s="25" t="s">
        <v>22</v>
      </c>
      <c r="L766" s="25" t="s">
        <v>32</v>
      </c>
      <c r="M766" s="25" t="s">
        <v>32</v>
      </c>
      <c r="N766" s="25" t="s">
        <v>1488</v>
      </c>
    </row>
    <row r="767" spans="1:14" ht="144">
      <c r="A767" s="25" t="s">
        <v>2062</v>
      </c>
      <c r="B767" s="29">
        <v>765</v>
      </c>
      <c r="C767" s="80">
        <v>41337</v>
      </c>
      <c r="D767" s="25" t="s">
        <v>2046</v>
      </c>
      <c r="E767" s="53" t="s">
        <v>57</v>
      </c>
      <c r="F767" s="25"/>
      <c r="G767" s="25" t="s">
        <v>2063</v>
      </c>
      <c r="H767" s="25" t="s">
        <v>159</v>
      </c>
      <c r="I767" s="25" t="s">
        <v>45</v>
      </c>
      <c r="J767" s="25" t="s">
        <v>21</v>
      </c>
      <c r="K767" s="25" t="s">
        <v>31</v>
      </c>
      <c r="L767" s="25" t="s">
        <v>171</v>
      </c>
      <c r="M767" s="25" t="s">
        <v>23</v>
      </c>
      <c r="N767" s="25" t="s">
        <v>24</v>
      </c>
    </row>
    <row r="768" spans="1:14" ht="15" customHeight="1">
      <c r="A768" s="25" t="s">
        <v>2064</v>
      </c>
      <c r="B768" s="29">
        <v>766</v>
      </c>
      <c r="C768" s="80">
        <v>41341</v>
      </c>
      <c r="D768" s="25" t="s">
        <v>2033</v>
      </c>
      <c r="E768" s="53" t="s">
        <v>107</v>
      </c>
      <c r="F768" s="25"/>
      <c r="G768" s="25" t="s">
        <v>2065</v>
      </c>
      <c r="H768" s="25" t="s">
        <v>29</v>
      </c>
      <c r="I768" s="25" t="s">
        <v>38</v>
      </c>
      <c r="J768" s="25" t="s">
        <v>49</v>
      </c>
      <c r="K768" s="25" t="s">
        <v>22</v>
      </c>
      <c r="L768" s="25" t="s">
        <v>32</v>
      </c>
      <c r="M768" s="25" t="s">
        <v>23</v>
      </c>
      <c r="N768" s="25" t="s">
        <v>24</v>
      </c>
    </row>
    <row r="769" spans="1:14" ht="57.6">
      <c r="A769" s="25" t="s">
        <v>2066</v>
      </c>
      <c r="B769" s="29">
        <v>767</v>
      </c>
      <c r="C769" s="80">
        <v>41342</v>
      </c>
      <c r="D769" s="25" t="s">
        <v>2046</v>
      </c>
      <c r="E769" s="53" t="s">
        <v>57</v>
      </c>
      <c r="F769" s="25"/>
      <c r="G769" s="25" t="s">
        <v>2067</v>
      </c>
      <c r="H769" s="25" t="s">
        <v>146</v>
      </c>
      <c r="I769" s="25" t="s">
        <v>48</v>
      </c>
      <c r="J769" s="25" t="s">
        <v>54</v>
      </c>
      <c r="K769" s="25" t="s">
        <v>31</v>
      </c>
      <c r="L769" s="25" t="s">
        <v>23</v>
      </c>
      <c r="M769" s="25" t="s">
        <v>23</v>
      </c>
      <c r="N769" s="25" t="s">
        <v>24</v>
      </c>
    </row>
    <row r="770" spans="1:14" ht="115.15">
      <c r="A770" s="25" t="s">
        <v>2068</v>
      </c>
      <c r="B770" s="29">
        <v>768</v>
      </c>
      <c r="C770" s="80">
        <v>41342</v>
      </c>
      <c r="D770" s="25" t="s">
        <v>2046</v>
      </c>
      <c r="E770" s="53" t="s">
        <v>57</v>
      </c>
      <c r="F770" s="25"/>
      <c r="G770" s="25" t="s">
        <v>2069</v>
      </c>
      <c r="H770" s="25" t="s">
        <v>29</v>
      </c>
      <c r="I770" s="25" t="s">
        <v>38</v>
      </c>
      <c r="J770" s="25" t="s">
        <v>49</v>
      </c>
      <c r="K770" s="25" t="s">
        <v>22</v>
      </c>
      <c r="L770" s="25" t="s">
        <v>32</v>
      </c>
      <c r="M770" s="25" t="s">
        <v>23</v>
      </c>
      <c r="N770" s="25" t="s">
        <v>24</v>
      </c>
    </row>
    <row r="771" spans="1:14" ht="100.9">
      <c r="A771" s="25" t="s">
        <v>2070</v>
      </c>
      <c r="B771" s="29">
        <v>769</v>
      </c>
      <c r="C771" s="80">
        <v>41343</v>
      </c>
      <c r="D771" s="25" t="s">
        <v>2071</v>
      </c>
      <c r="E771" s="53" t="s">
        <v>207</v>
      </c>
      <c r="F771" s="25"/>
      <c r="G771" s="25" t="s">
        <v>2072</v>
      </c>
      <c r="H771" s="25" t="s">
        <v>146</v>
      </c>
      <c r="I771" s="25" t="s">
        <v>48</v>
      </c>
      <c r="J771" s="25" t="s">
        <v>88</v>
      </c>
      <c r="K771" s="25" t="s">
        <v>31</v>
      </c>
      <c r="L771" s="25" t="s">
        <v>23</v>
      </c>
      <c r="M771" s="25" t="s">
        <v>23</v>
      </c>
      <c r="N771" s="25" t="s">
        <v>24</v>
      </c>
    </row>
    <row r="772" spans="1:14" ht="57.6">
      <c r="A772" s="25" t="s">
        <v>2073</v>
      </c>
      <c r="B772" s="29">
        <v>770</v>
      </c>
      <c r="C772" s="80">
        <v>41343</v>
      </c>
      <c r="D772" s="25" t="s">
        <v>2071</v>
      </c>
      <c r="E772" s="53" t="s">
        <v>207</v>
      </c>
      <c r="F772" s="25"/>
      <c r="G772" s="25" t="s">
        <v>2074</v>
      </c>
      <c r="H772" s="25" t="s">
        <v>29</v>
      </c>
      <c r="I772" s="25" t="s">
        <v>20</v>
      </c>
      <c r="J772" s="25" t="s">
        <v>49</v>
      </c>
      <c r="K772" s="25" t="s">
        <v>22</v>
      </c>
      <c r="L772" s="25" t="s">
        <v>32</v>
      </c>
      <c r="M772" s="25" t="s">
        <v>23</v>
      </c>
      <c r="N772" s="25" t="s">
        <v>1734</v>
      </c>
    </row>
    <row r="773" spans="1:14" ht="158.44999999999999">
      <c r="A773" s="25" t="s">
        <v>2075</v>
      </c>
      <c r="B773" s="29">
        <v>771</v>
      </c>
      <c r="C773" s="80">
        <v>41344</v>
      </c>
      <c r="D773" s="25" t="s">
        <v>2071</v>
      </c>
      <c r="E773" s="53" t="s">
        <v>207</v>
      </c>
      <c r="F773" s="25"/>
      <c r="G773" s="25" t="s">
        <v>2076</v>
      </c>
      <c r="H773" s="25" t="s">
        <v>29</v>
      </c>
      <c r="I773" s="25" t="s">
        <v>20</v>
      </c>
      <c r="J773" s="25" t="s">
        <v>49</v>
      </c>
      <c r="K773" s="25" t="s">
        <v>22</v>
      </c>
      <c r="L773" s="25" t="s">
        <v>32</v>
      </c>
      <c r="M773" s="25" t="s">
        <v>23</v>
      </c>
      <c r="N773" s="25" t="s">
        <v>24</v>
      </c>
    </row>
    <row r="774" spans="1:14" ht="15" customHeight="1">
      <c r="A774" s="25" t="s">
        <v>2077</v>
      </c>
      <c r="B774" s="29">
        <v>772</v>
      </c>
      <c r="C774" s="80">
        <v>41346</v>
      </c>
      <c r="D774" s="25" t="s">
        <v>2078</v>
      </c>
      <c r="E774" s="53" t="s">
        <v>231</v>
      </c>
      <c r="F774" s="25"/>
      <c r="G774" s="25" t="s">
        <v>2079</v>
      </c>
      <c r="H774" s="25" t="s">
        <v>542</v>
      </c>
      <c r="I774" s="25" t="s">
        <v>45</v>
      </c>
      <c r="J774" s="25" t="s">
        <v>93</v>
      </c>
      <c r="K774" s="25" t="s">
        <v>31</v>
      </c>
      <c r="L774" s="25" t="s">
        <v>115</v>
      </c>
      <c r="M774" s="25" t="s">
        <v>23</v>
      </c>
      <c r="N774" s="25" t="s">
        <v>24</v>
      </c>
    </row>
    <row r="775" spans="1:14" ht="72">
      <c r="A775" s="25" t="s">
        <v>2080</v>
      </c>
      <c r="B775" s="29">
        <v>773</v>
      </c>
      <c r="C775" s="80">
        <v>41347</v>
      </c>
      <c r="D775" s="25" t="s">
        <v>2078</v>
      </c>
      <c r="E775" s="53" t="s">
        <v>231</v>
      </c>
      <c r="F775" s="25"/>
      <c r="G775" s="25" t="s">
        <v>2081</v>
      </c>
      <c r="H775" s="25" t="s">
        <v>19</v>
      </c>
      <c r="I775" s="25" t="s">
        <v>45</v>
      </c>
      <c r="J775" s="25" t="s">
        <v>54</v>
      </c>
      <c r="K775" s="25" t="s">
        <v>31</v>
      </c>
      <c r="L775" s="25" t="s">
        <v>115</v>
      </c>
      <c r="M775" s="25" t="s">
        <v>23</v>
      </c>
      <c r="N775" s="25" t="s">
        <v>24</v>
      </c>
    </row>
    <row r="776" spans="1:14" ht="15" customHeight="1">
      <c r="A776" s="25" t="s">
        <v>2082</v>
      </c>
      <c r="B776" s="29">
        <v>774</v>
      </c>
      <c r="C776" s="80">
        <v>41349</v>
      </c>
      <c r="D776" s="25" t="s">
        <v>836</v>
      </c>
      <c r="E776" s="53" t="s">
        <v>96</v>
      </c>
      <c r="F776" s="25"/>
      <c r="G776" s="25" t="s">
        <v>2083</v>
      </c>
      <c r="H776" s="25" t="s">
        <v>29</v>
      </c>
      <c r="I776" s="25" t="s">
        <v>20</v>
      </c>
      <c r="J776" s="25" t="s">
        <v>49</v>
      </c>
      <c r="K776" s="25" t="s">
        <v>22</v>
      </c>
      <c r="L776" s="25" t="s">
        <v>23</v>
      </c>
      <c r="M776" s="25" t="s">
        <v>32</v>
      </c>
      <c r="N776" s="25" t="s">
        <v>1488</v>
      </c>
    </row>
    <row r="777" spans="1:14" ht="100.9">
      <c r="A777" s="25" t="s">
        <v>2084</v>
      </c>
      <c r="B777" s="29">
        <v>775</v>
      </c>
      <c r="C777" s="80">
        <v>41349</v>
      </c>
      <c r="D777" s="25" t="s">
        <v>2085</v>
      </c>
      <c r="E777" s="53" t="s">
        <v>62</v>
      </c>
      <c r="F777" s="25"/>
      <c r="G777" s="25" t="s">
        <v>2086</v>
      </c>
      <c r="H777" s="25" t="s">
        <v>222</v>
      </c>
      <c r="I777" s="25" t="s">
        <v>285</v>
      </c>
      <c r="J777" s="25" t="s">
        <v>54</v>
      </c>
      <c r="K777" s="25" t="s">
        <v>31</v>
      </c>
      <c r="L777" s="25" t="s">
        <v>59</v>
      </c>
      <c r="M777" s="25" t="s">
        <v>23</v>
      </c>
      <c r="N777" s="25" t="s">
        <v>24</v>
      </c>
    </row>
    <row r="778" spans="1:14" ht="57.6">
      <c r="A778" s="25" t="s">
        <v>2087</v>
      </c>
      <c r="B778" s="29">
        <v>776</v>
      </c>
      <c r="C778" s="80">
        <v>41350</v>
      </c>
      <c r="D778" s="25" t="s">
        <v>2088</v>
      </c>
      <c r="E778" s="53" t="s">
        <v>207</v>
      </c>
      <c r="F778" s="25"/>
      <c r="G778" s="25" t="s">
        <v>2089</v>
      </c>
      <c r="H778" s="25" t="s">
        <v>19</v>
      </c>
      <c r="I778" s="25" t="s">
        <v>38</v>
      </c>
      <c r="J778" s="25" t="s">
        <v>54</v>
      </c>
      <c r="K778" s="25" t="s">
        <v>31</v>
      </c>
      <c r="L778" s="25" t="s">
        <v>171</v>
      </c>
      <c r="M778" s="25" t="s">
        <v>23</v>
      </c>
      <c r="N778" s="25" t="s">
        <v>24</v>
      </c>
    </row>
    <row r="779" spans="1:14" ht="57.6">
      <c r="A779" s="25" t="s">
        <v>2090</v>
      </c>
      <c r="B779" s="29">
        <v>777</v>
      </c>
      <c r="C779" s="80">
        <v>41350</v>
      </c>
      <c r="D779" s="25" t="s">
        <v>2088</v>
      </c>
      <c r="E779" s="53" t="s">
        <v>207</v>
      </c>
      <c r="F779" s="25"/>
      <c r="G779" s="25" t="s">
        <v>2091</v>
      </c>
      <c r="H779" s="25" t="s">
        <v>111</v>
      </c>
      <c r="I779" s="25" t="s">
        <v>45</v>
      </c>
      <c r="J779" s="25" t="s">
        <v>21</v>
      </c>
      <c r="K779" s="25" t="s">
        <v>22</v>
      </c>
      <c r="L779" s="25" t="s">
        <v>59</v>
      </c>
      <c r="M779" s="25" t="s">
        <v>23</v>
      </c>
      <c r="N779" s="25" t="s">
        <v>24</v>
      </c>
    </row>
    <row r="780" spans="1:14" ht="15" customHeight="1">
      <c r="A780" s="25" t="s">
        <v>2092</v>
      </c>
      <c r="B780" s="29">
        <v>778</v>
      </c>
      <c r="C780" s="80">
        <v>41351</v>
      </c>
      <c r="D780" s="25" t="s">
        <v>2093</v>
      </c>
      <c r="E780" s="53" t="s">
        <v>207</v>
      </c>
      <c r="F780" s="25"/>
      <c r="G780" s="25" t="s">
        <v>2094</v>
      </c>
      <c r="H780" s="25" t="s">
        <v>44</v>
      </c>
      <c r="I780" s="25" t="s">
        <v>45</v>
      </c>
      <c r="J780" s="25" t="s">
        <v>54</v>
      </c>
      <c r="K780" s="25" t="s">
        <v>31</v>
      </c>
      <c r="L780" s="25" t="s">
        <v>23</v>
      </c>
      <c r="M780" s="25" t="s">
        <v>23</v>
      </c>
      <c r="N780" s="25" t="s">
        <v>24</v>
      </c>
    </row>
    <row r="781" spans="1:14" ht="158.44999999999999">
      <c r="A781" s="25" t="s">
        <v>2095</v>
      </c>
      <c r="B781" s="29">
        <v>779</v>
      </c>
      <c r="C781" s="80">
        <v>41351</v>
      </c>
      <c r="D781" s="25" t="s">
        <v>2093</v>
      </c>
      <c r="E781" s="53" t="s">
        <v>207</v>
      </c>
      <c r="F781" s="25"/>
      <c r="G781" s="25" t="s">
        <v>2096</v>
      </c>
      <c r="H781" s="25" t="s">
        <v>111</v>
      </c>
      <c r="I781" s="25" t="s">
        <v>20</v>
      </c>
      <c r="J781" s="25" t="s">
        <v>54</v>
      </c>
      <c r="K781" s="25" t="s">
        <v>31</v>
      </c>
      <c r="L781" s="25" t="s">
        <v>59</v>
      </c>
      <c r="M781" s="25" t="s">
        <v>23</v>
      </c>
      <c r="N781" s="25" t="s">
        <v>24</v>
      </c>
    </row>
    <row r="782" spans="1:14" ht="72">
      <c r="A782" s="25" t="s">
        <v>2097</v>
      </c>
      <c r="B782" s="29">
        <v>780</v>
      </c>
      <c r="C782" s="80">
        <v>41351</v>
      </c>
      <c r="D782" s="25" t="s">
        <v>2093</v>
      </c>
      <c r="E782" s="53" t="s">
        <v>207</v>
      </c>
      <c r="F782" s="25"/>
      <c r="G782" s="25" t="s">
        <v>2098</v>
      </c>
      <c r="H782" s="25" t="s">
        <v>19</v>
      </c>
      <c r="I782" s="25" t="s">
        <v>45</v>
      </c>
      <c r="J782" s="25" t="s">
        <v>54</v>
      </c>
      <c r="K782" s="25" t="s">
        <v>31</v>
      </c>
      <c r="L782" s="25" t="s">
        <v>32</v>
      </c>
      <c r="M782" s="25" t="s">
        <v>23</v>
      </c>
      <c r="N782" s="25" t="s">
        <v>24</v>
      </c>
    </row>
    <row r="783" spans="1:14" ht="100.9">
      <c r="A783" s="25" t="s">
        <v>2099</v>
      </c>
      <c r="B783" s="29">
        <v>781</v>
      </c>
      <c r="C783" s="80">
        <v>41351</v>
      </c>
      <c r="D783" s="25" t="s">
        <v>2100</v>
      </c>
      <c r="E783" s="53" t="s">
        <v>227</v>
      </c>
      <c r="F783" s="25"/>
      <c r="G783" s="25" t="s">
        <v>2101</v>
      </c>
      <c r="H783" s="25" t="s">
        <v>146</v>
      </c>
      <c r="I783" s="25" t="s">
        <v>215</v>
      </c>
      <c r="J783" s="25" t="s">
        <v>121</v>
      </c>
      <c r="K783" s="25" t="s">
        <v>22</v>
      </c>
      <c r="L783" s="25" t="s">
        <v>23</v>
      </c>
      <c r="M783" s="25" t="s">
        <v>23</v>
      </c>
      <c r="N783" s="25" t="s">
        <v>24</v>
      </c>
    </row>
    <row r="784" spans="1:14" ht="144">
      <c r="A784" s="25" t="s">
        <v>2102</v>
      </c>
      <c r="B784" s="29">
        <v>782</v>
      </c>
      <c r="C784" s="80">
        <v>41352</v>
      </c>
      <c r="D784" s="25" t="s">
        <v>2093</v>
      </c>
      <c r="E784" s="53" t="s">
        <v>207</v>
      </c>
      <c r="F784" s="25"/>
      <c r="G784" s="25" t="s">
        <v>2103</v>
      </c>
      <c r="H784" s="25" t="s">
        <v>29</v>
      </c>
      <c r="I784" s="25" t="s">
        <v>45</v>
      </c>
      <c r="J784" s="25" t="s">
        <v>2104</v>
      </c>
      <c r="K784" s="25" t="s">
        <v>22</v>
      </c>
      <c r="L784" s="25" t="s">
        <v>32</v>
      </c>
      <c r="M784" s="25" t="s">
        <v>23</v>
      </c>
      <c r="N784" s="25" t="s">
        <v>24</v>
      </c>
    </row>
    <row r="785" spans="1:14" ht="144">
      <c r="A785" s="25" t="s">
        <v>2105</v>
      </c>
      <c r="B785" s="29">
        <v>783</v>
      </c>
      <c r="C785" s="80">
        <v>41352</v>
      </c>
      <c r="D785" s="25" t="s">
        <v>2106</v>
      </c>
      <c r="E785" s="53" t="s">
        <v>91</v>
      </c>
      <c r="F785" s="25"/>
      <c r="G785" s="25" t="s">
        <v>2107</v>
      </c>
      <c r="H785" s="25" t="s">
        <v>19</v>
      </c>
      <c r="I785" s="25" t="s">
        <v>310</v>
      </c>
      <c r="J785" s="25" t="s">
        <v>93</v>
      </c>
      <c r="K785" s="25" t="s">
        <v>31</v>
      </c>
      <c r="L785" s="25" t="s">
        <v>23</v>
      </c>
      <c r="M785" s="25" t="s">
        <v>23</v>
      </c>
      <c r="N785" s="25" t="s">
        <v>24</v>
      </c>
    </row>
    <row r="786" spans="1:14" ht="15" customHeight="1">
      <c r="A786" s="25" t="s">
        <v>2108</v>
      </c>
      <c r="B786" s="29">
        <v>784</v>
      </c>
      <c r="C786" s="80">
        <v>41353</v>
      </c>
      <c r="D786" s="25" t="s">
        <v>2088</v>
      </c>
      <c r="E786" s="53" t="s">
        <v>207</v>
      </c>
      <c r="F786" s="25"/>
      <c r="G786" s="25" t="s">
        <v>2109</v>
      </c>
      <c r="H786" s="25" t="s">
        <v>120</v>
      </c>
      <c r="I786" s="25" t="s">
        <v>38</v>
      </c>
      <c r="J786" s="25" t="s">
        <v>1337</v>
      </c>
      <c r="K786" s="25" t="s">
        <v>31</v>
      </c>
      <c r="L786" s="25" t="s">
        <v>32</v>
      </c>
      <c r="M786" s="25" t="s">
        <v>23</v>
      </c>
      <c r="N786" s="25" t="s">
        <v>24</v>
      </c>
    </row>
    <row r="787" spans="1:14" ht="72">
      <c r="A787" s="25" t="s">
        <v>2110</v>
      </c>
      <c r="B787" s="29">
        <v>785</v>
      </c>
      <c r="C787" s="80">
        <v>41354</v>
      </c>
      <c r="D787" s="25" t="s">
        <v>17</v>
      </c>
      <c r="E787" s="53" t="s">
        <v>17</v>
      </c>
      <c r="F787" s="25"/>
      <c r="G787" s="25" t="s">
        <v>2111</v>
      </c>
      <c r="H787" s="25" t="s">
        <v>29</v>
      </c>
      <c r="I787" s="25" t="s">
        <v>38</v>
      </c>
      <c r="J787" s="25" t="s">
        <v>49</v>
      </c>
      <c r="K787" s="25" t="s">
        <v>22</v>
      </c>
      <c r="L787" s="25" t="s">
        <v>32</v>
      </c>
      <c r="M787" s="25" t="s">
        <v>23</v>
      </c>
      <c r="N787" s="25" t="s">
        <v>24</v>
      </c>
    </row>
    <row r="788" spans="1:14" ht="72">
      <c r="A788" s="25" t="s">
        <v>2112</v>
      </c>
      <c r="B788" s="29">
        <v>786</v>
      </c>
      <c r="C788" s="80">
        <v>41357</v>
      </c>
      <c r="D788" s="25" t="s">
        <v>86</v>
      </c>
      <c r="E788" s="53" t="s">
        <v>52</v>
      </c>
      <c r="F788" s="25"/>
      <c r="G788" s="25" t="s">
        <v>2113</v>
      </c>
      <c r="H788" s="25" t="s">
        <v>1473</v>
      </c>
      <c r="I788" s="25" t="s">
        <v>285</v>
      </c>
      <c r="J788" s="25" t="s">
        <v>1278</v>
      </c>
      <c r="K788" s="25" t="s">
        <v>31</v>
      </c>
      <c r="L788" s="25" t="s">
        <v>23</v>
      </c>
      <c r="M788" s="25" t="s">
        <v>23</v>
      </c>
      <c r="N788" s="25" t="s">
        <v>24</v>
      </c>
    </row>
    <row r="789" spans="1:14" ht="57.6">
      <c r="A789" s="25" t="s">
        <v>2114</v>
      </c>
      <c r="B789" s="29">
        <v>787</v>
      </c>
      <c r="C789" s="80">
        <v>41357</v>
      </c>
      <c r="D789" s="25" t="s">
        <v>2100</v>
      </c>
      <c r="E789" s="53" t="s">
        <v>227</v>
      </c>
      <c r="F789" s="25"/>
      <c r="G789" s="25" t="s">
        <v>2115</v>
      </c>
      <c r="H789" s="25" t="s">
        <v>146</v>
      </c>
      <c r="I789" s="25" t="s">
        <v>20</v>
      </c>
      <c r="J789" s="25" t="s">
        <v>121</v>
      </c>
      <c r="K789" s="25" t="s">
        <v>22</v>
      </c>
      <c r="L789" s="25" t="s">
        <v>23</v>
      </c>
      <c r="M789" s="25" t="s">
        <v>23</v>
      </c>
      <c r="N789" s="25" t="s">
        <v>24</v>
      </c>
    </row>
    <row r="790" spans="1:14" ht="115.15">
      <c r="A790" s="25" t="s">
        <v>2116</v>
      </c>
      <c r="B790" s="29">
        <v>788</v>
      </c>
      <c r="C790" s="80">
        <v>41357</v>
      </c>
      <c r="D790" s="25" t="s">
        <v>86</v>
      </c>
      <c r="E790" s="53" t="s">
        <v>52</v>
      </c>
      <c r="F790" s="25"/>
      <c r="G790" s="25" t="s">
        <v>2117</v>
      </c>
      <c r="H790" s="25" t="s">
        <v>146</v>
      </c>
      <c r="I790" s="25" t="s">
        <v>45</v>
      </c>
      <c r="J790" s="25" t="s">
        <v>21</v>
      </c>
      <c r="K790" s="25" t="s">
        <v>22</v>
      </c>
      <c r="L790" s="25" t="s">
        <v>23</v>
      </c>
      <c r="M790" s="25" t="s">
        <v>23</v>
      </c>
      <c r="N790" s="25" t="s">
        <v>24</v>
      </c>
    </row>
    <row r="791" spans="1:14" ht="129.6">
      <c r="A791" s="25" t="s">
        <v>2118</v>
      </c>
      <c r="B791" s="29">
        <v>789</v>
      </c>
      <c r="C791" s="80">
        <v>41357</v>
      </c>
      <c r="D791" s="25" t="s">
        <v>2119</v>
      </c>
      <c r="E791" s="53" t="s">
        <v>207</v>
      </c>
      <c r="F791" s="25"/>
      <c r="G791" s="25" t="s">
        <v>2120</v>
      </c>
      <c r="H791" s="25" t="s">
        <v>284</v>
      </c>
      <c r="I791" s="25" t="s">
        <v>565</v>
      </c>
      <c r="J791" s="25" t="s">
        <v>1278</v>
      </c>
      <c r="K791" s="25" t="s">
        <v>31</v>
      </c>
      <c r="L791" s="25" t="s">
        <v>59</v>
      </c>
      <c r="M791" s="25" t="s">
        <v>23</v>
      </c>
      <c r="N791" s="25" t="s">
        <v>24</v>
      </c>
    </row>
    <row r="792" spans="1:14" ht="43.15">
      <c r="A792" s="26" t="s">
        <v>2121</v>
      </c>
      <c r="B792" s="29">
        <v>790</v>
      </c>
      <c r="C792" s="80">
        <v>41357</v>
      </c>
      <c r="D792" s="25" t="s">
        <v>2122</v>
      </c>
      <c r="E792" s="53" t="s">
        <v>207</v>
      </c>
      <c r="F792" s="25"/>
      <c r="G792" s="26" t="s">
        <v>2123</v>
      </c>
      <c r="H792" s="25" t="s">
        <v>29</v>
      </c>
      <c r="I792" s="25" t="s">
        <v>20</v>
      </c>
      <c r="J792" s="25" t="s">
        <v>49</v>
      </c>
      <c r="K792" s="25" t="s">
        <v>22</v>
      </c>
      <c r="L792" s="25" t="s">
        <v>32</v>
      </c>
      <c r="M792" s="25" t="s">
        <v>23</v>
      </c>
      <c r="N792" s="25" t="s">
        <v>1734</v>
      </c>
    </row>
    <row r="793" spans="1:14" ht="72">
      <c r="A793" s="27" t="s">
        <v>2124</v>
      </c>
      <c r="B793" s="29">
        <v>791</v>
      </c>
      <c r="C793" s="81">
        <v>41364</v>
      </c>
      <c r="D793" s="26" t="s">
        <v>227</v>
      </c>
      <c r="E793" s="53" t="s">
        <v>227</v>
      </c>
      <c r="F793" s="26"/>
      <c r="G793" s="26" t="s">
        <v>2125</v>
      </c>
      <c r="H793" s="26" t="s">
        <v>19</v>
      </c>
      <c r="I793" s="26" t="s">
        <v>38</v>
      </c>
      <c r="J793" s="26" t="s">
        <v>21</v>
      </c>
      <c r="K793" s="26" t="s">
        <v>22</v>
      </c>
      <c r="L793" s="26" t="s">
        <v>23</v>
      </c>
      <c r="M793" s="26" t="s">
        <v>23</v>
      </c>
      <c r="N793" s="26" t="s">
        <v>24</v>
      </c>
    </row>
    <row r="794" spans="1:14" ht="172.9">
      <c r="A794" s="26" t="s">
        <v>2126</v>
      </c>
      <c r="B794" s="29">
        <v>792</v>
      </c>
      <c r="C794" s="81">
        <v>41370</v>
      </c>
      <c r="D794" s="26" t="s">
        <v>2127</v>
      </c>
      <c r="E794" s="53" t="s">
        <v>207</v>
      </c>
      <c r="F794" s="26"/>
      <c r="G794" s="26" t="s">
        <v>2128</v>
      </c>
      <c r="H794" s="26" t="s">
        <v>19</v>
      </c>
      <c r="I794" s="26" t="s">
        <v>45</v>
      </c>
      <c r="J794" s="26" t="s">
        <v>49</v>
      </c>
      <c r="K794" s="26" t="s">
        <v>22</v>
      </c>
      <c r="L794" s="26" t="s">
        <v>32</v>
      </c>
      <c r="M794" s="26" t="s">
        <v>23</v>
      </c>
      <c r="N794" s="25" t="s">
        <v>24</v>
      </c>
    </row>
    <row r="795" spans="1:14" ht="43.15">
      <c r="A795" s="26" t="s">
        <v>2129</v>
      </c>
      <c r="B795" s="29">
        <v>793</v>
      </c>
      <c r="C795" s="81">
        <v>41371</v>
      </c>
      <c r="D795" s="26" t="s">
        <v>2127</v>
      </c>
      <c r="E795" s="53" t="s">
        <v>207</v>
      </c>
      <c r="F795" s="26"/>
      <c r="G795" s="25" t="s">
        <v>2130</v>
      </c>
      <c r="H795" s="26" t="s">
        <v>29</v>
      </c>
      <c r="I795" s="26" t="s">
        <v>20</v>
      </c>
      <c r="J795" s="26" t="s">
        <v>49</v>
      </c>
      <c r="K795" s="26" t="s">
        <v>22</v>
      </c>
      <c r="L795" s="26" t="s">
        <v>32</v>
      </c>
      <c r="M795" s="26" t="s">
        <v>23</v>
      </c>
      <c r="N795" s="25" t="s">
        <v>24</v>
      </c>
    </row>
    <row r="796" spans="1:14" ht="86.45">
      <c r="A796" s="25" t="s">
        <v>2131</v>
      </c>
      <c r="B796" s="29">
        <v>794</v>
      </c>
      <c r="C796" s="80">
        <v>41388</v>
      </c>
      <c r="D796" s="25" t="s">
        <v>2088</v>
      </c>
      <c r="E796" s="53" t="s">
        <v>207</v>
      </c>
      <c r="F796" s="25"/>
      <c r="G796" s="25" t="s">
        <v>2132</v>
      </c>
      <c r="H796" s="25" t="s">
        <v>111</v>
      </c>
      <c r="I796" s="25" t="s">
        <v>38</v>
      </c>
      <c r="J796" s="25" t="s">
        <v>21</v>
      </c>
      <c r="K796" s="25" t="s">
        <v>22</v>
      </c>
      <c r="L796" s="25" t="s">
        <v>23</v>
      </c>
      <c r="M796" s="25" t="s">
        <v>23</v>
      </c>
      <c r="N796" s="25" t="s">
        <v>24</v>
      </c>
    </row>
    <row r="797" spans="1:14" ht="57.6">
      <c r="A797" s="25" t="s">
        <v>2133</v>
      </c>
      <c r="B797" s="29">
        <v>795</v>
      </c>
      <c r="C797" s="80">
        <v>41391</v>
      </c>
      <c r="D797" s="25" t="s">
        <v>2134</v>
      </c>
      <c r="E797" s="53" t="s">
        <v>91</v>
      </c>
      <c r="F797" s="25"/>
      <c r="G797" s="25" t="s">
        <v>2135</v>
      </c>
      <c r="H797" s="25" t="s">
        <v>146</v>
      </c>
      <c r="I797" s="25" t="s">
        <v>38</v>
      </c>
      <c r="J797" s="25" t="s">
        <v>21</v>
      </c>
      <c r="K797" s="25" t="s">
        <v>22</v>
      </c>
      <c r="L797" s="25" t="s">
        <v>115</v>
      </c>
      <c r="M797" s="25" t="s">
        <v>23</v>
      </c>
      <c r="N797" s="26" t="s">
        <v>24</v>
      </c>
    </row>
    <row r="798" spans="1:14" ht="144">
      <c r="A798" s="25" t="s">
        <v>2136</v>
      </c>
      <c r="B798" s="29">
        <v>796</v>
      </c>
      <c r="C798" s="80">
        <v>41391</v>
      </c>
      <c r="D798" s="25" t="s">
        <v>1951</v>
      </c>
      <c r="E798" s="53" t="s">
        <v>62</v>
      </c>
      <c r="F798" s="25"/>
      <c r="G798" s="25" t="s">
        <v>2137</v>
      </c>
      <c r="H798" s="25" t="s">
        <v>29</v>
      </c>
      <c r="I798" s="25" t="s">
        <v>20</v>
      </c>
      <c r="J798" s="25" t="s">
        <v>49</v>
      </c>
      <c r="K798" s="25" t="s">
        <v>22</v>
      </c>
      <c r="L798" s="25" t="s">
        <v>32</v>
      </c>
      <c r="M798" s="25" t="s">
        <v>23</v>
      </c>
      <c r="N798" s="25" t="s">
        <v>1734</v>
      </c>
    </row>
    <row r="799" spans="1:14" ht="259.14999999999998">
      <c r="A799" s="25" t="s">
        <v>2138</v>
      </c>
      <c r="B799" s="29">
        <v>797</v>
      </c>
      <c r="C799" s="80">
        <v>41398</v>
      </c>
      <c r="D799" s="25" t="s">
        <v>2088</v>
      </c>
      <c r="E799" s="53" t="s">
        <v>207</v>
      </c>
      <c r="F799" s="25"/>
      <c r="G799" s="25" t="s">
        <v>2139</v>
      </c>
      <c r="H799" s="25" t="s">
        <v>396</v>
      </c>
      <c r="I799" s="25" t="s">
        <v>500</v>
      </c>
      <c r="J799" s="25" t="s">
        <v>2140</v>
      </c>
      <c r="K799" s="25" t="s">
        <v>31</v>
      </c>
      <c r="L799" s="25" t="s">
        <v>32</v>
      </c>
      <c r="M799" s="25" t="s">
        <v>23</v>
      </c>
      <c r="N799" s="25" t="s">
        <v>1488</v>
      </c>
    </row>
    <row r="800" spans="1:14" ht="43.15">
      <c r="A800" s="25" t="s">
        <v>2141</v>
      </c>
      <c r="B800" s="29">
        <v>798</v>
      </c>
      <c r="C800" s="80">
        <v>41404</v>
      </c>
      <c r="D800" s="25" t="s">
        <v>207</v>
      </c>
      <c r="E800" s="53" t="s">
        <v>207</v>
      </c>
      <c r="F800" s="25"/>
      <c r="G800" s="25" t="s">
        <v>2142</v>
      </c>
      <c r="H800" s="25" t="s">
        <v>120</v>
      </c>
      <c r="I800" s="25" t="s">
        <v>500</v>
      </c>
      <c r="J800" s="25" t="s">
        <v>104</v>
      </c>
      <c r="K800" s="25" t="s">
        <v>31</v>
      </c>
      <c r="L800" s="25" t="s">
        <v>32</v>
      </c>
      <c r="M800" s="25" t="s">
        <v>32</v>
      </c>
      <c r="N800" s="25" t="s">
        <v>1734</v>
      </c>
    </row>
    <row r="801" spans="1:14" ht="129.6">
      <c r="A801" s="25" t="s">
        <v>2143</v>
      </c>
      <c r="B801" s="29">
        <v>799</v>
      </c>
      <c r="C801" s="80">
        <v>41421</v>
      </c>
      <c r="D801" s="25" t="s">
        <v>2071</v>
      </c>
      <c r="E801" s="53" t="s">
        <v>207</v>
      </c>
      <c r="F801" s="25"/>
      <c r="G801" s="25" t="s">
        <v>2144</v>
      </c>
      <c r="H801" s="25" t="s">
        <v>111</v>
      </c>
      <c r="I801" s="25" t="s">
        <v>20</v>
      </c>
      <c r="J801" s="25" t="s">
        <v>21</v>
      </c>
      <c r="K801" s="25" t="s">
        <v>22</v>
      </c>
      <c r="L801" s="25" t="s">
        <v>23</v>
      </c>
      <c r="M801" s="25" t="s">
        <v>23</v>
      </c>
      <c r="N801" s="25" t="s">
        <v>24</v>
      </c>
    </row>
    <row r="802" spans="1:14" ht="57.6">
      <c r="A802" s="25" t="s">
        <v>2145</v>
      </c>
      <c r="B802" s="29">
        <v>800</v>
      </c>
      <c r="C802" s="80">
        <v>41430</v>
      </c>
      <c r="D802" s="25" t="s">
        <v>2146</v>
      </c>
      <c r="E802" s="53" t="s">
        <v>52</v>
      </c>
      <c r="F802" s="25"/>
      <c r="G802" s="25" t="s">
        <v>2147</v>
      </c>
      <c r="H802" s="25" t="s">
        <v>111</v>
      </c>
      <c r="I802" s="25" t="s">
        <v>20</v>
      </c>
      <c r="J802" s="25" t="s">
        <v>21</v>
      </c>
      <c r="K802" s="25" t="s">
        <v>22</v>
      </c>
      <c r="L802" s="25" t="s">
        <v>171</v>
      </c>
      <c r="M802" s="25" t="s">
        <v>23</v>
      </c>
      <c r="N802" s="25" t="s">
        <v>24</v>
      </c>
    </row>
    <row r="803" spans="1:14" ht="57.6">
      <c r="A803" s="25" t="s">
        <v>2148</v>
      </c>
      <c r="B803" s="29">
        <v>801</v>
      </c>
      <c r="C803" s="80">
        <v>41432</v>
      </c>
      <c r="D803" s="25" t="s">
        <v>2043</v>
      </c>
      <c r="E803" s="53" t="s">
        <v>27</v>
      </c>
      <c r="F803" s="25"/>
      <c r="G803" s="25" t="s">
        <v>2149</v>
      </c>
      <c r="H803" s="25" t="s">
        <v>146</v>
      </c>
      <c r="I803" s="25" t="s">
        <v>1235</v>
      </c>
      <c r="J803" s="25" t="s">
        <v>21</v>
      </c>
      <c r="K803" s="25" t="s">
        <v>22</v>
      </c>
      <c r="L803" s="25" t="s">
        <v>23</v>
      </c>
      <c r="M803" s="25" t="s">
        <v>23</v>
      </c>
      <c r="N803" s="25" t="s">
        <v>24</v>
      </c>
    </row>
    <row r="804" spans="1:14" ht="57.6">
      <c r="A804" s="25" t="s">
        <v>2150</v>
      </c>
      <c r="B804" s="29">
        <v>802</v>
      </c>
      <c r="C804" s="80">
        <v>41440</v>
      </c>
      <c r="D804" s="25" t="s">
        <v>2151</v>
      </c>
      <c r="E804" s="53" t="s">
        <v>96</v>
      </c>
      <c r="F804" s="25"/>
      <c r="G804" s="25" t="s">
        <v>2152</v>
      </c>
      <c r="H804" s="25" t="s">
        <v>146</v>
      </c>
      <c r="I804" s="25" t="s">
        <v>48</v>
      </c>
      <c r="J804" s="25" t="s">
        <v>54</v>
      </c>
      <c r="K804" s="25" t="s">
        <v>2153</v>
      </c>
      <c r="L804" s="25" t="s">
        <v>23</v>
      </c>
      <c r="M804" s="25" t="s">
        <v>23</v>
      </c>
      <c r="N804" s="25" t="s">
        <v>24</v>
      </c>
    </row>
    <row r="805" spans="1:14" ht="72">
      <c r="A805" s="25" t="s">
        <v>2154</v>
      </c>
      <c r="B805" s="29">
        <v>803</v>
      </c>
      <c r="C805" s="80">
        <v>41441</v>
      </c>
      <c r="D805" s="25" t="s">
        <v>2155</v>
      </c>
      <c r="E805" s="53" t="s">
        <v>461</v>
      </c>
      <c r="F805" s="25"/>
      <c r="G805" s="25" t="s">
        <v>2156</v>
      </c>
      <c r="H805" s="25" t="s">
        <v>284</v>
      </c>
      <c r="I805" s="25" t="s">
        <v>285</v>
      </c>
      <c r="J805" s="25" t="s">
        <v>21</v>
      </c>
      <c r="K805" s="25" t="s">
        <v>22</v>
      </c>
      <c r="L805" s="25" t="s">
        <v>23</v>
      </c>
      <c r="M805" s="25" t="s">
        <v>23</v>
      </c>
      <c r="N805" s="25" t="s">
        <v>24</v>
      </c>
    </row>
    <row r="806" spans="1:14" ht="100.9">
      <c r="A806" s="25" t="s">
        <v>2157</v>
      </c>
      <c r="B806" s="29">
        <v>804</v>
      </c>
      <c r="C806" s="80">
        <v>41441</v>
      </c>
      <c r="D806" s="25" t="s">
        <v>2119</v>
      </c>
      <c r="E806" s="53" t="s">
        <v>207</v>
      </c>
      <c r="F806" s="25"/>
      <c r="G806" s="25" t="s">
        <v>2158</v>
      </c>
      <c r="H806" s="25" t="s">
        <v>222</v>
      </c>
      <c r="I806" s="25" t="s">
        <v>38</v>
      </c>
      <c r="J806" s="25" t="s">
        <v>88</v>
      </c>
      <c r="K806" s="25" t="s">
        <v>31</v>
      </c>
      <c r="L806" s="25" t="s">
        <v>171</v>
      </c>
      <c r="M806" s="25" t="s">
        <v>23</v>
      </c>
      <c r="N806" s="25" t="s">
        <v>24</v>
      </c>
    </row>
    <row r="807" spans="1:14" ht="144">
      <c r="A807" s="25" t="s">
        <v>2159</v>
      </c>
      <c r="B807" s="29">
        <v>805</v>
      </c>
      <c r="C807" s="80">
        <v>41442</v>
      </c>
      <c r="D807" s="25" t="s">
        <v>2119</v>
      </c>
      <c r="E807" s="53" t="s">
        <v>207</v>
      </c>
      <c r="F807" s="25"/>
      <c r="G807" s="25" t="s">
        <v>2160</v>
      </c>
      <c r="H807" s="25" t="s">
        <v>19</v>
      </c>
      <c r="I807" s="25" t="s">
        <v>38</v>
      </c>
      <c r="J807" s="25" t="s">
        <v>54</v>
      </c>
      <c r="K807" s="25" t="s">
        <v>31</v>
      </c>
      <c r="L807" s="25" t="s">
        <v>115</v>
      </c>
      <c r="M807" s="25" t="s">
        <v>23</v>
      </c>
      <c r="N807" s="25" t="s">
        <v>24</v>
      </c>
    </row>
    <row r="808" spans="1:14" ht="43.15">
      <c r="A808" s="25" t="s">
        <v>2161</v>
      </c>
      <c r="B808" s="29">
        <v>806</v>
      </c>
      <c r="C808" s="80">
        <v>41448</v>
      </c>
      <c r="D808" s="25" t="s">
        <v>2162</v>
      </c>
      <c r="E808" s="53" t="s">
        <v>52</v>
      </c>
      <c r="F808" s="25"/>
      <c r="G808" s="25" t="s">
        <v>2163</v>
      </c>
      <c r="H808" s="25" t="s">
        <v>284</v>
      </c>
      <c r="I808" s="25" t="s">
        <v>565</v>
      </c>
      <c r="J808" s="25" t="s">
        <v>54</v>
      </c>
      <c r="K808" s="25" t="s">
        <v>31</v>
      </c>
      <c r="L808" s="25" t="s">
        <v>115</v>
      </c>
      <c r="M808" s="25" t="s">
        <v>23</v>
      </c>
      <c r="N808" s="25" t="s">
        <v>24</v>
      </c>
    </row>
    <row r="809" spans="1:14" ht="158.44999999999999">
      <c r="A809" s="25" t="s">
        <v>2164</v>
      </c>
      <c r="B809" s="29">
        <v>807</v>
      </c>
      <c r="C809" s="80">
        <v>41454</v>
      </c>
      <c r="D809" s="25" t="s">
        <v>2165</v>
      </c>
      <c r="E809" s="53" t="s">
        <v>107</v>
      </c>
      <c r="F809" s="25"/>
      <c r="G809" s="25" t="s">
        <v>2166</v>
      </c>
      <c r="H809" s="25" t="s">
        <v>146</v>
      </c>
      <c r="I809" s="25" t="s">
        <v>167</v>
      </c>
      <c r="J809" s="25" t="s">
        <v>54</v>
      </c>
      <c r="K809" s="25" t="s">
        <v>31</v>
      </c>
      <c r="L809" s="25" t="s">
        <v>23</v>
      </c>
      <c r="M809" s="25" t="s">
        <v>23</v>
      </c>
      <c r="N809" s="25" t="s">
        <v>24</v>
      </c>
    </row>
    <row r="810" spans="1:14" ht="172.9">
      <c r="A810" s="25" t="s">
        <v>2167</v>
      </c>
      <c r="B810" s="29">
        <v>808</v>
      </c>
      <c r="C810" s="80">
        <v>41459</v>
      </c>
      <c r="D810" s="25" t="s">
        <v>2165</v>
      </c>
      <c r="E810" s="53" t="s">
        <v>107</v>
      </c>
      <c r="F810" s="25"/>
      <c r="G810" s="25" t="s">
        <v>2168</v>
      </c>
      <c r="H810" s="25" t="s">
        <v>29</v>
      </c>
      <c r="I810" s="25" t="s">
        <v>20</v>
      </c>
      <c r="J810" s="25" t="s">
        <v>49</v>
      </c>
      <c r="K810" s="25" t="s">
        <v>22</v>
      </c>
      <c r="L810" s="25" t="s">
        <v>32</v>
      </c>
      <c r="M810" s="25" t="s">
        <v>23</v>
      </c>
      <c r="N810" s="25" t="s">
        <v>1734</v>
      </c>
    </row>
    <row r="811" spans="1:14" ht="187.15">
      <c r="A811" s="25" t="s">
        <v>2169</v>
      </c>
      <c r="B811" s="29">
        <v>809</v>
      </c>
      <c r="C811" s="80">
        <v>41460</v>
      </c>
      <c r="D811" s="25" t="s">
        <v>2170</v>
      </c>
      <c r="E811" s="53" t="s">
        <v>118</v>
      </c>
      <c r="F811" s="25"/>
      <c r="G811" s="25" t="s">
        <v>2171</v>
      </c>
      <c r="H811" s="25" t="s">
        <v>29</v>
      </c>
      <c r="I811" s="25" t="s">
        <v>167</v>
      </c>
      <c r="J811" s="25" t="s">
        <v>49</v>
      </c>
      <c r="K811" s="25" t="s">
        <v>22</v>
      </c>
      <c r="L811" s="25" t="s">
        <v>32</v>
      </c>
      <c r="M811" s="25" t="s">
        <v>23</v>
      </c>
      <c r="N811" s="25" t="s">
        <v>1734</v>
      </c>
    </row>
    <row r="812" spans="1:14" ht="144">
      <c r="A812" s="25" t="s">
        <v>2172</v>
      </c>
      <c r="B812" s="29">
        <v>810</v>
      </c>
      <c r="C812" s="80">
        <v>41481</v>
      </c>
      <c r="D812" s="25" t="s">
        <v>2173</v>
      </c>
      <c r="E812" s="53" t="s">
        <v>231</v>
      </c>
      <c r="F812" s="25"/>
      <c r="G812" s="25" t="s">
        <v>2174</v>
      </c>
      <c r="H812" s="25" t="s">
        <v>19</v>
      </c>
      <c r="I812" s="25" t="s">
        <v>167</v>
      </c>
      <c r="J812" s="25" t="s">
        <v>54</v>
      </c>
      <c r="K812" s="25" t="s">
        <v>31</v>
      </c>
      <c r="L812" s="25" t="s">
        <v>115</v>
      </c>
      <c r="M812" s="25" t="s">
        <v>23</v>
      </c>
      <c r="N812" s="25" t="s">
        <v>24</v>
      </c>
    </row>
    <row r="813" spans="1:14" ht="316.89999999999998">
      <c r="A813" s="25" t="s">
        <v>2175</v>
      </c>
      <c r="B813" s="29">
        <v>811</v>
      </c>
      <c r="C813" s="80">
        <v>41487</v>
      </c>
      <c r="D813" s="25" t="s">
        <v>2176</v>
      </c>
      <c r="E813" s="53" t="s">
        <v>118</v>
      </c>
      <c r="F813" s="25"/>
      <c r="G813" s="25" t="s">
        <v>2177</v>
      </c>
      <c r="H813" s="25" t="s">
        <v>29</v>
      </c>
      <c r="I813" s="25" t="s">
        <v>20</v>
      </c>
      <c r="J813" s="25" t="s">
        <v>49</v>
      </c>
      <c r="K813" s="25" t="s">
        <v>22</v>
      </c>
      <c r="L813" s="25" t="s">
        <v>23</v>
      </c>
      <c r="M813" s="25" t="s">
        <v>32</v>
      </c>
      <c r="N813" s="25" t="s">
        <v>1488</v>
      </c>
    </row>
    <row r="814" spans="1:14" ht="57.6">
      <c r="A814" s="25" t="s">
        <v>2178</v>
      </c>
      <c r="B814" s="29">
        <v>812</v>
      </c>
      <c r="C814" s="80">
        <v>41491</v>
      </c>
      <c r="D814" s="25" t="s">
        <v>605</v>
      </c>
      <c r="E814" s="53" t="s">
        <v>52</v>
      </c>
      <c r="F814" s="25"/>
      <c r="G814" s="25" t="s">
        <v>2179</v>
      </c>
      <c r="H814" s="25" t="s">
        <v>29</v>
      </c>
      <c r="I814" s="25" t="s">
        <v>20</v>
      </c>
      <c r="J814" s="25" t="s">
        <v>1337</v>
      </c>
      <c r="K814" s="25" t="s">
        <v>31</v>
      </c>
      <c r="L814" s="25" t="s">
        <v>32</v>
      </c>
      <c r="M814" s="25" t="s">
        <v>32</v>
      </c>
      <c r="N814" s="25" t="s">
        <v>1488</v>
      </c>
    </row>
    <row r="815" spans="1:14" ht="86.45">
      <c r="A815" s="25" t="s">
        <v>2180</v>
      </c>
      <c r="B815" s="29">
        <v>813</v>
      </c>
      <c r="C815" s="80">
        <v>41491</v>
      </c>
      <c r="D815" s="25" t="s">
        <v>2181</v>
      </c>
      <c r="E815" s="53" t="s">
        <v>207</v>
      </c>
      <c r="F815" s="25"/>
      <c r="G815" s="25" t="s">
        <v>2182</v>
      </c>
      <c r="H815" s="25" t="s">
        <v>111</v>
      </c>
      <c r="I815" s="25" t="s">
        <v>38</v>
      </c>
      <c r="J815" s="25" t="s">
        <v>21</v>
      </c>
      <c r="K815" s="25" t="s">
        <v>22</v>
      </c>
      <c r="L815" s="25" t="s">
        <v>23</v>
      </c>
      <c r="M815" s="25" t="s">
        <v>23</v>
      </c>
      <c r="N815" s="25" t="s">
        <v>24</v>
      </c>
    </row>
    <row r="816" spans="1:14" ht="100.9">
      <c r="A816" s="25" t="s">
        <v>2183</v>
      </c>
      <c r="B816" s="29">
        <v>814</v>
      </c>
      <c r="C816" s="80">
        <v>41497</v>
      </c>
      <c r="D816" s="25" t="s">
        <v>2173</v>
      </c>
      <c r="E816" s="53" t="s">
        <v>231</v>
      </c>
      <c r="F816" s="25"/>
      <c r="G816" s="25" t="s">
        <v>2184</v>
      </c>
      <c r="H816" s="25" t="s">
        <v>19</v>
      </c>
      <c r="I816" s="25" t="s">
        <v>45</v>
      </c>
      <c r="J816" s="25" t="s">
        <v>49</v>
      </c>
      <c r="K816" s="25" t="s">
        <v>22</v>
      </c>
      <c r="L816" s="25" t="s">
        <v>32</v>
      </c>
      <c r="M816" s="25" t="s">
        <v>23</v>
      </c>
      <c r="N816" s="25" t="s">
        <v>24</v>
      </c>
    </row>
    <row r="817" spans="1:14" ht="72">
      <c r="A817" s="25" t="s">
        <v>2185</v>
      </c>
      <c r="B817" s="29">
        <v>815</v>
      </c>
      <c r="C817" s="80">
        <v>41511</v>
      </c>
      <c r="D817" s="25" t="s">
        <v>2186</v>
      </c>
      <c r="E817" s="53" t="s">
        <v>27</v>
      </c>
      <c r="F817" s="25"/>
      <c r="G817" s="25" t="s">
        <v>2187</v>
      </c>
      <c r="H817" s="25" t="s">
        <v>19</v>
      </c>
      <c r="I817" s="25" t="s">
        <v>2188</v>
      </c>
      <c r="J817" s="25" t="s">
        <v>54</v>
      </c>
      <c r="K817" s="25" t="s">
        <v>31</v>
      </c>
      <c r="L817" s="25" t="s">
        <v>23</v>
      </c>
      <c r="M817" s="25" t="s">
        <v>23</v>
      </c>
      <c r="N817" s="25" t="s">
        <v>24</v>
      </c>
    </row>
    <row r="818" spans="1:14" ht="86.45">
      <c r="A818" s="25" t="s">
        <v>2189</v>
      </c>
      <c r="B818" s="29">
        <v>816</v>
      </c>
      <c r="C818" s="80">
        <v>41512</v>
      </c>
      <c r="D818" s="25" t="s">
        <v>2190</v>
      </c>
      <c r="E818" s="53" t="s">
        <v>52</v>
      </c>
      <c r="F818" s="25"/>
      <c r="G818" s="25" t="s">
        <v>2191</v>
      </c>
      <c r="H818" s="25" t="s">
        <v>29</v>
      </c>
      <c r="I818" s="25" t="s">
        <v>20</v>
      </c>
      <c r="J818" s="25" t="s">
        <v>49</v>
      </c>
      <c r="K818" s="25" t="s">
        <v>22</v>
      </c>
      <c r="L818" s="25" t="s">
        <v>32</v>
      </c>
      <c r="M818" s="25" t="s">
        <v>23</v>
      </c>
      <c r="N818" s="25" t="s">
        <v>1488</v>
      </c>
    </row>
    <row r="819" spans="1:14" ht="129.6">
      <c r="A819" s="25" t="s">
        <v>2192</v>
      </c>
      <c r="B819" s="29">
        <v>817</v>
      </c>
      <c r="C819" s="80">
        <v>41513</v>
      </c>
      <c r="D819" s="25" t="s">
        <v>2186</v>
      </c>
      <c r="E819" s="53" t="s">
        <v>27</v>
      </c>
      <c r="F819" s="25"/>
      <c r="G819" s="25" t="s">
        <v>2193</v>
      </c>
      <c r="H819" s="25" t="s">
        <v>19</v>
      </c>
      <c r="I819" s="25" t="s">
        <v>45</v>
      </c>
      <c r="J819" s="25" t="s">
        <v>54</v>
      </c>
      <c r="K819" s="25" t="s">
        <v>31</v>
      </c>
      <c r="L819" s="25" t="s">
        <v>23</v>
      </c>
      <c r="M819" s="25" t="s">
        <v>23</v>
      </c>
      <c r="N819" s="25" t="s">
        <v>24</v>
      </c>
    </row>
    <row r="820" spans="1:14" ht="28.9">
      <c r="A820" s="25" t="s">
        <v>2194</v>
      </c>
      <c r="B820" s="29">
        <v>818</v>
      </c>
      <c r="C820" s="80">
        <v>41514</v>
      </c>
      <c r="D820" s="25" t="s">
        <v>2186</v>
      </c>
      <c r="E820" s="53" t="s">
        <v>27</v>
      </c>
      <c r="F820" s="25"/>
      <c r="G820" s="25" t="s">
        <v>2195</v>
      </c>
      <c r="H820" s="25" t="s">
        <v>29</v>
      </c>
      <c r="I820" s="25" t="s">
        <v>310</v>
      </c>
      <c r="J820" s="25" t="s">
        <v>49</v>
      </c>
      <c r="K820" s="25" t="s">
        <v>22</v>
      </c>
      <c r="L820" s="25" t="s">
        <v>32</v>
      </c>
      <c r="M820" s="25" t="s">
        <v>23</v>
      </c>
      <c r="N820" s="25" t="s">
        <v>24</v>
      </c>
    </row>
    <row r="821" spans="1:14" ht="72">
      <c r="A821" s="25" t="s">
        <v>2196</v>
      </c>
      <c r="B821" s="29">
        <v>819</v>
      </c>
      <c r="C821" s="80">
        <v>41519</v>
      </c>
      <c r="D821" s="25" t="s">
        <v>2181</v>
      </c>
      <c r="E821" s="53" t="s">
        <v>207</v>
      </c>
      <c r="F821" s="25"/>
      <c r="G821" s="25" t="s">
        <v>2197</v>
      </c>
      <c r="H821" s="25" t="s">
        <v>111</v>
      </c>
      <c r="I821" s="25" t="s">
        <v>38</v>
      </c>
      <c r="J821" s="25" t="s">
        <v>21</v>
      </c>
      <c r="K821" s="25" t="s">
        <v>22</v>
      </c>
      <c r="L821" s="25" t="s">
        <v>23</v>
      </c>
      <c r="M821" s="25" t="s">
        <v>23</v>
      </c>
      <c r="N821" s="25" t="s">
        <v>24</v>
      </c>
    </row>
    <row r="822" spans="1:14" ht="129.6">
      <c r="A822" s="25" t="s">
        <v>2198</v>
      </c>
      <c r="B822" s="29">
        <v>820</v>
      </c>
      <c r="C822" s="80">
        <v>41524</v>
      </c>
      <c r="D822" s="25" t="s">
        <v>2190</v>
      </c>
      <c r="E822" s="53" t="s">
        <v>52</v>
      </c>
      <c r="F822" s="25"/>
      <c r="G822" s="25" t="s">
        <v>2199</v>
      </c>
      <c r="H822" s="25" t="s">
        <v>19</v>
      </c>
      <c r="I822" s="25" t="s">
        <v>20</v>
      </c>
      <c r="J822" s="25" t="s">
        <v>88</v>
      </c>
      <c r="K822" s="25" t="s">
        <v>31</v>
      </c>
      <c r="L822" s="25" t="s">
        <v>115</v>
      </c>
      <c r="M822" s="25" t="s">
        <v>23</v>
      </c>
      <c r="N822" s="25" t="s">
        <v>24</v>
      </c>
    </row>
    <row r="823" spans="1:14" ht="57.6">
      <c r="A823" s="25" t="s">
        <v>2200</v>
      </c>
      <c r="B823" s="29">
        <v>821</v>
      </c>
      <c r="C823" s="80">
        <v>41525</v>
      </c>
      <c r="D823" s="25" t="s">
        <v>2201</v>
      </c>
      <c r="E823" s="53" t="s">
        <v>52</v>
      </c>
      <c r="F823" s="25"/>
      <c r="G823" s="25" t="s">
        <v>2202</v>
      </c>
      <c r="H823" s="25" t="s">
        <v>542</v>
      </c>
      <c r="I823" s="25" t="s">
        <v>565</v>
      </c>
      <c r="J823" s="25" t="s">
        <v>54</v>
      </c>
      <c r="K823" s="25" t="s">
        <v>31</v>
      </c>
      <c r="L823" s="25" t="s">
        <v>23</v>
      </c>
      <c r="M823" s="25" t="s">
        <v>23</v>
      </c>
      <c r="N823" s="25" t="s">
        <v>24</v>
      </c>
    </row>
    <row r="824" spans="1:14" ht="216">
      <c r="A824" s="25" t="s">
        <v>2203</v>
      </c>
      <c r="B824" s="29">
        <v>822</v>
      </c>
      <c r="C824" s="80">
        <v>41547</v>
      </c>
      <c r="D824" s="25" t="s">
        <v>231</v>
      </c>
      <c r="E824" s="53" t="s">
        <v>231</v>
      </c>
      <c r="F824" s="25"/>
      <c r="G824" s="25" t="s">
        <v>2204</v>
      </c>
      <c r="H824" s="25" t="s">
        <v>19</v>
      </c>
      <c r="I824" s="25" t="s">
        <v>45</v>
      </c>
      <c r="J824" s="25" t="s">
        <v>1337</v>
      </c>
      <c r="K824" s="25" t="s">
        <v>31</v>
      </c>
      <c r="L824" s="25" t="s">
        <v>23</v>
      </c>
      <c r="M824" s="25" t="s">
        <v>23</v>
      </c>
      <c r="N824" s="25" t="s">
        <v>24</v>
      </c>
    </row>
    <row r="825" spans="1:14" ht="43.15">
      <c r="A825" s="25" t="s">
        <v>2205</v>
      </c>
      <c r="B825" s="29">
        <v>823</v>
      </c>
      <c r="C825" s="80">
        <v>41548</v>
      </c>
      <c r="D825" s="25" t="s">
        <v>231</v>
      </c>
      <c r="E825" s="53" t="s">
        <v>231</v>
      </c>
      <c r="F825" s="25"/>
      <c r="G825" s="25" t="s">
        <v>2206</v>
      </c>
      <c r="H825" s="25" t="s">
        <v>120</v>
      </c>
      <c r="I825" s="25" t="s">
        <v>45</v>
      </c>
      <c r="J825" s="25" t="s">
        <v>104</v>
      </c>
      <c r="K825" s="25" t="s">
        <v>31</v>
      </c>
      <c r="L825" s="25" t="s">
        <v>32</v>
      </c>
      <c r="M825" s="25" t="s">
        <v>23</v>
      </c>
      <c r="N825" s="25" t="s">
        <v>24</v>
      </c>
    </row>
    <row r="826" spans="1:14" ht="100.9">
      <c r="A826" s="25" t="s">
        <v>2207</v>
      </c>
      <c r="B826" s="29">
        <v>824</v>
      </c>
      <c r="C826" s="80">
        <v>41553</v>
      </c>
      <c r="D826" s="25" t="s">
        <v>2176</v>
      </c>
      <c r="E826" s="53" t="s">
        <v>118</v>
      </c>
      <c r="F826" s="25"/>
      <c r="G826" s="25" t="s">
        <v>2208</v>
      </c>
      <c r="H826" s="25" t="s">
        <v>111</v>
      </c>
      <c r="I826" s="25" t="s">
        <v>38</v>
      </c>
      <c r="J826" s="25" t="s">
        <v>21</v>
      </c>
      <c r="K826" s="25" t="s">
        <v>22</v>
      </c>
      <c r="L826" s="25" t="s">
        <v>23</v>
      </c>
      <c r="M826" s="25" t="s">
        <v>23</v>
      </c>
      <c r="N826" s="25" t="s">
        <v>24</v>
      </c>
    </row>
    <row r="827" spans="1:14" ht="43.15">
      <c r="A827" s="25" t="s">
        <v>2209</v>
      </c>
      <c r="B827" s="29">
        <v>825</v>
      </c>
      <c r="C827" s="80">
        <v>41558</v>
      </c>
      <c r="D827" s="25" t="s">
        <v>96</v>
      </c>
      <c r="E827" s="53" t="s">
        <v>96</v>
      </c>
      <c r="F827" s="25"/>
      <c r="G827" s="25" t="s">
        <v>2210</v>
      </c>
      <c r="H827" s="25" t="s">
        <v>29</v>
      </c>
      <c r="I827" s="25" t="s">
        <v>20</v>
      </c>
      <c r="J827" s="25" t="s">
        <v>49</v>
      </c>
      <c r="K827" s="25" t="s">
        <v>22</v>
      </c>
      <c r="L827" s="25" t="s">
        <v>23</v>
      </c>
      <c r="M827" s="25" t="s">
        <v>32</v>
      </c>
      <c r="N827" s="25" t="s">
        <v>1488</v>
      </c>
    </row>
    <row r="828" spans="1:14" ht="72">
      <c r="A828" s="28" t="s">
        <v>2211</v>
      </c>
      <c r="B828" s="29">
        <v>826</v>
      </c>
      <c r="C828" s="80">
        <v>41559</v>
      </c>
      <c r="D828" s="25" t="s">
        <v>2212</v>
      </c>
      <c r="E828" s="53" t="s">
        <v>718</v>
      </c>
      <c r="F828" s="25"/>
      <c r="G828" s="25" t="s">
        <v>2213</v>
      </c>
      <c r="H828" s="25" t="s">
        <v>19</v>
      </c>
      <c r="I828" s="25" t="s">
        <v>38</v>
      </c>
      <c r="J828" s="25" t="s">
        <v>54</v>
      </c>
      <c r="K828" s="25" t="s">
        <v>31</v>
      </c>
      <c r="L828" s="25" t="s">
        <v>23</v>
      </c>
      <c r="M828" s="25" t="s">
        <v>23</v>
      </c>
      <c r="N828" s="25" t="s">
        <v>24</v>
      </c>
    </row>
    <row r="829" spans="1:14" ht="115.15">
      <c r="A829" s="25" t="s">
        <v>2214</v>
      </c>
      <c r="B829" s="29">
        <v>827</v>
      </c>
      <c r="C829" s="80">
        <v>41560</v>
      </c>
      <c r="D829" s="25" t="s">
        <v>2215</v>
      </c>
      <c r="E829" s="53" t="s">
        <v>107</v>
      </c>
      <c r="F829" s="25"/>
      <c r="G829" s="25" t="s">
        <v>2216</v>
      </c>
      <c r="H829" s="25" t="s">
        <v>19</v>
      </c>
      <c r="I829" s="25" t="s">
        <v>310</v>
      </c>
      <c r="J829" s="25" t="s">
        <v>54</v>
      </c>
      <c r="K829" s="25" t="s">
        <v>31</v>
      </c>
      <c r="L829" s="25" t="s">
        <v>23</v>
      </c>
      <c r="M829" s="25" t="s">
        <v>23</v>
      </c>
      <c r="N829" s="25" t="s">
        <v>24</v>
      </c>
    </row>
    <row r="830" spans="1:14" ht="72">
      <c r="A830" s="25" t="s">
        <v>2217</v>
      </c>
      <c r="B830" s="29">
        <v>828</v>
      </c>
      <c r="C830" s="80">
        <v>41561</v>
      </c>
      <c r="D830" s="25" t="s">
        <v>2215</v>
      </c>
      <c r="E830" s="53" t="s">
        <v>107</v>
      </c>
      <c r="F830" s="25"/>
      <c r="G830" s="25" t="s">
        <v>2218</v>
      </c>
      <c r="H830" s="25" t="s">
        <v>29</v>
      </c>
      <c r="I830" s="25" t="s">
        <v>38</v>
      </c>
      <c r="J830" s="25" t="s">
        <v>49</v>
      </c>
      <c r="K830" s="25" t="s">
        <v>22</v>
      </c>
      <c r="L830" s="25" t="s">
        <v>32</v>
      </c>
      <c r="M830" s="25" t="s">
        <v>23</v>
      </c>
      <c r="N830" s="25" t="s">
        <v>24</v>
      </c>
    </row>
    <row r="831" spans="1:14" ht="86.45">
      <c r="A831" s="25" t="s">
        <v>2219</v>
      </c>
      <c r="B831" s="29">
        <v>829</v>
      </c>
      <c r="C831" s="80">
        <v>41561</v>
      </c>
      <c r="D831" s="25" t="s">
        <v>2212</v>
      </c>
      <c r="E831" s="53" t="s">
        <v>718</v>
      </c>
      <c r="F831" s="25"/>
      <c r="G831" s="25" t="s">
        <v>2220</v>
      </c>
      <c r="H831" s="25" t="s">
        <v>111</v>
      </c>
      <c r="I831" s="25" t="s">
        <v>45</v>
      </c>
      <c r="J831" s="25" t="s">
        <v>21</v>
      </c>
      <c r="K831" s="25" t="s">
        <v>22</v>
      </c>
      <c r="L831" s="25" t="s">
        <v>171</v>
      </c>
      <c r="M831" s="25" t="s">
        <v>23</v>
      </c>
      <c r="N831" s="25" t="s">
        <v>24</v>
      </c>
    </row>
    <row r="832" spans="1:14" ht="187.15">
      <c r="A832" s="25" t="s">
        <v>2221</v>
      </c>
      <c r="B832" s="29">
        <v>830</v>
      </c>
      <c r="C832" s="80">
        <v>41582</v>
      </c>
      <c r="D832" s="25" t="s">
        <v>2176</v>
      </c>
      <c r="E832" s="53" t="s">
        <v>118</v>
      </c>
      <c r="F832" s="25"/>
      <c r="G832" s="25" t="s">
        <v>2222</v>
      </c>
      <c r="H832" s="25" t="s">
        <v>111</v>
      </c>
      <c r="I832" s="25" t="s">
        <v>38</v>
      </c>
      <c r="J832" s="25" t="s">
        <v>21</v>
      </c>
      <c r="K832" s="25" t="s">
        <v>22</v>
      </c>
      <c r="L832" s="25" t="s">
        <v>115</v>
      </c>
      <c r="M832" s="25" t="s">
        <v>23</v>
      </c>
      <c r="N832" s="25" t="s">
        <v>24</v>
      </c>
    </row>
    <row r="833" spans="1:14" ht="115.15">
      <c r="A833" s="25" t="s">
        <v>2223</v>
      </c>
      <c r="B833" s="29">
        <v>831</v>
      </c>
      <c r="C833" s="80">
        <v>41597</v>
      </c>
      <c r="D833" s="25" t="s">
        <v>2224</v>
      </c>
      <c r="E833" s="53" t="s">
        <v>96</v>
      </c>
      <c r="F833" s="25"/>
      <c r="G833" s="25" t="s">
        <v>2225</v>
      </c>
      <c r="H833" s="25" t="s">
        <v>29</v>
      </c>
      <c r="I833" s="25" t="s">
        <v>20</v>
      </c>
      <c r="J833" s="25" t="s">
        <v>49</v>
      </c>
      <c r="K833" s="25" t="s">
        <v>22</v>
      </c>
      <c r="L833" s="25" t="s">
        <v>23</v>
      </c>
      <c r="M833" s="25" t="s">
        <v>32</v>
      </c>
      <c r="N833" s="25" t="s">
        <v>1488</v>
      </c>
    </row>
    <row r="834" spans="1:14" ht="230.45">
      <c r="A834" s="25" t="s">
        <v>2226</v>
      </c>
      <c r="B834" s="29">
        <v>832</v>
      </c>
      <c r="C834" s="80">
        <v>41602</v>
      </c>
      <c r="D834" s="25" t="s">
        <v>374</v>
      </c>
      <c r="E834" s="53" t="s">
        <v>374</v>
      </c>
      <c r="F834" s="25"/>
      <c r="G834" s="40" t="s">
        <v>2227</v>
      </c>
      <c r="H834" s="25" t="s">
        <v>284</v>
      </c>
      <c r="I834" s="25" t="s">
        <v>285</v>
      </c>
      <c r="J834" s="25" t="s">
        <v>21</v>
      </c>
      <c r="K834" s="25" t="s">
        <v>22</v>
      </c>
      <c r="L834" s="25" t="s">
        <v>171</v>
      </c>
      <c r="M834" s="25" t="s">
        <v>23</v>
      </c>
      <c r="N834" s="25" t="s">
        <v>24</v>
      </c>
    </row>
    <row r="835" spans="1:14" ht="288">
      <c r="A835" s="25" t="s">
        <v>2228</v>
      </c>
      <c r="B835" s="29">
        <v>833</v>
      </c>
      <c r="C835" s="80">
        <v>41609</v>
      </c>
      <c r="D835" s="25" t="s">
        <v>1871</v>
      </c>
      <c r="E835" s="53" t="s">
        <v>231</v>
      </c>
      <c r="F835" s="25"/>
      <c r="G835" s="25" t="s">
        <v>2229</v>
      </c>
      <c r="H835" s="25" t="s">
        <v>120</v>
      </c>
      <c r="I835" s="25" t="s">
        <v>20</v>
      </c>
      <c r="J835" s="25" t="s">
        <v>54</v>
      </c>
      <c r="K835" s="25" t="s">
        <v>31</v>
      </c>
      <c r="L835" s="25" t="s">
        <v>32</v>
      </c>
      <c r="M835" s="25" t="s">
        <v>23</v>
      </c>
      <c r="N835" s="25" t="s">
        <v>1488</v>
      </c>
    </row>
    <row r="836" spans="1:14" ht="129.6">
      <c r="A836" s="25" t="s">
        <v>2230</v>
      </c>
      <c r="B836" s="29">
        <v>834</v>
      </c>
      <c r="C836" s="80">
        <v>41610</v>
      </c>
      <c r="D836" s="25" t="s">
        <v>1871</v>
      </c>
      <c r="E836" s="53" t="s">
        <v>231</v>
      </c>
      <c r="F836" s="25"/>
      <c r="G836" s="40" t="s">
        <v>2231</v>
      </c>
      <c r="H836" s="26" t="s">
        <v>29</v>
      </c>
      <c r="I836" s="25" t="s">
        <v>20</v>
      </c>
      <c r="J836" s="25" t="s">
        <v>49</v>
      </c>
      <c r="K836" s="25" t="s">
        <v>22</v>
      </c>
      <c r="L836" s="25" t="s">
        <v>32</v>
      </c>
      <c r="M836" s="25" t="s">
        <v>32</v>
      </c>
      <c r="N836" s="25" t="s">
        <v>1488</v>
      </c>
    </row>
    <row r="837" spans="1:14">
      <c r="A837" s="25" t="s">
        <v>2232</v>
      </c>
      <c r="B837" s="29">
        <v>835</v>
      </c>
      <c r="C837" s="80">
        <v>41613</v>
      </c>
      <c r="D837" s="25" t="s">
        <v>2224</v>
      </c>
      <c r="E837" s="53" t="s">
        <v>96</v>
      </c>
      <c r="F837" s="25"/>
      <c r="G837" s="25" t="s">
        <v>2233</v>
      </c>
      <c r="H837" s="25" t="s">
        <v>29</v>
      </c>
      <c r="I837" s="25" t="s">
        <v>20</v>
      </c>
      <c r="J837" s="25" t="s">
        <v>49</v>
      </c>
      <c r="K837" s="25" t="s">
        <v>22</v>
      </c>
      <c r="L837" s="25" t="s">
        <v>23</v>
      </c>
      <c r="M837" s="25" t="s">
        <v>32</v>
      </c>
      <c r="N837" s="25" t="s">
        <v>1488</v>
      </c>
    </row>
    <row r="838" spans="1:14" ht="28.9">
      <c r="A838" s="25" t="s">
        <v>2234</v>
      </c>
      <c r="B838" s="29">
        <v>836</v>
      </c>
      <c r="C838" s="80">
        <v>41618</v>
      </c>
      <c r="D838" s="28" t="s">
        <v>2235</v>
      </c>
      <c r="E838" s="53" t="s">
        <v>2236</v>
      </c>
      <c r="F838" s="28"/>
      <c r="G838" s="25" t="s">
        <v>2237</v>
      </c>
      <c r="H838" s="25" t="s">
        <v>111</v>
      </c>
      <c r="I838" s="25" t="s">
        <v>38</v>
      </c>
      <c r="J838" s="25" t="s">
        <v>21</v>
      </c>
      <c r="K838" s="25" t="s">
        <v>22</v>
      </c>
      <c r="L838" s="25" t="s">
        <v>23</v>
      </c>
      <c r="M838" s="25" t="s">
        <v>23</v>
      </c>
      <c r="N838" s="25" t="s">
        <v>24</v>
      </c>
    </row>
    <row r="839" spans="1:14" ht="86.45">
      <c r="A839" s="25" t="s">
        <v>2238</v>
      </c>
      <c r="B839" s="29">
        <v>837</v>
      </c>
      <c r="C839" s="80">
        <v>41629</v>
      </c>
      <c r="D839" s="25" t="s">
        <v>2239</v>
      </c>
      <c r="E839" s="53" t="s">
        <v>62</v>
      </c>
      <c r="F839" s="25"/>
      <c r="G839" s="25" t="s">
        <v>2240</v>
      </c>
      <c r="H839" s="25" t="s">
        <v>111</v>
      </c>
      <c r="I839" s="25" t="s">
        <v>38</v>
      </c>
      <c r="J839" s="25" t="s">
        <v>21</v>
      </c>
      <c r="K839" s="25" t="s">
        <v>22</v>
      </c>
      <c r="L839" s="25" t="s">
        <v>23</v>
      </c>
      <c r="M839" s="25" t="s">
        <v>23</v>
      </c>
      <c r="N839" s="25" t="s">
        <v>24</v>
      </c>
    </row>
    <row r="840" spans="1:14" ht="43.15">
      <c r="A840" s="25" t="s">
        <v>2241</v>
      </c>
      <c r="B840" s="29">
        <v>838</v>
      </c>
      <c r="C840" s="80">
        <v>41632</v>
      </c>
      <c r="D840" s="25" t="s">
        <v>2181</v>
      </c>
      <c r="E840" s="53" t="s">
        <v>207</v>
      </c>
      <c r="F840" s="25"/>
      <c r="G840" s="25" t="s">
        <v>2242</v>
      </c>
      <c r="H840" s="25" t="s">
        <v>19</v>
      </c>
      <c r="I840" s="25" t="s">
        <v>38</v>
      </c>
      <c r="J840" s="25" t="s">
        <v>54</v>
      </c>
      <c r="K840" s="25" t="s">
        <v>31</v>
      </c>
      <c r="L840" s="25" t="s">
        <v>115</v>
      </c>
      <c r="M840" s="25" t="s">
        <v>23</v>
      </c>
      <c r="N840" s="25" t="s">
        <v>24</v>
      </c>
    </row>
    <row r="841" spans="1:14" ht="28.9">
      <c r="A841" s="25" t="s">
        <v>2243</v>
      </c>
      <c r="B841" s="29">
        <v>839</v>
      </c>
      <c r="C841" s="80">
        <v>41632</v>
      </c>
      <c r="D841" s="25" t="s">
        <v>634</v>
      </c>
      <c r="E841" s="53" t="s">
        <v>62</v>
      </c>
      <c r="F841" s="25"/>
      <c r="G841" s="25" t="s">
        <v>2244</v>
      </c>
      <c r="H841" s="25" t="s">
        <v>111</v>
      </c>
      <c r="I841" s="25" t="s">
        <v>167</v>
      </c>
      <c r="J841" s="25" t="s">
        <v>21</v>
      </c>
      <c r="K841" s="25" t="s">
        <v>22</v>
      </c>
      <c r="L841" s="25" t="s">
        <v>23</v>
      </c>
      <c r="M841" s="25" t="s">
        <v>23</v>
      </c>
      <c r="N841" s="25" t="s">
        <v>24</v>
      </c>
    </row>
    <row r="842" spans="1:14" ht="86.45">
      <c r="A842" s="25" t="s">
        <v>2245</v>
      </c>
      <c r="B842" s="29">
        <v>840</v>
      </c>
      <c r="C842" s="80">
        <v>41632</v>
      </c>
      <c r="D842" s="25" t="s">
        <v>634</v>
      </c>
      <c r="E842" s="53" t="s">
        <v>62</v>
      </c>
      <c r="F842" s="25"/>
      <c r="G842" s="25" t="s">
        <v>2246</v>
      </c>
      <c r="H842" s="25" t="s">
        <v>111</v>
      </c>
      <c r="I842" s="25" t="s">
        <v>20</v>
      </c>
      <c r="J842" s="25" t="s">
        <v>21</v>
      </c>
      <c r="K842" s="25" t="s">
        <v>22</v>
      </c>
      <c r="L842" s="25" t="s">
        <v>23</v>
      </c>
      <c r="M842" s="25" t="s">
        <v>23</v>
      </c>
      <c r="N842" s="25" t="s">
        <v>24</v>
      </c>
    </row>
    <row r="843" spans="1:14" ht="129.6">
      <c r="A843" s="25" t="s">
        <v>2247</v>
      </c>
      <c r="B843" s="29">
        <v>841</v>
      </c>
      <c r="C843" s="80">
        <v>41635</v>
      </c>
      <c r="D843" s="25" t="s">
        <v>2248</v>
      </c>
      <c r="E843" s="53" t="s">
        <v>718</v>
      </c>
      <c r="F843" s="25"/>
      <c r="G843" s="25" t="s">
        <v>2249</v>
      </c>
      <c r="H843" s="25" t="s">
        <v>146</v>
      </c>
      <c r="I843" s="25" t="s">
        <v>20</v>
      </c>
      <c r="J843" s="25" t="s">
        <v>21</v>
      </c>
      <c r="K843" s="25" t="s">
        <v>22</v>
      </c>
      <c r="L843" s="25" t="s">
        <v>115</v>
      </c>
      <c r="M843" s="25" t="s">
        <v>115</v>
      </c>
      <c r="N843" s="25" t="s">
        <v>24</v>
      </c>
    </row>
    <row r="844" spans="1:14" ht="69">
      <c r="A844" s="25" t="s">
        <v>2250</v>
      </c>
      <c r="B844" s="29">
        <v>842</v>
      </c>
      <c r="C844" s="80">
        <v>41635</v>
      </c>
      <c r="D844" s="26" t="s">
        <v>634</v>
      </c>
      <c r="E844" s="53" t="s">
        <v>62</v>
      </c>
      <c r="F844" s="46"/>
      <c r="G844" s="37" t="s">
        <v>2251</v>
      </c>
      <c r="H844" s="25" t="s">
        <v>29</v>
      </c>
      <c r="I844" s="25" t="s">
        <v>20</v>
      </c>
      <c r="J844" s="25" t="s">
        <v>49</v>
      </c>
      <c r="K844" s="25" t="s">
        <v>22</v>
      </c>
      <c r="L844" s="25" t="s">
        <v>23</v>
      </c>
      <c r="M844" s="25" t="s">
        <v>32</v>
      </c>
      <c r="N844" s="25" t="s">
        <v>1488</v>
      </c>
    </row>
    <row r="845" spans="1:14" ht="96.6">
      <c r="A845" s="18" t="s">
        <v>2252</v>
      </c>
      <c r="B845" s="29">
        <v>843</v>
      </c>
      <c r="C845" s="77">
        <v>41644</v>
      </c>
      <c r="D845" s="18" t="s">
        <v>2253</v>
      </c>
      <c r="E845" s="53" t="s">
        <v>62</v>
      </c>
      <c r="F845" s="19"/>
      <c r="G845" s="37" t="s">
        <v>2254</v>
      </c>
      <c r="H845" s="20" t="s">
        <v>146</v>
      </c>
      <c r="I845" s="18" t="s">
        <v>167</v>
      </c>
      <c r="J845" s="18" t="s">
        <v>93</v>
      </c>
      <c r="K845" s="18" t="s">
        <v>31</v>
      </c>
      <c r="L845" s="18" t="s">
        <v>23</v>
      </c>
      <c r="M845" s="21" t="s">
        <v>23</v>
      </c>
      <c r="N845" s="22" t="s">
        <v>24</v>
      </c>
    </row>
    <row r="846" spans="1:14" ht="110.45">
      <c r="A846" s="1" t="s">
        <v>2255</v>
      </c>
      <c r="B846" s="29">
        <v>844</v>
      </c>
      <c r="C846" s="24">
        <v>41644</v>
      </c>
      <c r="D846" s="1" t="s">
        <v>2253</v>
      </c>
      <c r="E846" s="53" t="s">
        <v>62</v>
      </c>
      <c r="F846" s="1"/>
      <c r="G846" s="30" t="s">
        <v>2256</v>
      </c>
      <c r="H846" s="1" t="s">
        <v>111</v>
      </c>
      <c r="I846" s="1" t="s">
        <v>38</v>
      </c>
      <c r="J846" s="1" t="s">
        <v>21</v>
      </c>
      <c r="K846" s="1" t="s">
        <v>22</v>
      </c>
      <c r="L846" s="1" t="s">
        <v>171</v>
      </c>
      <c r="M846" s="14" t="s">
        <v>23</v>
      </c>
      <c r="N846" s="3" t="s">
        <v>24</v>
      </c>
    </row>
    <row r="847" spans="1:14" ht="69">
      <c r="A847" s="1" t="s">
        <v>2257</v>
      </c>
      <c r="B847" s="29">
        <v>845</v>
      </c>
      <c r="C847" s="24">
        <v>41644</v>
      </c>
      <c r="D847" s="1" t="s">
        <v>634</v>
      </c>
      <c r="E847" s="53" t="s">
        <v>62</v>
      </c>
      <c r="F847" s="1"/>
      <c r="G847" s="33" t="s">
        <v>2258</v>
      </c>
      <c r="H847" s="1" t="s">
        <v>29</v>
      </c>
      <c r="I847" s="1" t="s">
        <v>167</v>
      </c>
      <c r="J847" s="1" t="s">
        <v>49</v>
      </c>
      <c r="K847" s="1" t="s">
        <v>22</v>
      </c>
      <c r="L847" s="1" t="s">
        <v>32</v>
      </c>
      <c r="M847" s="1" t="s">
        <v>32</v>
      </c>
      <c r="N847" s="3" t="s">
        <v>1488</v>
      </c>
    </row>
    <row r="848" spans="1:14" ht="69">
      <c r="A848" s="1" t="s">
        <v>2259</v>
      </c>
      <c r="B848" s="29">
        <v>846</v>
      </c>
      <c r="C848" s="24">
        <v>41646</v>
      </c>
      <c r="D848" s="1" t="s">
        <v>634</v>
      </c>
      <c r="E848" s="53" t="s">
        <v>62</v>
      </c>
      <c r="F848" s="1"/>
      <c r="G848" s="33" t="s">
        <v>2260</v>
      </c>
      <c r="H848" s="1" t="s">
        <v>19</v>
      </c>
      <c r="I848" s="1" t="s">
        <v>38</v>
      </c>
      <c r="J848" s="1" t="s">
        <v>93</v>
      </c>
      <c r="K848" s="1" t="s">
        <v>31</v>
      </c>
      <c r="L848" s="1" t="s">
        <v>59</v>
      </c>
      <c r="M848" s="1" t="s">
        <v>23</v>
      </c>
      <c r="N848" s="3" t="s">
        <v>24</v>
      </c>
    </row>
    <row r="849" spans="1:14" ht="138">
      <c r="A849" s="1" t="s">
        <v>2261</v>
      </c>
      <c r="B849" s="29">
        <v>847</v>
      </c>
      <c r="C849" s="24">
        <v>41646</v>
      </c>
      <c r="D849" s="1" t="s">
        <v>634</v>
      </c>
      <c r="E849" s="53" t="s">
        <v>62</v>
      </c>
      <c r="F849" s="1"/>
      <c r="G849" s="33" t="s">
        <v>2262</v>
      </c>
      <c r="H849" s="1" t="s">
        <v>29</v>
      </c>
      <c r="I849" s="1" t="s">
        <v>20</v>
      </c>
      <c r="J849" s="1" t="s">
        <v>49</v>
      </c>
      <c r="K849" s="1" t="s">
        <v>22</v>
      </c>
      <c r="L849" s="1" t="s">
        <v>32</v>
      </c>
      <c r="M849" s="1" t="s">
        <v>23</v>
      </c>
      <c r="N849" s="3" t="s">
        <v>1488</v>
      </c>
    </row>
    <row r="850" spans="1:14" ht="110.45">
      <c r="A850" s="1" t="s">
        <v>2263</v>
      </c>
      <c r="B850" s="29">
        <v>848</v>
      </c>
      <c r="C850" s="24">
        <v>41647</v>
      </c>
      <c r="D850" s="1" t="s">
        <v>2264</v>
      </c>
      <c r="E850" s="53" t="s">
        <v>35</v>
      </c>
      <c r="F850" s="1"/>
      <c r="G850" s="35" t="s">
        <v>2265</v>
      </c>
      <c r="H850" s="1" t="s">
        <v>111</v>
      </c>
      <c r="I850" s="1" t="s">
        <v>38</v>
      </c>
      <c r="J850" s="1" t="s">
        <v>21</v>
      </c>
      <c r="K850" s="1" t="s">
        <v>22</v>
      </c>
      <c r="L850" s="1" t="s">
        <v>59</v>
      </c>
      <c r="M850" s="1" t="s">
        <v>23</v>
      </c>
      <c r="N850" s="3" t="s">
        <v>24</v>
      </c>
    </row>
    <row r="851" spans="1:14" ht="110.45">
      <c r="A851" s="1" t="s">
        <v>2266</v>
      </c>
      <c r="B851" s="29">
        <v>849</v>
      </c>
      <c r="C851" s="4">
        <v>41651</v>
      </c>
      <c r="D851" s="1" t="s">
        <v>786</v>
      </c>
      <c r="E851" s="53" t="s">
        <v>52</v>
      </c>
      <c r="F851" s="1"/>
      <c r="G851" s="30" t="s">
        <v>2267</v>
      </c>
      <c r="H851" s="1" t="s">
        <v>44</v>
      </c>
      <c r="I851" s="1" t="s">
        <v>285</v>
      </c>
      <c r="J851" s="1" t="s">
        <v>21</v>
      </c>
      <c r="K851" s="1" t="s">
        <v>22</v>
      </c>
      <c r="L851" s="1" t="s">
        <v>23</v>
      </c>
      <c r="M851" s="1" t="s">
        <v>23</v>
      </c>
      <c r="N851" s="3" t="s">
        <v>24</v>
      </c>
    </row>
    <row r="852" spans="1:14" ht="110.45">
      <c r="A852" s="1" t="s">
        <v>2268</v>
      </c>
      <c r="B852" s="29">
        <v>850</v>
      </c>
      <c r="C852" s="24">
        <v>41651</v>
      </c>
      <c r="D852" s="1" t="s">
        <v>634</v>
      </c>
      <c r="E852" s="53" t="s">
        <v>62</v>
      </c>
      <c r="F852" s="1"/>
      <c r="G852" s="30" t="s">
        <v>2269</v>
      </c>
      <c r="H852" s="1" t="s">
        <v>2270</v>
      </c>
      <c r="I852" s="1" t="s">
        <v>20</v>
      </c>
      <c r="J852" s="1" t="s">
        <v>2271</v>
      </c>
      <c r="K852" s="1" t="s">
        <v>31</v>
      </c>
      <c r="L852" s="1" t="s">
        <v>32</v>
      </c>
      <c r="M852" s="1" t="s">
        <v>23</v>
      </c>
      <c r="N852" s="3" t="s">
        <v>24</v>
      </c>
    </row>
    <row r="853" spans="1:14" ht="179.45">
      <c r="A853" s="1" t="s">
        <v>2272</v>
      </c>
      <c r="B853" s="29">
        <v>851</v>
      </c>
      <c r="C853" s="78">
        <v>41651</v>
      </c>
      <c r="D853" s="1" t="s">
        <v>2224</v>
      </c>
      <c r="E853" s="53" t="s">
        <v>96</v>
      </c>
      <c r="F853" s="1"/>
      <c r="G853" s="30" t="s">
        <v>2273</v>
      </c>
      <c r="H853" s="1" t="s">
        <v>396</v>
      </c>
      <c r="I853" s="1" t="s">
        <v>167</v>
      </c>
      <c r="J853" s="1" t="s">
        <v>314</v>
      </c>
      <c r="K853" s="1" t="s">
        <v>22</v>
      </c>
      <c r="L853" s="1" t="s">
        <v>32</v>
      </c>
      <c r="M853" s="1" t="s">
        <v>23</v>
      </c>
      <c r="N853" s="3" t="s">
        <v>1488</v>
      </c>
    </row>
    <row r="854" spans="1:14" ht="55.15">
      <c r="A854" s="1" t="s">
        <v>2274</v>
      </c>
      <c r="B854" s="29">
        <v>852</v>
      </c>
      <c r="C854" s="24">
        <v>41652</v>
      </c>
      <c r="D854" s="1" t="s">
        <v>2224</v>
      </c>
      <c r="E854" s="53" t="s">
        <v>96</v>
      </c>
      <c r="F854" s="1"/>
      <c r="G854" s="30" t="s">
        <v>2275</v>
      </c>
      <c r="H854" s="1" t="s">
        <v>29</v>
      </c>
      <c r="I854" s="1" t="s">
        <v>167</v>
      </c>
      <c r="J854" s="1" t="s">
        <v>49</v>
      </c>
      <c r="K854" s="1" t="s">
        <v>22</v>
      </c>
      <c r="L854" s="1" t="s">
        <v>32</v>
      </c>
      <c r="M854" s="1" t="s">
        <v>23</v>
      </c>
      <c r="N854" s="3" t="s">
        <v>1488</v>
      </c>
    </row>
    <row r="855" spans="1:14" ht="69">
      <c r="A855" s="1" t="s">
        <v>2276</v>
      </c>
      <c r="B855" s="29">
        <v>853</v>
      </c>
      <c r="C855" s="24">
        <v>41655</v>
      </c>
      <c r="D855" s="1" t="s">
        <v>2277</v>
      </c>
      <c r="E855" s="53" t="s">
        <v>718</v>
      </c>
      <c r="F855" s="1"/>
      <c r="G855" s="30" t="s">
        <v>2278</v>
      </c>
      <c r="H855" s="1" t="s">
        <v>29</v>
      </c>
      <c r="I855" s="1" t="s">
        <v>20</v>
      </c>
      <c r="J855" s="1" t="s">
        <v>49</v>
      </c>
      <c r="K855" s="1" t="s">
        <v>22</v>
      </c>
      <c r="L855" s="1" t="s">
        <v>32</v>
      </c>
      <c r="M855" s="1" t="s">
        <v>23</v>
      </c>
      <c r="N855" s="3" t="s">
        <v>1734</v>
      </c>
    </row>
    <row r="856" spans="1:14" ht="55.15">
      <c r="A856" s="1" t="s">
        <v>2279</v>
      </c>
      <c r="B856" s="29">
        <v>854</v>
      </c>
      <c r="C856" s="24">
        <v>41656</v>
      </c>
      <c r="D856" s="1" t="s">
        <v>2277</v>
      </c>
      <c r="E856" s="53" t="s">
        <v>718</v>
      </c>
      <c r="F856" s="1"/>
      <c r="G856" s="30" t="s">
        <v>2280</v>
      </c>
      <c r="H856" s="1" t="s">
        <v>146</v>
      </c>
      <c r="I856" s="1" t="s">
        <v>20</v>
      </c>
      <c r="J856" s="1" t="s">
        <v>88</v>
      </c>
      <c r="K856" s="1" t="s">
        <v>31</v>
      </c>
      <c r="L856" s="1" t="s">
        <v>23</v>
      </c>
      <c r="M856" s="1" t="s">
        <v>23</v>
      </c>
      <c r="N856" s="3" t="s">
        <v>24</v>
      </c>
    </row>
    <row r="857" spans="1:14" ht="110.45">
      <c r="A857" s="1" t="s">
        <v>2281</v>
      </c>
      <c r="B857" s="29">
        <v>855</v>
      </c>
      <c r="C857" s="24">
        <v>41656</v>
      </c>
      <c r="D857" s="1" t="s">
        <v>2277</v>
      </c>
      <c r="E857" s="53" t="s">
        <v>718</v>
      </c>
      <c r="F857" s="1"/>
      <c r="G857" s="30" t="s">
        <v>2282</v>
      </c>
      <c r="H857" s="1" t="s">
        <v>111</v>
      </c>
      <c r="I857" s="1" t="s">
        <v>20</v>
      </c>
      <c r="J857" s="1" t="s">
        <v>21</v>
      </c>
      <c r="K857" s="1" t="s">
        <v>22</v>
      </c>
      <c r="L857" s="1" t="s">
        <v>23</v>
      </c>
      <c r="M857" s="1" t="s">
        <v>23</v>
      </c>
      <c r="N857" s="3" t="s">
        <v>24</v>
      </c>
    </row>
    <row r="858" spans="1:14" ht="69">
      <c r="A858" s="1" t="s">
        <v>2283</v>
      </c>
      <c r="B858" s="29">
        <v>856</v>
      </c>
      <c r="C858" s="24">
        <v>41659</v>
      </c>
      <c r="D858" s="1" t="s">
        <v>2277</v>
      </c>
      <c r="E858" s="53" t="s">
        <v>718</v>
      </c>
      <c r="F858" s="1"/>
      <c r="G858" s="30" t="s">
        <v>2284</v>
      </c>
      <c r="H858" s="1" t="s">
        <v>19</v>
      </c>
      <c r="I858" s="1" t="s">
        <v>167</v>
      </c>
      <c r="J858" s="1" t="s">
        <v>54</v>
      </c>
      <c r="K858" s="1" t="s">
        <v>31</v>
      </c>
      <c r="L858" s="1" t="s">
        <v>23</v>
      </c>
      <c r="M858" s="1" t="s">
        <v>23</v>
      </c>
      <c r="N858" s="3" t="s">
        <v>24</v>
      </c>
    </row>
    <row r="859" spans="1:14" ht="124.15">
      <c r="A859" s="1" t="s">
        <v>2285</v>
      </c>
      <c r="B859" s="29">
        <v>857</v>
      </c>
      <c r="C859" s="24">
        <v>41660</v>
      </c>
      <c r="D859" s="1" t="s">
        <v>449</v>
      </c>
      <c r="E859" s="53" t="s">
        <v>449</v>
      </c>
      <c r="F859" s="1"/>
      <c r="G859" s="30" t="s">
        <v>2286</v>
      </c>
      <c r="H859" s="1" t="s">
        <v>29</v>
      </c>
      <c r="I859" s="1" t="s">
        <v>20</v>
      </c>
      <c r="J859" s="1" t="s">
        <v>49</v>
      </c>
      <c r="K859" s="1" t="s">
        <v>22</v>
      </c>
      <c r="L859" s="1" t="s">
        <v>32</v>
      </c>
      <c r="M859" s="1" t="s">
        <v>23</v>
      </c>
      <c r="N859" s="3" t="s">
        <v>1734</v>
      </c>
    </row>
    <row r="860" spans="1:14" ht="151.9">
      <c r="A860" s="1" t="s">
        <v>2287</v>
      </c>
      <c r="B860" s="29">
        <v>858</v>
      </c>
      <c r="C860" s="24">
        <v>41665</v>
      </c>
      <c r="D860" s="1" t="s">
        <v>2253</v>
      </c>
      <c r="E860" s="53" t="s">
        <v>62</v>
      </c>
      <c r="F860" s="1"/>
      <c r="G860" s="30" t="s">
        <v>2288</v>
      </c>
      <c r="H860" s="1" t="s">
        <v>29</v>
      </c>
      <c r="I860" s="1" t="s">
        <v>310</v>
      </c>
      <c r="J860" s="1" t="s">
        <v>104</v>
      </c>
      <c r="K860" s="1" t="s">
        <v>31</v>
      </c>
      <c r="L860" s="1" t="s">
        <v>32</v>
      </c>
      <c r="M860" s="1" t="s">
        <v>23</v>
      </c>
      <c r="N860" s="3" t="s">
        <v>24</v>
      </c>
    </row>
    <row r="861" spans="1:14" ht="124.15">
      <c r="A861" s="1" t="s">
        <v>2289</v>
      </c>
      <c r="B861" s="29">
        <v>859</v>
      </c>
      <c r="C861" s="24">
        <v>41672</v>
      </c>
      <c r="D861" s="1" t="s">
        <v>461</v>
      </c>
      <c r="E861" s="53" t="s">
        <v>461</v>
      </c>
      <c r="F861" s="1"/>
      <c r="G861" s="30" t="s">
        <v>2290</v>
      </c>
      <c r="H861" s="1" t="s">
        <v>19</v>
      </c>
      <c r="I861" s="1" t="s">
        <v>38</v>
      </c>
      <c r="J861" s="1" t="s">
        <v>88</v>
      </c>
      <c r="K861" s="1" t="s">
        <v>582</v>
      </c>
      <c r="L861" s="1" t="s">
        <v>115</v>
      </c>
      <c r="M861" s="1" t="s">
        <v>23</v>
      </c>
      <c r="N861" s="3" t="s">
        <v>24</v>
      </c>
    </row>
    <row r="862" spans="1:14" ht="82.9">
      <c r="A862" s="1" t="s">
        <v>2291</v>
      </c>
      <c r="B862" s="29">
        <v>860</v>
      </c>
      <c r="C862" s="24">
        <v>41677</v>
      </c>
      <c r="D862" s="1" t="s">
        <v>2292</v>
      </c>
      <c r="E862" s="53" t="s">
        <v>52</v>
      </c>
      <c r="F862" s="1"/>
      <c r="G862" s="30" t="s">
        <v>2293</v>
      </c>
      <c r="H862" s="1" t="s">
        <v>146</v>
      </c>
      <c r="I862" s="1" t="s">
        <v>38</v>
      </c>
      <c r="J862" s="1" t="s">
        <v>88</v>
      </c>
      <c r="K862" s="1" t="s">
        <v>31</v>
      </c>
      <c r="L862" s="1" t="s">
        <v>23</v>
      </c>
      <c r="M862" s="1" t="s">
        <v>23</v>
      </c>
      <c r="N862" s="3" t="s">
        <v>24</v>
      </c>
    </row>
    <row r="863" spans="1:14" ht="138">
      <c r="A863" s="1" t="s">
        <v>2294</v>
      </c>
      <c r="B863" s="29">
        <v>861</v>
      </c>
      <c r="C863" s="24">
        <v>41678</v>
      </c>
      <c r="D863" s="1" t="s">
        <v>2212</v>
      </c>
      <c r="E863" s="53" t="s">
        <v>718</v>
      </c>
      <c r="F863" s="1"/>
      <c r="G863" s="30" t="s">
        <v>2295</v>
      </c>
      <c r="H863" s="1" t="s">
        <v>19</v>
      </c>
      <c r="I863" s="1" t="s">
        <v>38</v>
      </c>
      <c r="J863" s="1" t="s">
        <v>54</v>
      </c>
      <c r="K863" s="1" t="s">
        <v>31</v>
      </c>
      <c r="L863" s="1" t="s">
        <v>23</v>
      </c>
      <c r="M863" s="1" t="s">
        <v>23</v>
      </c>
      <c r="N863" s="3" t="s">
        <v>24</v>
      </c>
    </row>
    <row r="864" spans="1:14" ht="110.45">
      <c r="A864" s="1" t="s">
        <v>2296</v>
      </c>
      <c r="B864" s="29">
        <v>862</v>
      </c>
      <c r="C864" s="24">
        <v>41679</v>
      </c>
      <c r="D864" s="1" t="s">
        <v>461</v>
      </c>
      <c r="E864" s="53" t="s">
        <v>461</v>
      </c>
      <c r="F864" s="1"/>
      <c r="G864" s="30" t="s">
        <v>2297</v>
      </c>
      <c r="H864" s="1" t="s">
        <v>19</v>
      </c>
      <c r="I864" s="1" t="s">
        <v>310</v>
      </c>
      <c r="J864" s="1" t="s">
        <v>314</v>
      </c>
      <c r="K864" s="1" t="s">
        <v>22</v>
      </c>
      <c r="L864" s="1" t="s">
        <v>115</v>
      </c>
      <c r="M864" s="1" t="s">
        <v>32</v>
      </c>
      <c r="N864" s="3" t="s">
        <v>24</v>
      </c>
    </row>
    <row r="865" spans="1:14" ht="151.9">
      <c r="A865" s="1" t="s">
        <v>2296</v>
      </c>
      <c r="B865" s="29">
        <v>863</v>
      </c>
      <c r="C865" s="24">
        <v>41679</v>
      </c>
      <c r="D865" s="1" t="s">
        <v>461</v>
      </c>
      <c r="E865" s="53" t="s">
        <v>461</v>
      </c>
      <c r="F865" s="1"/>
      <c r="G865" s="30" t="s">
        <v>2298</v>
      </c>
      <c r="H865" s="1" t="s">
        <v>29</v>
      </c>
      <c r="I865" s="1" t="s">
        <v>20</v>
      </c>
      <c r="J865" s="1" t="s">
        <v>49</v>
      </c>
      <c r="K865" s="1" t="s">
        <v>22</v>
      </c>
      <c r="L865" s="1" t="s">
        <v>32</v>
      </c>
      <c r="M865" s="1" t="s">
        <v>32</v>
      </c>
      <c r="N865" s="3" t="s">
        <v>1488</v>
      </c>
    </row>
    <row r="866" spans="1:14" ht="96.6">
      <c r="A866" s="1" t="s">
        <v>2299</v>
      </c>
      <c r="B866" s="29">
        <v>864</v>
      </c>
      <c r="C866" s="24">
        <v>41680</v>
      </c>
      <c r="D866" s="1" t="s">
        <v>2224</v>
      </c>
      <c r="E866" s="53" t="s">
        <v>96</v>
      </c>
      <c r="F866" s="1"/>
      <c r="G866" s="33" t="s">
        <v>2300</v>
      </c>
      <c r="H866" s="1" t="s">
        <v>19</v>
      </c>
      <c r="I866" s="1" t="s">
        <v>38</v>
      </c>
      <c r="J866" s="1" t="s">
        <v>93</v>
      </c>
      <c r="K866" s="1" t="s">
        <v>31</v>
      </c>
      <c r="L866" s="1" t="s">
        <v>23</v>
      </c>
      <c r="M866" s="1" t="s">
        <v>23</v>
      </c>
      <c r="N866" s="3" t="s">
        <v>24</v>
      </c>
    </row>
    <row r="867" spans="1:14" ht="179.45">
      <c r="A867" s="3" t="s">
        <v>2301</v>
      </c>
      <c r="B867" s="29">
        <v>865</v>
      </c>
      <c r="C867" s="24">
        <v>41681</v>
      </c>
      <c r="D867" s="1" t="s">
        <v>461</v>
      </c>
      <c r="E867" s="53" t="s">
        <v>461</v>
      </c>
      <c r="F867" s="1"/>
      <c r="G867" s="30" t="s">
        <v>2302</v>
      </c>
      <c r="H867" s="1" t="s">
        <v>284</v>
      </c>
      <c r="I867" s="1" t="s">
        <v>38</v>
      </c>
      <c r="J867" s="1" t="s">
        <v>21</v>
      </c>
      <c r="K867" s="1" t="s">
        <v>22</v>
      </c>
      <c r="L867" s="1" t="s">
        <v>23</v>
      </c>
      <c r="M867" s="1" t="s">
        <v>23</v>
      </c>
      <c r="N867" s="3" t="s">
        <v>24</v>
      </c>
    </row>
    <row r="868" spans="1:14" ht="69">
      <c r="A868" s="3" t="s">
        <v>2303</v>
      </c>
      <c r="B868" s="29">
        <v>866</v>
      </c>
      <c r="C868" s="4">
        <v>41686</v>
      </c>
      <c r="D868" s="1" t="s">
        <v>2212</v>
      </c>
      <c r="E868" s="53" t="s">
        <v>718</v>
      </c>
      <c r="F868" s="1"/>
      <c r="G868" s="30" t="s">
        <v>2304</v>
      </c>
      <c r="H868" s="3" t="s">
        <v>19</v>
      </c>
      <c r="I868" s="3" t="s">
        <v>285</v>
      </c>
      <c r="J868" s="3" t="s">
        <v>54</v>
      </c>
      <c r="K868" s="3" t="s">
        <v>31</v>
      </c>
      <c r="L868" s="3" t="s">
        <v>115</v>
      </c>
      <c r="M868" s="3" t="s">
        <v>23</v>
      </c>
      <c r="N868" s="3" t="s">
        <v>24</v>
      </c>
    </row>
    <row r="869" spans="1:14" ht="262.14999999999998">
      <c r="A869" s="1" t="s">
        <v>2305</v>
      </c>
      <c r="B869" s="29">
        <v>867</v>
      </c>
      <c r="C869" s="4">
        <v>41686</v>
      </c>
      <c r="D869" s="1" t="s">
        <v>2212</v>
      </c>
      <c r="E869" s="53" t="s">
        <v>718</v>
      </c>
      <c r="F869" s="1"/>
      <c r="G869" s="30" t="s">
        <v>2306</v>
      </c>
      <c r="H869" s="3" t="s">
        <v>111</v>
      </c>
      <c r="I869" s="3" t="s">
        <v>38</v>
      </c>
      <c r="J869" s="3" t="s">
        <v>21</v>
      </c>
      <c r="K869" s="3" t="s">
        <v>22</v>
      </c>
      <c r="L869" s="3" t="s">
        <v>23</v>
      </c>
      <c r="M869" s="3" t="s">
        <v>23</v>
      </c>
      <c r="N869" s="3" t="s">
        <v>24</v>
      </c>
    </row>
    <row r="870" spans="1:14" ht="82.9">
      <c r="A870" s="1" t="s">
        <v>2307</v>
      </c>
      <c r="B870" s="29">
        <v>868</v>
      </c>
      <c r="C870" s="24">
        <v>41686</v>
      </c>
      <c r="D870" s="1" t="s">
        <v>2308</v>
      </c>
      <c r="E870" s="53" t="s">
        <v>57</v>
      </c>
      <c r="F870" s="1"/>
      <c r="G870" s="30" t="s">
        <v>2309</v>
      </c>
      <c r="H870" s="1" t="s">
        <v>159</v>
      </c>
      <c r="I870" s="1" t="s">
        <v>565</v>
      </c>
      <c r="J870" s="1" t="s">
        <v>1278</v>
      </c>
      <c r="K870" s="1" t="s">
        <v>31</v>
      </c>
      <c r="L870" s="1" t="s">
        <v>171</v>
      </c>
      <c r="M870" s="1" t="s">
        <v>23</v>
      </c>
      <c r="N870" s="3" t="s">
        <v>24</v>
      </c>
    </row>
    <row r="871" spans="1:14" ht="124.15">
      <c r="A871" s="1" t="s">
        <v>2310</v>
      </c>
      <c r="B871" s="29">
        <v>869</v>
      </c>
      <c r="C871" s="24">
        <v>41687</v>
      </c>
      <c r="D871" s="1" t="s">
        <v>2212</v>
      </c>
      <c r="E871" s="53" t="s">
        <v>718</v>
      </c>
      <c r="F871" s="1"/>
      <c r="G871" s="30" t="s">
        <v>2311</v>
      </c>
      <c r="H871" s="1" t="s">
        <v>19</v>
      </c>
      <c r="I871" s="1" t="s">
        <v>38</v>
      </c>
      <c r="J871" s="1" t="s">
        <v>54</v>
      </c>
      <c r="K871" s="1" t="s">
        <v>31</v>
      </c>
      <c r="L871" s="1" t="s">
        <v>115</v>
      </c>
      <c r="M871" s="1" t="s">
        <v>23</v>
      </c>
      <c r="N871" s="3" t="s">
        <v>24</v>
      </c>
    </row>
    <row r="872" spans="1:14" ht="151.9">
      <c r="A872" s="3" t="s">
        <v>2312</v>
      </c>
      <c r="B872" s="29">
        <v>870</v>
      </c>
      <c r="C872" s="24">
        <v>41687</v>
      </c>
      <c r="D872" s="1" t="s">
        <v>2313</v>
      </c>
      <c r="E872" s="53" t="s">
        <v>52</v>
      </c>
      <c r="F872" s="1"/>
      <c r="G872" s="30" t="s">
        <v>2314</v>
      </c>
      <c r="H872" s="1" t="s">
        <v>120</v>
      </c>
      <c r="I872" s="1" t="s">
        <v>45</v>
      </c>
      <c r="J872" s="1" t="s">
        <v>49</v>
      </c>
      <c r="K872" s="1" t="s">
        <v>31</v>
      </c>
      <c r="L872" s="1" t="s">
        <v>23</v>
      </c>
      <c r="M872" s="1" t="s">
        <v>23</v>
      </c>
      <c r="N872" s="3" t="s">
        <v>24</v>
      </c>
    </row>
    <row r="873" spans="1:14" ht="165.6">
      <c r="A873" s="3" t="s">
        <v>2315</v>
      </c>
      <c r="B873" s="29">
        <v>871</v>
      </c>
      <c r="C873" s="4">
        <v>41690</v>
      </c>
      <c r="D873" s="3" t="s">
        <v>2316</v>
      </c>
      <c r="E873" s="53" t="s">
        <v>399</v>
      </c>
      <c r="F873" s="3"/>
      <c r="G873" s="30" t="s">
        <v>2317</v>
      </c>
      <c r="H873" s="3" t="s">
        <v>29</v>
      </c>
      <c r="I873" s="3" t="s">
        <v>20</v>
      </c>
      <c r="J873" s="3" t="s">
        <v>49</v>
      </c>
      <c r="K873" s="3" t="s">
        <v>22</v>
      </c>
      <c r="L873" s="3" t="s">
        <v>23</v>
      </c>
      <c r="M873" s="3" t="s">
        <v>32</v>
      </c>
      <c r="N873" s="3" t="s">
        <v>1488</v>
      </c>
    </row>
    <row r="874" spans="1:14" ht="193.15">
      <c r="A874" s="3" t="s">
        <v>2318</v>
      </c>
      <c r="B874" s="29">
        <v>872</v>
      </c>
      <c r="C874" s="4">
        <v>41694</v>
      </c>
      <c r="D874" s="3" t="s">
        <v>2319</v>
      </c>
      <c r="E874" s="53" t="s">
        <v>207</v>
      </c>
      <c r="F874" s="3"/>
      <c r="G874" s="30" t="s">
        <v>2320</v>
      </c>
      <c r="H874" s="3" t="s">
        <v>29</v>
      </c>
      <c r="I874" s="3" t="s">
        <v>20</v>
      </c>
      <c r="J874" s="3" t="s">
        <v>49</v>
      </c>
      <c r="K874" s="3" t="s">
        <v>22</v>
      </c>
      <c r="L874" s="3" t="s">
        <v>32</v>
      </c>
      <c r="M874" s="3" t="s">
        <v>23</v>
      </c>
      <c r="N874" s="3" t="s">
        <v>1488</v>
      </c>
    </row>
    <row r="875" spans="1:14" ht="262.14999999999998">
      <c r="A875" s="17" t="s">
        <v>2321</v>
      </c>
      <c r="B875" s="29">
        <v>873</v>
      </c>
      <c r="C875" s="4">
        <v>41695</v>
      </c>
      <c r="D875" s="3" t="s">
        <v>2170</v>
      </c>
      <c r="E875" s="53" t="s">
        <v>118</v>
      </c>
      <c r="F875" s="3"/>
      <c r="G875" s="30" t="s">
        <v>2322</v>
      </c>
      <c r="H875" s="3" t="s">
        <v>222</v>
      </c>
      <c r="I875" s="3" t="s">
        <v>1235</v>
      </c>
      <c r="J875" s="3" t="s">
        <v>93</v>
      </c>
      <c r="K875" s="3" t="s">
        <v>31</v>
      </c>
      <c r="L875" s="3" t="s">
        <v>115</v>
      </c>
      <c r="M875" s="3" t="s">
        <v>23</v>
      </c>
      <c r="N875" s="3" t="s">
        <v>24</v>
      </c>
    </row>
    <row r="876" spans="1:14" ht="41.45">
      <c r="A876" s="3" t="s">
        <v>2323</v>
      </c>
      <c r="B876" s="29">
        <v>874</v>
      </c>
      <c r="C876" s="4">
        <v>41700</v>
      </c>
      <c r="D876" s="3" t="s">
        <v>2324</v>
      </c>
      <c r="E876" s="53" t="s">
        <v>135</v>
      </c>
      <c r="F876" s="3"/>
      <c r="G876" s="30" t="s">
        <v>2325</v>
      </c>
      <c r="H876" s="3" t="s">
        <v>19</v>
      </c>
      <c r="I876" s="3" t="s">
        <v>48</v>
      </c>
      <c r="J876" s="3" t="s">
        <v>54</v>
      </c>
      <c r="K876" s="3" t="s">
        <v>582</v>
      </c>
      <c r="L876" s="3" t="s">
        <v>115</v>
      </c>
      <c r="M876" s="3" t="s">
        <v>23</v>
      </c>
      <c r="N876" s="3" t="s">
        <v>24</v>
      </c>
    </row>
    <row r="877" spans="1:14" ht="220.9">
      <c r="A877" s="17" t="s">
        <v>2326</v>
      </c>
      <c r="B877" s="29">
        <v>875</v>
      </c>
      <c r="C877" s="4">
        <v>41701</v>
      </c>
      <c r="D877" s="1" t="s">
        <v>836</v>
      </c>
      <c r="E877" s="53" t="s">
        <v>96</v>
      </c>
      <c r="F877" s="3"/>
      <c r="G877" s="30" t="s">
        <v>2327</v>
      </c>
      <c r="H877" s="3" t="s">
        <v>29</v>
      </c>
      <c r="I877" s="3" t="s">
        <v>20</v>
      </c>
      <c r="J877" s="3" t="s">
        <v>49</v>
      </c>
      <c r="K877" s="3" t="s">
        <v>22</v>
      </c>
      <c r="L877" s="3" t="s">
        <v>32</v>
      </c>
      <c r="M877" s="3" t="s">
        <v>23</v>
      </c>
      <c r="N877" s="3" t="s">
        <v>1734</v>
      </c>
    </row>
    <row r="878" spans="1:14" ht="96.6">
      <c r="A878" s="3" t="s">
        <v>2328</v>
      </c>
      <c r="B878" s="29">
        <v>876</v>
      </c>
      <c r="C878" s="24">
        <v>41702</v>
      </c>
      <c r="D878" s="1" t="s">
        <v>2329</v>
      </c>
      <c r="E878" s="53" t="s">
        <v>461</v>
      </c>
      <c r="F878" s="1"/>
      <c r="G878" s="30" t="s">
        <v>2330</v>
      </c>
      <c r="H878" s="1" t="s">
        <v>2331</v>
      </c>
      <c r="I878" s="1" t="s">
        <v>45</v>
      </c>
      <c r="J878" s="1" t="s">
        <v>21</v>
      </c>
      <c r="K878" s="1" t="s">
        <v>582</v>
      </c>
      <c r="L878" s="3" t="s">
        <v>32</v>
      </c>
      <c r="M878" s="3" t="s">
        <v>23</v>
      </c>
      <c r="N878" s="3" t="s">
        <v>24</v>
      </c>
    </row>
    <row r="879" spans="1:14" ht="138">
      <c r="A879" s="3" t="s">
        <v>2332</v>
      </c>
      <c r="B879" s="29">
        <v>877</v>
      </c>
      <c r="C879" s="24">
        <v>41705</v>
      </c>
      <c r="D879" s="1" t="s">
        <v>2333</v>
      </c>
      <c r="E879" s="53" t="s">
        <v>52</v>
      </c>
      <c r="F879" s="1"/>
      <c r="G879" s="30" t="s">
        <v>2334</v>
      </c>
      <c r="H879" s="1" t="s">
        <v>29</v>
      </c>
      <c r="I879" s="1" t="s">
        <v>20</v>
      </c>
      <c r="J879" s="1" t="s">
        <v>49</v>
      </c>
      <c r="K879" s="1" t="s">
        <v>22</v>
      </c>
      <c r="L879" s="3" t="s">
        <v>23</v>
      </c>
      <c r="M879" s="3" t="s">
        <v>32</v>
      </c>
      <c r="N879" s="3" t="s">
        <v>1734</v>
      </c>
    </row>
    <row r="880" spans="1:14" ht="193.15">
      <c r="A880" s="3" t="s">
        <v>2335</v>
      </c>
      <c r="B880" s="29">
        <v>878</v>
      </c>
      <c r="C880" s="24">
        <v>41707</v>
      </c>
      <c r="D880" s="1" t="s">
        <v>2224</v>
      </c>
      <c r="E880" s="53" t="s">
        <v>96</v>
      </c>
      <c r="F880" s="1"/>
      <c r="G880" s="30" t="s">
        <v>2336</v>
      </c>
      <c r="H880" s="1" t="s">
        <v>29</v>
      </c>
      <c r="I880" s="1" t="s">
        <v>310</v>
      </c>
      <c r="J880" s="1" t="s">
        <v>49</v>
      </c>
      <c r="K880" s="1" t="s">
        <v>22</v>
      </c>
      <c r="L880" s="3" t="s">
        <v>32</v>
      </c>
      <c r="M880" s="3" t="s">
        <v>23</v>
      </c>
      <c r="N880" s="3" t="s">
        <v>24</v>
      </c>
    </row>
    <row r="881" spans="1:14" ht="165.6">
      <c r="A881" s="3" t="s">
        <v>2337</v>
      </c>
      <c r="B881" s="29">
        <v>879</v>
      </c>
      <c r="C881" s="4">
        <v>41707</v>
      </c>
      <c r="D881" s="1" t="s">
        <v>2338</v>
      </c>
      <c r="E881" s="53" t="s">
        <v>384</v>
      </c>
      <c r="F881" s="3"/>
      <c r="G881" s="30" t="s">
        <v>2339</v>
      </c>
      <c r="H881" s="3" t="s">
        <v>159</v>
      </c>
      <c r="I881" s="3" t="s">
        <v>38</v>
      </c>
      <c r="J881" s="3" t="s">
        <v>54</v>
      </c>
      <c r="K881" s="3" t="s">
        <v>31</v>
      </c>
      <c r="L881" s="3" t="s">
        <v>171</v>
      </c>
      <c r="M881" s="3" t="s">
        <v>23</v>
      </c>
      <c r="N881" s="3" t="s">
        <v>24</v>
      </c>
    </row>
    <row r="882" spans="1:14" ht="124.15">
      <c r="A882" s="17" t="s">
        <v>2340</v>
      </c>
      <c r="B882" s="29">
        <v>880</v>
      </c>
      <c r="C882" s="4">
        <v>41708</v>
      </c>
      <c r="D882" s="1" t="s">
        <v>2338</v>
      </c>
      <c r="E882" s="53" t="s">
        <v>384</v>
      </c>
      <c r="F882" s="3"/>
      <c r="G882" s="30" t="s">
        <v>2341</v>
      </c>
      <c r="H882" s="3" t="s">
        <v>29</v>
      </c>
      <c r="I882" s="3" t="s">
        <v>20</v>
      </c>
      <c r="J882" s="3" t="s">
        <v>104</v>
      </c>
      <c r="K882" s="3" t="s">
        <v>31</v>
      </c>
      <c r="L882" s="3" t="s">
        <v>32</v>
      </c>
      <c r="M882" s="3" t="s">
        <v>23</v>
      </c>
      <c r="N882" s="3" t="s">
        <v>1488</v>
      </c>
    </row>
    <row r="883" spans="1:14" ht="27.6">
      <c r="A883" s="3" t="s">
        <v>2342</v>
      </c>
      <c r="B883" s="29">
        <v>881</v>
      </c>
      <c r="C883" s="4">
        <v>41729</v>
      </c>
      <c r="D883" s="1" t="s">
        <v>27</v>
      </c>
      <c r="E883" s="53" t="s">
        <v>27</v>
      </c>
      <c r="F883" s="1"/>
      <c r="G883" s="30" t="s">
        <v>2343</v>
      </c>
      <c r="H883" s="1" t="s">
        <v>29</v>
      </c>
      <c r="I883" s="1" t="s">
        <v>45</v>
      </c>
      <c r="J883" s="1" t="s">
        <v>49</v>
      </c>
      <c r="K883" s="1" t="s">
        <v>31</v>
      </c>
      <c r="L883" s="3" t="s">
        <v>23</v>
      </c>
      <c r="M883" s="3" t="s">
        <v>23</v>
      </c>
      <c r="N883" s="3" t="s">
        <v>24</v>
      </c>
    </row>
    <row r="884" spans="1:14" ht="151.9">
      <c r="A884" s="3" t="s">
        <v>2344</v>
      </c>
      <c r="B884" s="29">
        <v>882</v>
      </c>
      <c r="C884" s="24">
        <v>41733</v>
      </c>
      <c r="D884" s="1" t="s">
        <v>2345</v>
      </c>
      <c r="E884" s="53" t="s">
        <v>461</v>
      </c>
      <c r="F884" s="1"/>
      <c r="G884" s="30" t="s">
        <v>2346</v>
      </c>
      <c r="H884" s="1" t="s">
        <v>111</v>
      </c>
      <c r="I884" s="1" t="s">
        <v>20</v>
      </c>
      <c r="J884" s="1" t="s">
        <v>21</v>
      </c>
      <c r="K884" s="1" t="s">
        <v>22</v>
      </c>
      <c r="L884" s="3" t="s">
        <v>23</v>
      </c>
      <c r="M884" s="3" t="s">
        <v>23</v>
      </c>
      <c r="N884" s="3" t="s">
        <v>24</v>
      </c>
    </row>
    <row r="885" spans="1:14" ht="193.15">
      <c r="A885" s="3" t="s">
        <v>2347</v>
      </c>
      <c r="B885" s="29">
        <v>883</v>
      </c>
      <c r="C885" s="4">
        <v>41755</v>
      </c>
      <c r="D885" s="3" t="s">
        <v>2348</v>
      </c>
      <c r="E885" s="53" t="s">
        <v>35</v>
      </c>
      <c r="F885" s="3"/>
      <c r="G885" s="30" t="s">
        <v>2349</v>
      </c>
      <c r="H885" s="3" t="s">
        <v>44</v>
      </c>
      <c r="I885" s="3" t="s">
        <v>285</v>
      </c>
      <c r="J885" s="3" t="s">
        <v>88</v>
      </c>
      <c r="K885" s="3" t="s">
        <v>31</v>
      </c>
      <c r="L885" s="3" t="s">
        <v>23</v>
      </c>
      <c r="M885" s="3" t="s">
        <v>23</v>
      </c>
      <c r="N885" s="3" t="s">
        <v>24</v>
      </c>
    </row>
    <row r="886" spans="1:14" ht="110.45">
      <c r="A886" s="3" t="s">
        <v>2350</v>
      </c>
      <c r="B886" s="29">
        <v>884</v>
      </c>
      <c r="C886" s="24">
        <v>41756</v>
      </c>
      <c r="D886" s="1" t="s">
        <v>243</v>
      </c>
      <c r="E886" s="53" t="s">
        <v>27</v>
      </c>
      <c r="F886" s="1"/>
      <c r="G886" s="30" t="s">
        <v>2351</v>
      </c>
      <c r="H886" s="1" t="s">
        <v>120</v>
      </c>
      <c r="I886" s="1" t="s">
        <v>20</v>
      </c>
      <c r="J886" s="1" t="s">
        <v>104</v>
      </c>
      <c r="K886" s="1" t="s">
        <v>31</v>
      </c>
      <c r="L886" s="3" t="s">
        <v>32</v>
      </c>
      <c r="M886" s="3" t="s">
        <v>23</v>
      </c>
      <c r="N886" s="3" t="s">
        <v>1488</v>
      </c>
    </row>
    <row r="887" spans="1:14" ht="110.45">
      <c r="A887" s="3" t="s">
        <v>2352</v>
      </c>
      <c r="B887" s="29">
        <v>885</v>
      </c>
      <c r="C887" s="24">
        <v>41757</v>
      </c>
      <c r="D887" s="1" t="s">
        <v>2353</v>
      </c>
      <c r="E887" s="53" t="s">
        <v>461</v>
      </c>
      <c r="F887" s="1"/>
      <c r="G887" s="30" t="s">
        <v>2354</v>
      </c>
      <c r="H887" s="1" t="s">
        <v>29</v>
      </c>
      <c r="I887" s="1" t="s">
        <v>20</v>
      </c>
      <c r="J887" s="1" t="s">
        <v>49</v>
      </c>
      <c r="K887" s="1" t="s">
        <v>22</v>
      </c>
      <c r="L887" s="3" t="s">
        <v>171</v>
      </c>
      <c r="M887" s="3" t="s">
        <v>32</v>
      </c>
      <c r="N887" s="3" t="s">
        <v>1734</v>
      </c>
    </row>
    <row r="888" spans="1:14" ht="124.15">
      <c r="A888" s="3" t="s">
        <v>2355</v>
      </c>
      <c r="B888" s="29">
        <v>886</v>
      </c>
      <c r="C888" s="24">
        <v>41763</v>
      </c>
      <c r="D888" s="1" t="s">
        <v>2356</v>
      </c>
      <c r="E888" s="53" t="s">
        <v>52</v>
      </c>
      <c r="F888" s="1"/>
      <c r="G888" s="30" t="s">
        <v>2357</v>
      </c>
      <c r="H888" s="1" t="s">
        <v>29</v>
      </c>
      <c r="I888" s="1" t="s">
        <v>20</v>
      </c>
      <c r="J888" s="1" t="s">
        <v>49</v>
      </c>
      <c r="K888" s="1" t="s">
        <v>22</v>
      </c>
      <c r="L888" s="3" t="s">
        <v>23</v>
      </c>
      <c r="M888" s="3" t="s">
        <v>32</v>
      </c>
      <c r="N888" s="3" t="s">
        <v>1488</v>
      </c>
    </row>
    <row r="889" spans="1:14" ht="303.60000000000002">
      <c r="A889" s="3" t="s">
        <v>2358</v>
      </c>
      <c r="B889" s="29">
        <v>887</v>
      </c>
      <c r="C889" s="4">
        <v>41770</v>
      </c>
      <c r="D889" s="3" t="s">
        <v>2359</v>
      </c>
      <c r="E889" s="53" t="s">
        <v>764</v>
      </c>
      <c r="F889" s="3"/>
      <c r="G889" s="33" t="s">
        <v>2360</v>
      </c>
      <c r="H889" s="3" t="s">
        <v>19</v>
      </c>
      <c r="I889" s="3" t="s">
        <v>45</v>
      </c>
      <c r="J889" s="3" t="s">
        <v>21</v>
      </c>
      <c r="K889" s="3" t="s">
        <v>22</v>
      </c>
      <c r="L889" s="3" t="s">
        <v>23</v>
      </c>
      <c r="M889" s="3" t="s">
        <v>23</v>
      </c>
      <c r="N889" s="3" t="s">
        <v>24</v>
      </c>
    </row>
    <row r="890" spans="1:14" ht="220.9">
      <c r="A890" s="3" t="s">
        <v>2361</v>
      </c>
      <c r="B890" s="29">
        <v>888</v>
      </c>
      <c r="C890" s="4">
        <v>41771</v>
      </c>
      <c r="D890" s="3" t="s">
        <v>2359</v>
      </c>
      <c r="E890" s="53" t="s">
        <v>764</v>
      </c>
      <c r="F890" s="3"/>
      <c r="G890" s="30" t="s">
        <v>2362</v>
      </c>
      <c r="H890" s="3" t="s">
        <v>542</v>
      </c>
      <c r="I890" s="3" t="s">
        <v>310</v>
      </c>
      <c r="J890" s="3" t="s">
        <v>54</v>
      </c>
      <c r="K890" s="3" t="s">
        <v>418</v>
      </c>
      <c r="L890" s="3" t="s">
        <v>32</v>
      </c>
      <c r="M890" s="3" t="s">
        <v>23</v>
      </c>
      <c r="N890" s="3" t="s">
        <v>24</v>
      </c>
    </row>
    <row r="891" spans="1:14" ht="124.15">
      <c r="A891" s="3" t="s">
        <v>2363</v>
      </c>
      <c r="B891" s="29">
        <v>889</v>
      </c>
      <c r="C891" s="4">
        <v>41774</v>
      </c>
      <c r="D891" s="3" t="s">
        <v>2364</v>
      </c>
      <c r="E891" s="53" t="s">
        <v>57</v>
      </c>
      <c r="F891" s="3"/>
      <c r="G891" s="30" t="s">
        <v>2365</v>
      </c>
      <c r="H891" s="3" t="s">
        <v>1473</v>
      </c>
      <c r="I891" s="3" t="s">
        <v>45</v>
      </c>
      <c r="J891" s="3" t="s">
        <v>54</v>
      </c>
      <c r="K891" s="3" t="s">
        <v>31</v>
      </c>
      <c r="L891" s="3" t="s">
        <v>171</v>
      </c>
      <c r="M891" s="3" t="s">
        <v>23</v>
      </c>
      <c r="N891" s="3" t="s">
        <v>24</v>
      </c>
    </row>
    <row r="892" spans="1:14" ht="110.45">
      <c r="A892" s="3" t="s">
        <v>2366</v>
      </c>
      <c r="B892" s="29">
        <v>890</v>
      </c>
      <c r="C892" s="4">
        <v>41788</v>
      </c>
      <c r="D892" s="3" t="s">
        <v>80</v>
      </c>
      <c r="E892" s="53" t="s">
        <v>80</v>
      </c>
      <c r="F892" s="3"/>
      <c r="G892" s="30" t="s">
        <v>2367</v>
      </c>
      <c r="H892" s="3" t="s">
        <v>29</v>
      </c>
      <c r="I892" s="3" t="s">
        <v>20</v>
      </c>
      <c r="J892" s="3" t="s">
        <v>49</v>
      </c>
      <c r="K892" s="3" t="s">
        <v>22</v>
      </c>
      <c r="L892" s="3" t="s">
        <v>23</v>
      </c>
      <c r="M892" s="3" t="s">
        <v>32</v>
      </c>
      <c r="N892" s="3" t="s">
        <v>1734</v>
      </c>
    </row>
    <row r="893" spans="1:14" ht="138">
      <c r="A893" s="3" t="s">
        <v>2368</v>
      </c>
      <c r="B893" s="29">
        <v>891</v>
      </c>
      <c r="C893" s="4">
        <v>41788</v>
      </c>
      <c r="D893" s="3" t="s">
        <v>2369</v>
      </c>
      <c r="E893" s="53" t="s">
        <v>107</v>
      </c>
      <c r="F893" s="3"/>
      <c r="G893" s="30" t="s">
        <v>2370</v>
      </c>
      <c r="H893" s="3" t="s">
        <v>29</v>
      </c>
      <c r="I893" s="3" t="s">
        <v>20</v>
      </c>
      <c r="J893" s="3" t="s">
        <v>49</v>
      </c>
      <c r="K893" s="3" t="s">
        <v>22</v>
      </c>
      <c r="L893" s="3" t="s">
        <v>23</v>
      </c>
      <c r="M893" s="3" t="s">
        <v>32</v>
      </c>
      <c r="N893" s="3" t="s">
        <v>1734</v>
      </c>
    </row>
    <row r="894" spans="1:14" ht="96.6">
      <c r="A894" s="3" t="s">
        <v>2371</v>
      </c>
      <c r="B894" s="29">
        <v>892</v>
      </c>
      <c r="C894" s="4">
        <v>41796</v>
      </c>
      <c r="D894" s="1" t="s">
        <v>2372</v>
      </c>
      <c r="E894" s="53" t="s">
        <v>207</v>
      </c>
      <c r="F894" s="3"/>
      <c r="G894" s="30" t="s">
        <v>2373</v>
      </c>
      <c r="H894" s="3" t="s">
        <v>29</v>
      </c>
      <c r="I894" s="3" t="s">
        <v>167</v>
      </c>
      <c r="J894" s="3" t="s">
        <v>49</v>
      </c>
      <c r="K894" s="3" t="s">
        <v>22</v>
      </c>
      <c r="L894" s="3" t="s">
        <v>32</v>
      </c>
      <c r="M894" s="3" t="s">
        <v>23</v>
      </c>
      <c r="N894" s="3" t="s">
        <v>24</v>
      </c>
    </row>
    <row r="895" spans="1:14" ht="193.15">
      <c r="A895" s="3" t="s">
        <v>2374</v>
      </c>
      <c r="B895" s="29">
        <v>893</v>
      </c>
      <c r="C895" s="4">
        <v>41802</v>
      </c>
      <c r="D895" s="1" t="s">
        <v>836</v>
      </c>
      <c r="E895" s="53" t="s">
        <v>96</v>
      </c>
      <c r="F895" s="3"/>
      <c r="G895" s="30" t="s">
        <v>2375</v>
      </c>
      <c r="H895" s="3" t="s">
        <v>29</v>
      </c>
      <c r="I895" s="3" t="s">
        <v>20</v>
      </c>
      <c r="J895" s="3" t="s">
        <v>49</v>
      </c>
      <c r="K895" s="3" t="s">
        <v>22</v>
      </c>
      <c r="L895" s="3" t="s">
        <v>32</v>
      </c>
      <c r="M895" s="3" t="s">
        <v>23</v>
      </c>
      <c r="N895" s="3" t="s">
        <v>1734</v>
      </c>
    </row>
    <row r="896" spans="1:14" ht="138">
      <c r="A896" s="3" t="s">
        <v>2376</v>
      </c>
      <c r="B896" s="29">
        <v>894</v>
      </c>
      <c r="C896" s="4">
        <v>41826</v>
      </c>
      <c r="D896" s="3" t="s">
        <v>2277</v>
      </c>
      <c r="E896" s="53" t="s">
        <v>718</v>
      </c>
      <c r="F896" s="3"/>
      <c r="G896" s="30" t="s">
        <v>2377</v>
      </c>
      <c r="H896" s="3" t="s">
        <v>29</v>
      </c>
      <c r="I896" s="3" t="s">
        <v>20</v>
      </c>
      <c r="J896" s="3" t="s">
        <v>49</v>
      </c>
      <c r="K896" s="3" t="s">
        <v>22</v>
      </c>
      <c r="L896" s="3" t="s">
        <v>23</v>
      </c>
      <c r="M896" s="3" t="s">
        <v>32</v>
      </c>
      <c r="N896" s="3" t="s">
        <v>1734</v>
      </c>
    </row>
    <row r="897" spans="1:14" ht="96.6">
      <c r="A897" s="3" t="s">
        <v>2378</v>
      </c>
      <c r="B897" s="29">
        <v>895</v>
      </c>
      <c r="C897" s="4">
        <v>41826</v>
      </c>
      <c r="D897" s="3" t="s">
        <v>2379</v>
      </c>
      <c r="E897" s="53" t="s">
        <v>399</v>
      </c>
      <c r="F897" s="3"/>
      <c r="G897" s="30" t="s">
        <v>2380</v>
      </c>
      <c r="H897" s="3" t="s">
        <v>44</v>
      </c>
      <c r="I897" s="3" t="s">
        <v>167</v>
      </c>
      <c r="J897" s="3" t="s">
        <v>54</v>
      </c>
      <c r="K897" s="3" t="s">
        <v>31</v>
      </c>
      <c r="L897" s="3" t="s">
        <v>23</v>
      </c>
      <c r="M897" s="3" t="s">
        <v>23</v>
      </c>
      <c r="N897" s="3" t="s">
        <v>24</v>
      </c>
    </row>
    <row r="898" spans="1:14" ht="124.15">
      <c r="A898" s="3" t="s">
        <v>2381</v>
      </c>
      <c r="B898" s="29">
        <v>896</v>
      </c>
      <c r="C898" s="4">
        <v>41832</v>
      </c>
      <c r="D898" s="3" t="s">
        <v>2224</v>
      </c>
      <c r="E898" s="53" t="s">
        <v>96</v>
      </c>
      <c r="F898" s="3"/>
      <c r="G898" s="30" t="s">
        <v>2382</v>
      </c>
      <c r="H898" s="3" t="s">
        <v>29</v>
      </c>
      <c r="I898" s="3" t="s">
        <v>38</v>
      </c>
      <c r="J898" s="3" t="s">
        <v>49</v>
      </c>
      <c r="K898" s="3" t="s">
        <v>22</v>
      </c>
      <c r="L898" s="3" t="s">
        <v>32</v>
      </c>
      <c r="M898" s="3" t="s">
        <v>23</v>
      </c>
      <c r="N898" s="3" t="s">
        <v>24</v>
      </c>
    </row>
    <row r="899" spans="1:14" ht="124.15">
      <c r="A899" s="3" t="s">
        <v>2383</v>
      </c>
      <c r="B899" s="29">
        <v>897</v>
      </c>
      <c r="C899" s="24">
        <v>41833</v>
      </c>
      <c r="D899" s="3" t="s">
        <v>2224</v>
      </c>
      <c r="E899" s="53" t="s">
        <v>96</v>
      </c>
      <c r="F899" s="3"/>
      <c r="G899" s="30" t="s">
        <v>2384</v>
      </c>
      <c r="H899" s="1" t="s">
        <v>29</v>
      </c>
      <c r="I899" s="1" t="s">
        <v>45</v>
      </c>
      <c r="J899" s="1" t="s">
        <v>49</v>
      </c>
      <c r="K899" s="1" t="s">
        <v>22</v>
      </c>
      <c r="L899" s="1" t="s">
        <v>32</v>
      </c>
      <c r="M899" s="1" t="s">
        <v>23</v>
      </c>
      <c r="N899" s="1" t="s">
        <v>24</v>
      </c>
    </row>
    <row r="900" spans="1:14" ht="248.45">
      <c r="A900" s="1" t="s">
        <v>2385</v>
      </c>
      <c r="B900" s="29">
        <v>898</v>
      </c>
      <c r="C900" s="24">
        <v>41833</v>
      </c>
      <c r="D900" s="1" t="s">
        <v>2386</v>
      </c>
      <c r="E900" s="53" t="s">
        <v>91</v>
      </c>
      <c r="F900" s="1"/>
      <c r="G900" s="30" t="s">
        <v>2387</v>
      </c>
      <c r="H900" s="1" t="s">
        <v>120</v>
      </c>
      <c r="I900" s="1" t="s">
        <v>45</v>
      </c>
      <c r="J900" s="1" t="s">
        <v>1337</v>
      </c>
      <c r="K900" s="1" t="s">
        <v>31</v>
      </c>
      <c r="L900" s="1" t="s">
        <v>32</v>
      </c>
      <c r="M900" s="1" t="s">
        <v>23</v>
      </c>
      <c r="N900" s="1" t="s">
        <v>24</v>
      </c>
    </row>
    <row r="901" spans="1:14" ht="289.89999999999998">
      <c r="A901" s="1" t="s">
        <v>2388</v>
      </c>
      <c r="B901" s="29">
        <v>899</v>
      </c>
      <c r="C901" s="24">
        <v>41833</v>
      </c>
      <c r="D901" s="1" t="s">
        <v>2389</v>
      </c>
      <c r="E901" s="53" t="s">
        <v>399</v>
      </c>
      <c r="F901" s="1"/>
      <c r="G901" s="30" t="s">
        <v>2390</v>
      </c>
      <c r="H901" s="1" t="s">
        <v>44</v>
      </c>
      <c r="I901" s="1" t="s">
        <v>565</v>
      </c>
      <c r="J901" s="1" t="s">
        <v>54</v>
      </c>
      <c r="K901" s="1" t="s">
        <v>31</v>
      </c>
      <c r="L901" s="1" t="s">
        <v>23</v>
      </c>
      <c r="M901" s="1" t="s">
        <v>23</v>
      </c>
      <c r="N901" s="1" t="s">
        <v>24</v>
      </c>
    </row>
    <row r="902" spans="1:14" ht="124.15">
      <c r="A902" s="1" t="s">
        <v>2391</v>
      </c>
      <c r="B902" s="29">
        <v>900</v>
      </c>
      <c r="C902" s="24">
        <v>41837</v>
      </c>
      <c r="D902" s="1" t="s">
        <v>2392</v>
      </c>
      <c r="E902" s="53" t="s">
        <v>91</v>
      </c>
      <c r="F902" s="1"/>
      <c r="G902" s="30" t="s">
        <v>2393</v>
      </c>
      <c r="H902" s="1" t="s">
        <v>570</v>
      </c>
      <c r="I902" s="1" t="s">
        <v>45</v>
      </c>
      <c r="J902" s="1" t="s">
        <v>2271</v>
      </c>
      <c r="K902" s="1" t="s">
        <v>31</v>
      </c>
      <c r="L902" s="1" t="s">
        <v>32</v>
      </c>
      <c r="M902" s="1" t="s">
        <v>23</v>
      </c>
      <c r="N902" s="1" t="s">
        <v>1488</v>
      </c>
    </row>
    <row r="903" spans="1:14" ht="165.6">
      <c r="A903" s="1" t="s">
        <v>2394</v>
      </c>
      <c r="B903" s="29">
        <v>901</v>
      </c>
      <c r="C903" s="24">
        <v>41839</v>
      </c>
      <c r="D903" s="1" t="s">
        <v>2170</v>
      </c>
      <c r="E903" s="53" t="s">
        <v>118</v>
      </c>
      <c r="F903" s="1"/>
      <c r="G903" s="30" t="s">
        <v>2395</v>
      </c>
      <c r="H903" s="1" t="s">
        <v>19</v>
      </c>
      <c r="I903" s="1" t="s">
        <v>45</v>
      </c>
      <c r="J903" s="1" t="s">
        <v>54</v>
      </c>
      <c r="K903" s="1" t="s">
        <v>31</v>
      </c>
      <c r="L903" s="1" t="s">
        <v>23</v>
      </c>
      <c r="M903" s="1" t="s">
        <v>23</v>
      </c>
      <c r="N903" s="1" t="s">
        <v>24</v>
      </c>
    </row>
    <row r="904" spans="1:14" ht="138">
      <c r="A904" s="1" t="s">
        <v>2396</v>
      </c>
      <c r="B904" s="29">
        <v>902</v>
      </c>
      <c r="C904" s="24">
        <v>41839</v>
      </c>
      <c r="D904" s="1" t="s">
        <v>2170</v>
      </c>
      <c r="E904" s="53" t="s">
        <v>118</v>
      </c>
      <c r="F904" s="1"/>
      <c r="G904" s="30" t="s">
        <v>2397</v>
      </c>
      <c r="H904" s="1" t="s">
        <v>29</v>
      </c>
      <c r="I904" s="1" t="s">
        <v>20</v>
      </c>
      <c r="J904" s="1" t="s">
        <v>49</v>
      </c>
      <c r="K904" s="1" t="s">
        <v>22</v>
      </c>
      <c r="L904" s="1" t="s">
        <v>32</v>
      </c>
      <c r="M904" s="1" t="s">
        <v>32</v>
      </c>
      <c r="N904" s="1" t="s">
        <v>1488</v>
      </c>
    </row>
    <row r="905" spans="1:14" ht="82.9">
      <c r="A905" s="1" t="s">
        <v>2398</v>
      </c>
      <c r="B905" s="29">
        <v>903</v>
      </c>
      <c r="C905" s="24">
        <v>41854</v>
      </c>
      <c r="D905" s="1" t="s">
        <v>2399</v>
      </c>
      <c r="E905" s="53" t="s">
        <v>384</v>
      </c>
      <c r="F905" s="1"/>
      <c r="G905" s="30" t="s">
        <v>2400</v>
      </c>
      <c r="H905" s="1" t="s">
        <v>19</v>
      </c>
      <c r="I905" s="1" t="s">
        <v>38</v>
      </c>
      <c r="J905" s="1" t="s">
        <v>21</v>
      </c>
      <c r="K905" s="1" t="s">
        <v>31</v>
      </c>
      <c r="L905" s="1" t="s">
        <v>23</v>
      </c>
      <c r="M905" s="1" t="s">
        <v>23</v>
      </c>
      <c r="N905" s="1" t="s">
        <v>24</v>
      </c>
    </row>
    <row r="906" spans="1:14" ht="138">
      <c r="A906" s="1" t="s">
        <v>2401</v>
      </c>
      <c r="B906" s="29">
        <v>904</v>
      </c>
      <c r="C906" s="24">
        <v>41854</v>
      </c>
      <c r="D906" s="1" t="s">
        <v>2399</v>
      </c>
      <c r="E906" s="53" t="s">
        <v>384</v>
      </c>
      <c r="F906" s="1"/>
      <c r="G906" s="30" t="s">
        <v>2402</v>
      </c>
      <c r="H906" s="1" t="s">
        <v>29</v>
      </c>
      <c r="I906" s="1" t="s">
        <v>38</v>
      </c>
      <c r="J906" s="1" t="s">
        <v>49</v>
      </c>
      <c r="K906" s="1" t="s">
        <v>22</v>
      </c>
      <c r="L906" s="1" t="s">
        <v>32</v>
      </c>
      <c r="M906" s="1" t="s">
        <v>23</v>
      </c>
      <c r="N906" s="1" t="s">
        <v>1488</v>
      </c>
    </row>
    <row r="907" spans="1:14" ht="96.6">
      <c r="A907" s="1" t="s">
        <v>2403</v>
      </c>
      <c r="B907" s="29">
        <v>905</v>
      </c>
      <c r="C907" s="24">
        <v>41856</v>
      </c>
      <c r="D907" s="1" t="s">
        <v>2404</v>
      </c>
      <c r="E907" s="53" t="s">
        <v>399</v>
      </c>
      <c r="F907" s="1"/>
      <c r="G907" s="30" t="s">
        <v>2405</v>
      </c>
      <c r="H907" s="1" t="s">
        <v>29</v>
      </c>
      <c r="I907" s="1" t="s">
        <v>20</v>
      </c>
      <c r="J907" s="1" t="s">
        <v>49</v>
      </c>
      <c r="K907" s="1" t="s">
        <v>22</v>
      </c>
      <c r="L907" s="1" t="s">
        <v>32</v>
      </c>
      <c r="M907" s="1" t="s">
        <v>32</v>
      </c>
      <c r="N907" s="1" t="s">
        <v>1488</v>
      </c>
    </row>
    <row r="908" spans="1:14" ht="151.9">
      <c r="A908" s="1" t="s">
        <v>2406</v>
      </c>
      <c r="B908" s="29">
        <v>906</v>
      </c>
      <c r="C908" s="24">
        <v>41857</v>
      </c>
      <c r="D908" s="1" t="s">
        <v>2407</v>
      </c>
      <c r="E908" s="53" t="s">
        <v>399</v>
      </c>
      <c r="F908" s="1"/>
      <c r="G908" s="30" t="s">
        <v>2408</v>
      </c>
      <c r="H908" s="1" t="s">
        <v>19</v>
      </c>
      <c r="I908" s="1" t="s">
        <v>45</v>
      </c>
      <c r="J908" s="1" t="s">
        <v>21</v>
      </c>
      <c r="K908" s="1" t="s">
        <v>582</v>
      </c>
      <c r="L908" s="1" t="s">
        <v>23</v>
      </c>
      <c r="M908" s="1" t="s">
        <v>23</v>
      </c>
      <c r="N908" s="1" t="s">
        <v>24</v>
      </c>
    </row>
    <row r="909" spans="1:14" ht="165.6">
      <c r="A909" s="1" t="s">
        <v>2409</v>
      </c>
      <c r="B909" s="29">
        <v>907</v>
      </c>
      <c r="C909" s="24">
        <v>41859</v>
      </c>
      <c r="D909" s="1" t="s">
        <v>2410</v>
      </c>
      <c r="E909" s="53" t="s">
        <v>52</v>
      </c>
      <c r="F909" s="1"/>
      <c r="G909" s="30" t="s">
        <v>2411</v>
      </c>
      <c r="H909" s="1" t="s">
        <v>29</v>
      </c>
      <c r="I909" s="1" t="s">
        <v>20</v>
      </c>
      <c r="J909" s="1" t="s">
        <v>49</v>
      </c>
      <c r="K909" s="1" t="s">
        <v>22</v>
      </c>
      <c r="L909" s="1" t="s">
        <v>32</v>
      </c>
      <c r="M909" s="1" t="s">
        <v>23</v>
      </c>
      <c r="N909" s="1" t="s">
        <v>1488</v>
      </c>
    </row>
    <row r="910" spans="1:14" ht="41.45">
      <c r="A910" s="3" t="s">
        <v>2412</v>
      </c>
      <c r="B910" s="29">
        <v>908</v>
      </c>
      <c r="C910" s="4">
        <v>41862</v>
      </c>
      <c r="D910" s="3" t="s">
        <v>2379</v>
      </c>
      <c r="E910" s="53" t="s">
        <v>399</v>
      </c>
      <c r="F910" s="3"/>
      <c r="G910" s="30" t="s">
        <v>2413</v>
      </c>
      <c r="H910" s="3" t="s">
        <v>29</v>
      </c>
      <c r="I910" s="3" t="s">
        <v>20</v>
      </c>
      <c r="J910" s="3" t="s">
        <v>49</v>
      </c>
      <c r="K910" s="3" t="s">
        <v>22</v>
      </c>
      <c r="L910" s="3" t="s">
        <v>32</v>
      </c>
      <c r="M910" s="3" t="s">
        <v>23</v>
      </c>
      <c r="N910" s="3" t="s">
        <v>1488</v>
      </c>
    </row>
    <row r="911" spans="1:14" ht="82.9">
      <c r="A911" s="3" t="s">
        <v>2414</v>
      </c>
      <c r="B911" s="29">
        <v>909</v>
      </c>
      <c r="C911" s="4">
        <v>41897</v>
      </c>
      <c r="D911" s="3" t="s">
        <v>2415</v>
      </c>
      <c r="E911" s="53" t="s">
        <v>35</v>
      </c>
      <c r="F911" s="3"/>
      <c r="G911" s="30" t="s">
        <v>2416</v>
      </c>
      <c r="H911" s="3" t="s">
        <v>146</v>
      </c>
      <c r="I911" s="3" t="s">
        <v>45</v>
      </c>
      <c r="J911" s="3" t="s">
        <v>21</v>
      </c>
      <c r="K911" s="3" t="s">
        <v>22</v>
      </c>
      <c r="L911" s="3" t="s">
        <v>23</v>
      </c>
      <c r="M911" s="3" t="s">
        <v>23</v>
      </c>
      <c r="N911" s="3" t="s">
        <v>24</v>
      </c>
    </row>
    <row r="912" spans="1:14" ht="138">
      <c r="A912" s="3" t="s">
        <v>2417</v>
      </c>
      <c r="B912" s="29">
        <v>910</v>
      </c>
      <c r="C912" s="4">
        <v>41911</v>
      </c>
      <c r="D912" s="3" t="s">
        <v>2415</v>
      </c>
      <c r="E912" s="53" t="s">
        <v>35</v>
      </c>
      <c r="F912" s="17"/>
      <c r="G912" s="31" t="s">
        <v>2418</v>
      </c>
      <c r="H912" s="3" t="s">
        <v>111</v>
      </c>
      <c r="I912" s="3" t="s">
        <v>45</v>
      </c>
      <c r="J912" s="3" t="s">
        <v>21</v>
      </c>
      <c r="K912" s="3" t="s">
        <v>22</v>
      </c>
      <c r="L912" s="3" t="s">
        <v>23</v>
      </c>
      <c r="M912" s="3" t="s">
        <v>23</v>
      </c>
      <c r="N912" s="3" t="s">
        <v>24</v>
      </c>
    </row>
    <row r="913" spans="1:14" ht="193.15">
      <c r="A913" s="3" t="s">
        <v>2419</v>
      </c>
      <c r="B913" s="29">
        <v>911</v>
      </c>
      <c r="C913" s="4">
        <v>41913</v>
      </c>
      <c r="D913" s="3" t="s">
        <v>2415</v>
      </c>
      <c r="E913" s="53" t="s">
        <v>35</v>
      </c>
      <c r="F913" s="3"/>
      <c r="G913" s="30" t="s">
        <v>2420</v>
      </c>
      <c r="H913" s="3" t="s">
        <v>29</v>
      </c>
      <c r="I913" s="3" t="s">
        <v>48</v>
      </c>
      <c r="J913" s="3" t="s">
        <v>49</v>
      </c>
      <c r="K913" s="3" t="s">
        <v>22</v>
      </c>
      <c r="L913" s="3" t="s">
        <v>32</v>
      </c>
      <c r="M913" s="3" t="s">
        <v>23</v>
      </c>
      <c r="N913" s="3" t="s">
        <v>1488</v>
      </c>
    </row>
    <row r="914" spans="1:14" ht="151.9">
      <c r="A914" s="3" t="s">
        <v>2421</v>
      </c>
      <c r="B914" s="29">
        <v>912</v>
      </c>
      <c r="C914" s="4">
        <v>41919</v>
      </c>
      <c r="D914" s="3" t="s">
        <v>2316</v>
      </c>
      <c r="E914" s="53" t="s">
        <v>399</v>
      </c>
      <c r="F914" s="3"/>
      <c r="G914" s="30" t="s">
        <v>2422</v>
      </c>
      <c r="H914" s="3" t="s">
        <v>29</v>
      </c>
      <c r="I914" s="3" t="s">
        <v>20</v>
      </c>
      <c r="J914" s="3" t="s">
        <v>104</v>
      </c>
      <c r="K914" s="3" t="s">
        <v>31</v>
      </c>
      <c r="L914" s="3" t="s">
        <v>32</v>
      </c>
      <c r="M914" s="3" t="s">
        <v>23</v>
      </c>
      <c r="N914" s="3" t="s">
        <v>1488</v>
      </c>
    </row>
    <row r="915" spans="1:14" ht="82.9">
      <c r="A915" s="3" t="s">
        <v>2423</v>
      </c>
      <c r="B915" s="29">
        <v>913</v>
      </c>
      <c r="C915" s="4">
        <v>41920</v>
      </c>
      <c r="D915" s="1" t="s">
        <v>2356</v>
      </c>
      <c r="E915" s="53" t="s">
        <v>52</v>
      </c>
      <c r="F915" s="3"/>
      <c r="G915" s="30" t="s">
        <v>2424</v>
      </c>
      <c r="H915" s="3" t="s">
        <v>29</v>
      </c>
      <c r="I915" s="3" t="s">
        <v>285</v>
      </c>
      <c r="J915" s="3" t="s">
        <v>49</v>
      </c>
      <c r="K915" s="3" t="s">
        <v>22</v>
      </c>
      <c r="L915" s="3" t="s">
        <v>23</v>
      </c>
      <c r="M915" s="3" t="s">
        <v>32</v>
      </c>
      <c r="N915" s="3" t="s">
        <v>1488</v>
      </c>
    </row>
    <row r="916" spans="1:14" ht="110.45">
      <c r="A916" s="3" t="s">
        <v>2425</v>
      </c>
      <c r="B916" s="29">
        <v>914</v>
      </c>
      <c r="C916" s="4">
        <v>41923</v>
      </c>
      <c r="D916" s="3" t="s">
        <v>461</v>
      </c>
      <c r="E916" s="53" t="s">
        <v>461</v>
      </c>
      <c r="F916" s="3"/>
      <c r="G916" s="30" t="s">
        <v>2426</v>
      </c>
      <c r="H916" s="3" t="s">
        <v>146</v>
      </c>
      <c r="I916" s="3" t="s">
        <v>38</v>
      </c>
      <c r="J916" s="3" t="s">
        <v>21</v>
      </c>
      <c r="K916" s="3" t="s">
        <v>22</v>
      </c>
      <c r="L916" s="3" t="s">
        <v>23</v>
      </c>
      <c r="M916" s="3" t="s">
        <v>23</v>
      </c>
      <c r="N916" s="3" t="s">
        <v>24</v>
      </c>
    </row>
    <row r="917" spans="1:14" ht="82.9">
      <c r="A917" s="1" t="s">
        <v>2427</v>
      </c>
      <c r="B917" s="29">
        <v>915</v>
      </c>
      <c r="C917" s="24">
        <v>41934</v>
      </c>
      <c r="D917" s="1" t="s">
        <v>2428</v>
      </c>
      <c r="E917" s="53" t="s">
        <v>91</v>
      </c>
      <c r="F917" s="1"/>
      <c r="G917" s="30" t="s">
        <v>2429</v>
      </c>
      <c r="H917" s="1" t="s">
        <v>19</v>
      </c>
      <c r="I917" s="1" t="s">
        <v>45</v>
      </c>
      <c r="J917" s="1" t="s">
        <v>54</v>
      </c>
      <c r="K917" s="1" t="s">
        <v>31</v>
      </c>
      <c r="L917" s="1" t="s">
        <v>23</v>
      </c>
      <c r="M917" s="1" t="s">
        <v>23</v>
      </c>
      <c r="N917" s="1" t="s">
        <v>24</v>
      </c>
    </row>
    <row r="918" spans="1:14" ht="179.45">
      <c r="A918" s="1" t="s">
        <v>2430</v>
      </c>
      <c r="B918" s="29">
        <v>916</v>
      </c>
      <c r="C918" s="24">
        <v>41936</v>
      </c>
      <c r="D918" s="1" t="s">
        <v>836</v>
      </c>
      <c r="E918" s="53" t="s">
        <v>96</v>
      </c>
      <c r="F918" s="1"/>
      <c r="G918" s="30" t="s">
        <v>2431</v>
      </c>
      <c r="H918" s="1" t="s">
        <v>29</v>
      </c>
      <c r="I918" s="1" t="s">
        <v>20</v>
      </c>
      <c r="J918" s="1" t="s">
        <v>49</v>
      </c>
      <c r="K918" s="1" t="s">
        <v>22</v>
      </c>
      <c r="L918" s="1" t="s">
        <v>32</v>
      </c>
      <c r="M918" s="1" t="s">
        <v>23</v>
      </c>
      <c r="N918" s="1" t="s">
        <v>1734</v>
      </c>
    </row>
    <row r="919" spans="1:14" ht="110.45">
      <c r="A919" s="1" t="s">
        <v>2432</v>
      </c>
      <c r="B919" s="29">
        <v>917</v>
      </c>
      <c r="C919" s="24">
        <v>41936</v>
      </c>
      <c r="D919" s="1" t="s">
        <v>706</v>
      </c>
      <c r="E919" s="53" t="s">
        <v>35</v>
      </c>
      <c r="F919" s="1"/>
      <c r="G919" s="30" t="s">
        <v>2433</v>
      </c>
      <c r="H919" s="1" t="s">
        <v>159</v>
      </c>
      <c r="I919" s="1" t="s">
        <v>285</v>
      </c>
      <c r="J919" s="1" t="s">
        <v>54</v>
      </c>
      <c r="K919" s="1" t="s">
        <v>31</v>
      </c>
      <c r="L919" s="1" t="s">
        <v>171</v>
      </c>
      <c r="M919" s="1" t="s">
        <v>23</v>
      </c>
      <c r="N919" s="1" t="s">
        <v>24</v>
      </c>
    </row>
    <row r="920" spans="1:14" ht="110.45">
      <c r="A920" s="1" t="s">
        <v>2434</v>
      </c>
      <c r="B920" s="29">
        <v>918</v>
      </c>
      <c r="C920" s="24">
        <v>41940</v>
      </c>
      <c r="D920" s="1" t="s">
        <v>706</v>
      </c>
      <c r="E920" s="53" t="s">
        <v>35</v>
      </c>
      <c r="F920" s="1"/>
      <c r="G920" s="30" t="s">
        <v>2435</v>
      </c>
      <c r="H920" s="1" t="s">
        <v>19</v>
      </c>
      <c r="I920" s="1" t="s">
        <v>45</v>
      </c>
      <c r="J920" s="1" t="s">
        <v>54</v>
      </c>
      <c r="K920" s="1" t="s">
        <v>31</v>
      </c>
      <c r="L920" s="1" t="s">
        <v>115</v>
      </c>
      <c r="M920" s="1" t="s">
        <v>23</v>
      </c>
      <c r="N920" s="1" t="s">
        <v>24</v>
      </c>
    </row>
    <row r="921" spans="1:14" ht="96.6">
      <c r="A921" s="1" t="s">
        <v>2436</v>
      </c>
      <c r="B921" s="29">
        <v>919</v>
      </c>
      <c r="C921" s="24">
        <v>41940</v>
      </c>
      <c r="D921" s="1" t="s">
        <v>706</v>
      </c>
      <c r="E921" s="53" t="s">
        <v>35</v>
      </c>
      <c r="F921" s="1"/>
      <c r="G921" s="30" t="s">
        <v>2437</v>
      </c>
      <c r="H921" s="1" t="s">
        <v>29</v>
      </c>
      <c r="I921" s="1" t="s">
        <v>167</v>
      </c>
      <c r="J921" s="1" t="s">
        <v>49</v>
      </c>
      <c r="K921" s="1" t="s">
        <v>22</v>
      </c>
      <c r="L921" s="1" t="s">
        <v>32</v>
      </c>
      <c r="M921" s="1" t="s">
        <v>23</v>
      </c>
      <c r="N921" s="1" t="s">
        <v>1488</v>
      </c>
    </row>
    <row r="922" spans="1:14" ht="179.45">
      <c r="A922" s="1" t="s">
        <v>2438</v>
      </c>
      <c r="B922" s="29">
        <v>920</v>
      </c>
      <c r="C922" s="24">
        <v>41945</v>
      </c>
      <c r="D922" s="1" t="s">
        <v>706</v>
      </c>
      <c r="E922" s="53" t="s">
        <v>35</v>
      </c>
      <c r="F922" s="1"/>
      <c r="G922" s="30" t="s">
        <v>2439</v>
      </c>
      <c r="H922" s="1" t="s">
        <v>29</v>
      </c>
      <c r="I922" s="1" t="s">
        <v>20</v>
      </c>
      <c r="J922" s="1" t="s">
        <v>49</v>
      </c>
      <c r="K922" s="1" t="s">
        <v>22</v>
      </c>
      <c r="L922" s="1" t="s">
        <v>32</v>
      </c>
      <c r="M922" s="1" t="s">
        <v>23</v>
      </c>
      <c r="N922" s="1" t="s">
        <v>1488</v>
      </c>
    </row>
    <row r="923" spans="1:14" ht="96.6">
      <c r="A923" s="1" t="s">
        <v>2440</v>
      </c>
      <c r="B923" s="29">
        <v>921</v>
      </c>
      <c r="C923" s="24">
        <v>41958</v>
      </c>
      <c r="D923" s="1" t="s">
        <v>2441</v>
      </c>
      <c r="E923" s="53" t="s">
        <v>35</v>
      </c>
      <c r="F923" s="1"/>
      <c r="G923" s="30" t="s">
        <v>2442</v>
      </c>
      <c r="H923" s="1" t="s">
        <v>19</v>
      </c>
      <c r="I923" s="1" t="s">
        <v>38</v>
      </c>
      <c r="J923" s="1" t="s">
        <v>21</v>
      </c>
      <c r="K923" s="1" t="s">
        <v>22</v>
      </c>
      <c r="L923" s="1" t="s">
        <v>23</v>
      </c>
      <c r="M923" s="1" t="s">
        <v>23</v>
      </c>
      <c r="N923" s="1" t="s">
        <v>24</v>
      </c>
    </row>
    <row r="924" spans="1:14" ht="138">
      <c r="A924" s="1" t="s">
        <v>2443</v>
      </c>
      <c r="B924" s="29">
        <v>922</v>
      </c>
      <c r="C924" s="24">
        <v>41959</v>
      </c>
      <c r="D924" s="1" t="s">
        <v>2441</v>
      </c>
      <c r="E924" s="53" t="s">
        <v>35</v>
      </c>
      <c r="F924" s="1"/>
      <c r="G924" s="30" t="s">
        <v>2444</v>
      </c>
      <c r="H924" s="1" t="s">
        <v>542</v>
      </c>
      <c r="I924" s="1" t="s">
        <v>285</v>
      </c>
      <c r="J924" s="1" t="s">
        <v>21</v>
      </c>
      <c r="K924" s="1" t="s">
        <v>22</v>
      </c>
      <c r="L924" s="1" t="s">
        <v>115</v>
      </c>
      <c r="M924" s="1" t="s">
        <v>23</v>
      </c>
      <c r="N924" s="1" t="s">
        <v>24</v>
      </c>
    </row>
    <row r="925" spans="1:14" ht="165.6">
      <c r="A925" s="1" t="s">
        <v>1849</v>
      </c>
      <c r="B925" s="29">
        <v>923</v>
      </c>
      <c r="C925" s="24">
        <v>41966</v>
      </c>
      <c r="D925" s="1" t="s">
        <v>2445</v>
      </c>
      <c r="E925" s="53" t="s">
        <v>57</v>
      </c>
      <c r="F925" s="1"/>
      <c r="G925" s="30" t="s">
        <v>2446</v>
      </c>
      <c r="H925" s="1" t="s">
        <v>44</v>
      </c>
      <c r="I925" s="1" t="s">
        <v>38</v>
      </c>
      <c r="J925" s="1" t="s">
        <v>54</v>
      </c>
      <c r="K925" s="1" t="s">
        <v>31</v>
      </c>
      <c r="L925" s="1" t="s">
        <v>23</v>
      </c>
      <c r="M925" s="1" t="s">
        <v>23</v>
      </c>
      <c r="N925" s="1" t="s">
        <v>24</v>
      </c>
    </row>
    <row r="926" spans="1:14" ht="124.15">
      <c r="A926" s="1" t="s">
        <v>2447</v>
      </c>
      <c r="B926" s="29">
        <v>924</v>
      </c>
      <c r="C926" s="24">
        <v>41966</v>
      </c>
      <c r="D926" s="1" t="s">
        <v>2445</v>
      </c>
      <c r="E926" s="53" t="s">
        <v>57</v>
      </c>
      <c r="F926" s="1"/>
      <c r="G926" s="30" t="s">
        <v>2448</v>
      </c>
      <c r="H926" s="1" t="s">
        <v>29</v>
      </c>
      <c r="I926" s="1" t="s">
        <v>20</v>
      </c>
      <c r="J926" s="1" t="s">
        <v>49</v>
      </c>
      <c r="K926" s="1" t="s">
        <v>22</v>
      </c>
      <c r="L926" s="1" t="s">
        <v>32</v>
      </c>
      <c r="M926" s="1" t="s">
        <v>23</v>
      </c>
      <c r="N926" s="1" t="s">
        <v>1488</v>
      </c>
    </row>
    <row r="927" spans="1:14" ht="110.45">
      <c r="A927" s="1" t="s">
        <v>2449</v>
      </c>
      <c r="B927" s="29">
        <v>925</v>
      </c>
      <c r="C927" s="24">
        <v>41972</v>
      </c>
      <c r="D927" s="1" t="s">
        <v>2170</v>
      </c>
      <c r="E927" s="53" t="s">
        <v>118</v>
      </c>
      <c r="F927" s="1"/>
      <c r="G927" s="30" t="s">
        <v>2450</v>
      </c>
      <c r="H927" s="1" t="s">
        <v>29</v>
      </c>
      <c r="I927" s="1" t="s">
        <v>20</v>
      </c>
      <c r="J927" s="1" t="s">
        <v>49</v>
      </c>
      <c r="K927" s="1" t="s">
        <v>22</v>
      </c>
      <c r="L927" s="1" t="s">
        <v>23</v>
      </c>
      <c r="M927" s="1" t="s">
        <v>32</v>
      </c>
      <c r="N927" s="1" t="s">
        <v>1488</v>
      </c>
    </row>
    <row r="928" spans="1:14" ht="151.9">
      <c r="A928" s="3" t="s">
        <v>2451</v>
      </c>
      <c r="B928" s="29">
        <v>926</v>
      </c>
      <c r="C928" s="24">
        <v>41973</v>
      </c>
      <c r="D928" s="1" t="s">
        <v>706</v>
      </c>
      <c r="E928" s="53" t="s">
        <v>35</v>
      </c>
      <c r="F928" s="1"/>
      <c r="G928" s="30" t="s">
        <v>2452</v>
      </c>
      <c r="H928" s="1" t="s">
        <v>111</v>
      </c>
      <c r="I928" s="1" t="s">
        <v>20</v>
      </c>
      <c r="J928" s="1" t="s">
        <v>21</v>
      </c>
      <c r="K928" s="1" t="s">
        <v>22</v>
      </c>
      <c r="L928" s="1" t="s">
        <v>23</v>
      </c>
      <c r="M928" s="1" t="s">
        <v>23</v>
      </c>
      <c r="N928" s="1" t="s">
        <v>24</v>
      </c>
    </row>
    <row r="929" spans="1:14" ht="193.15">
      <c r="A929" s="1" t="s">
        <v>2453</v>
      </c>
      <c r="B929" s="29">
        <v>927</v>
      </c>
      <c r="C929" s="24">
        <v>41987</v>
      </c>
      <c r="D929" s="1" t="s">
        <v>2454</v>
      </c>
      <c r="E929" s="53" t="s">
        <v>399</v>
      </c>
      <c r="F929" s="1"/>
      <c r="G929" s="30" t="s">
        <v>2455</v>
      </c>
      <c r="H929" s="1" t="s">
        <v>29</v>
      </c>
      <c r="I929" s="1" t="s">
        <v>20</v>
      </c>
      <c r="J929" s="1" t="s">
        <v>49</v>
      </c>
      <c r="K929" s="1" t="s">
        <v>22</v>
      </c>
      <c r="L929" s="1" t="s">
        <v>32</v>
      </c>
      <c r="M929" s="1" t="s">
        <v>23</v>
      </c>
      <c r="N929" s="1" t="s">
        <v>1734</v>
      </c>
    </row>
    <row r="930" spans="1:14" ht="409.6">
      <c r="A930" s="1" t="s">
        <v>2456</v>
      </c>
      <c r="B930" s="29">
        <v>928</v>
      </c>
      <c r="C930" s="24">
        <v>41987</v>
      </c>
      <c r="D930" s="1" t="s">
        <v>2457</v>
      </c>
      <c r="E930" s="53" t="s">
        <v>399</v>
      </c>
      <c r="F930" s="1"/>
      <c r="G930" s="30" t="s">
        <v>2458</v>
      </c>
      <c r="H930" s="1" t="s">
        <v>29</v>
      </c>
      <c r="I930" s="1" t="s">
        <v>20</v>
      </c>
      <c r="J930" s="1" t="s">
        <v>49</v>
      </c>
      <c r="K930" s="1" t="s">
        <v>22</v>
      </c>
      <c r="L930" s="1" t="s">
        <v>32</v>
      </c>
      <c r="M930" s="1" t="s">
        <v>23</v>
      </c>
      <c r="N930" s="1" t="s">
        <v>1488</v>
      </c>
    </row>
    <row r="931" spans="1:14" ht="179.45">
      <c r="A931" s="1" t="s">
        <v>2459</v>
      </c>
      <c r="B931" s="29">
        <v>929</v>
      </c>
      <c r="C931" s="24">
        <v>41998</v>
      </c>
      <c r="D931" s="1" t="s">
        <v>2454</v>
      </c>
      <c r="E931" s="53" t="s">
        <v>399</v>
      </c>
      <c r="F931" s="1"/>
      <c r="G931" s="30" t="s">
        <v>2460</v>
      </c>
      <c r="H931" s="1" t="s">
        <v>29</v>
      </c>
      <c r="I931" s="1" t="s">
        <v>45</v>
      </c>
      <c r="J931" s="1" t="s">
        <v>49</v>
      </c>
      <c r="K931" s="1" t="s">
        <v>22</v>
      </c>
      <c r="L931" s="1" t="s">
        <v>32</v>
      </c>
      <c r="M931" s="1" t="s">
        <v>32</v>
      </c>
      <c r="N931" s="1" t="s">
        <v>1488</v>
      </c>
    </row>
    <row r="932" spans="1:14" ht="303.60000000000002">
      <c r="A932" s="3" t="s">
        <v>2461</v>
      </c>
      <c r="B932" s="29">
        <v>930</v>
      </c>
      <c r="C932" s="4">
        <v>41998</v>
      </c>
      <c r="D932" s="3" t="s">
        <v>605</v>
      </c>
      <c r="E932" s="53" t="s">
        <v>52</v>
      </c>
      <c r="F932" s="3"/>
      <c r="G932" s="30" t="s">
        <v>2462</v>
      </c>
      <c r="H932" s="3" t="s">
        <v>159</v>
      </c>
      <c r="I932" s="3" t="s">
        <v>310</v>
      </c>
      <c r="J932" s="3" t="s">
        <v>21</v>
      </c>
      <c r="K932" s="3" t="s">
        <v>22</v>
      </c>
      <c r="L932" s="3" t="s">
        <v>59</v>
      </c>
      <c r="M932" s="3" t="s">
        <v>23</v>
      </c>
      <c r="N932" s="3" t="s">
        <v>24</v>
      </c>
    </row>
    <row r="933" spans="1:14" ht="60">
      <c r="A933" s="3" t="s">
        <v>2463</v>
      </c>
      <c r="B933" s="29">
        <v>931</v>
      </c>
      <c r="C933" s="4">
        <v>42001</v>
      </c>
      <c r="D933" s="3" t="s">
        <v>2464</v>
      </c>
      <c r="E933" s="53" t="s">
        <v>399</v>
      </c>
      <c r="F933" s="17"/>
      <c r="G933" s="41" t="s">
        <v>2465</v>
      </c>
      <c r="H933" s="3" t="s">
        <v>29</v>
      </c>
      <c r="I933" s="3" t="s">
        <v>20</v>
      </c>
      <c r="J933" s="3" t="s">
        <v>49</v>
      </c>
      <c r="K933" s="3" t="s">
        <v>22</v>
      </c>
      <c r="L933" s="3" t="s">
        <v>32</v>
      </c>
      <c r="M933" s="3" t="s">
        <v>32</v>
      </c>
      <c r="N933" s="3" t="s">
        <v>1734</v>
      </c>
    </row>
    <row r="934" spans="1:14" ht="192">
      <c r="A934" s="29" t="s">
        <v>2466</v>
      </c>
      <c r="B934" s="29">
        <v>932</v>
      </c>
      <c r="C934" s="53">
        <v>42022</v>
      </c>
      <c r="D934" s="29" t="s">
        <v>2467</v>
      </c>
      <c r="E934" s="53" t="s">
        <v>62</v>
      </c>
      <c r="F934" s="29" t="s">
        <v>2467</v>
      </c>
      <c r="G934" s="41" t="s">
        <v>2468</v>
      </c>
      <c r="H934" s="29" t="s">
        <v>111</v>
      </c>
      <c r="I934" s="29" t="s">
        <v>45</v>
      </c>
      <c r="J934" s="29" t="s">
        <v>21</v>
      </c>
      <c r="K934" s="29" t="s">
        <v>22</v>
      </c>
      <c r="L934" s="29" t="s">
        <v>115</v>
      </c>
      <c r="M934" s="29" t="s">
        <v>22</v>
      </c>
      <c r="N934" s="29" t="s">
        <v>24</v>
      </c>
    </row>
    <row r="935" spans="1:14" ht="168">
      <c r="A935" s="29" t="s">
        <v>2466</v>
      </c>
      <c r="B935" s="29">
        <v>933</v>
      </c>
      <c r="C935" s="53">
        <v>42041</v>
      </c>
      <c r="D935" s="29" t="s">
        <v>2469</v>
      </c>
      <c r="E935" s="53" t="s">
        <v>107</v>
      </c>
      <c r="F935" s="29" t="s">
        <v>2469</v>
      </c>
      <c r="G935" s="41" t="s">
        <v>2470</v>
      </c>
      <c r="H935" s="29" t="s">
        <v>19</v>
      </c>
      <c r="I935" s="29" t="s">
        <v>20</v>
      </c>
      <c r="J935" s="29" t="s">
        <v>49</v>
      </c>
      <c r="K935" s="29" t="s">
        <v>31</v>
      </c>
      <c r="L935" s="29" t="s">
        <v>22</v>
      </c>
      <c r="M935" s="29" t="s">
        <v>22</v>
      </c>
      <c r="N935" s="29" t="s">
        <v>24</v>
      </c>
    </row>
    <row r="936" spans="1:14" ht="15" customHeight="1">
      <c r="A936" s="29" t="s">
        <v>2466</v>
      </c>
      <c r="B936" s="29">
        <v>934</v>
      </c>
      <c r="C936" s="53">
        <v>42046</v>
      </c>
      <c r="D936" s="29" t="s">
        <v>2471</v>
      </c>
      <c r="E936" s="53" t="s">
        <v>461</v>
      </c>
      <c r="F936" s="29" t="s">
        <v>2472</v>
      </c>
      <c r="G936" s="41" t="s">
        <v>2473</v>
      </c>
      <c r="H936" s="29" t="s">
        <v>44</v>
      </c>
      <c r="I936" s="29" t="s">
        <v>20</v>
      </c>
      <c r="J936" s="29" t="s">
        <v>49</v>
      </c>
      <c r="K936" s="29" t="s">
        <v>22</v>
      </c>
      <c r="L936" s="29" t="s">
        <v>32</v>
      </c>
      <c r="M936" s="29" t="s">
        <v>32</v>
      </c>
      <c r="N936" s="29" t="s">
        <v>2474</v>
      </c>
    </row>
    <row r="937" spans="1:14" ht="96">
      <c r="A937" s="29" t="s">
        <v>2466</v>
      </c>
      <c r="B937" s="29">
        <v>935</v>
      </c>
      <c r="C937" s="53">
        <v>42072</v>
      </c>
      <c r="D937" s="29" t="s">
        <v>2457</v>
      </c>
      <c r="E937" s="53" t="s">
        <v>399</v>
      </c>
      <c r="F937" s="29" t="s">
        <v>2457</v>
      </c>
      <c r="G937" s="41" t="s">
        <v>2475</v>
      </c>
      <c r="H937" s="29" t="s">
        <v>19</v>
      </c>
      <c r="I937" s="29" t="s">
        <v>20</v>
      </c>
      <c r="J937" s="29" t="s">
        <v>21</v>
      </c>
      <c r="K937" s="29" t="s">
        <v>22</v>
      </c>
      <c r="L937" s="29" t="s">
        <v>22</v>
      </c>
      <c r="M937" s="29" t="s">
        <v>22</v>
      </c>
      <c r="N937" s="29" t="s">
        <v>1734</v>
      </c>
    </row>
    <row r="938" spans="1:14" ht="168">
      <c r="A938" s="29" t="s">
        <v>2476</v>
      </c>
      <c r="B938" s="29">
        <v>936</v>
      </c>
      <c r="C938" s="53">
        <v>42097</v>
      </c>
      <c r="D938" s="29" t="s">
        <v>764</v>
      </c>
      <c r="E938" s="53" t="s">
        <v>764</v>
      </c>
      <c r="F938" s="29" t="s">
        <v>2477</v>
      </c>
      <c r="G938" s="41" t="s">
        <v>2478</v>
      </c>
      <c r="H938" s="29" t="s">
        <v>284</v>
      </c>
      <c r="I938" s="29" t="s">
        <v>38</v>
      </c>
      <c r="J938" s="29" t="s">
        <v>21</v>
      </c>
      <c r="K938" s="29" t="s">
        <v>22</v>
      </c>
      <c r="L938" s="29" t="s">
        <v>32</v>
      </c>
      <c r="M938" s="29" t="s">
        <v>22</v>
      </c>
      <c r="N938" s="29" t="s">
        <v>24</v>
      </c>
    </row>
    <row r="939" spans="1:14" ht="132">
      <c r="A939" s="29" t="s">
        <v>2479</v>
      </c>
      <c r="B939" s="29">
        <v>937</v>
      </c>
      <c r="C939" s="53">
        <v>42099</v>
      </c>
      <c r="D939" s="29" t="s">
        <v>706</v>
      </c>
      <c r="E939" s="53" t="s">
        <v>35</v>
      </c>
      <c r="F939" s="29" t="s">
        <v>2480</v>
      </c>
      <c r="G939" s="41" t="s">
        <v>2481</v>
      </c>
      <c r="H939" s="29" t="s">
        <v>222</v>
      </c>
      <c r="I939" s="29" t="s">
        <v>167</v>
      </c>
      <c r="J939" s="29" t="s">
        <v>49</v>
      </c>
      <c r="K939" s="29" t="s">
        <v>22</v>
      </c>
      <c r="L939" s="29" t="s">
        <v>32</v>
      </c>
      <c r="M939" s="29" t="s">
        <v>22</v>
      </c>
      <c r="N939" s="29" t="s">
        <v>24</v>
      </c>
    </row>
    <row r="940" spans="1:14" ht="144">
      <c r="A940" s="29" t="s">
        <v>2482</v>
      </c>
      <c r="B940" s="29">
        <v>938</v>
      </c>
      <c r="C940" s="53">
        <v>42099</v>
      </c>
      <c r="D940" s="29" t="s">
        <v>2483</v>
      </c>
      <c r="E940" s="53" t="s">
        <v>91</v>
      </c>
      <c r="F940" s="29" t="s">
        <v>2484</v>
      </c>
      <c r="G940" s="41" t="s">
        <v>2485</v>
      </c>
      <c r="H940" s="29" t="s">
        <v>37</v>
      </c>
      <c r="I940" s="29" t="s">
        <v>38</v>
      </c>
      <c r="J940" s="29" t="s">
        <v>49</v>
      </c>
      <c r="K940" s="29" t="s">
        <v>31</v>
      </c>
      <c r="L940" s="29" t="s">
        <v>32</v>
      </c>
      <c r="M940" s="29" t="s">
        <v>22</v>
      </c>
      <c r="N940" s="29" t="s">
        <v>24</v>
      </c>
    </row>
    <row r="941" spans="1:14" ht="144">
      <c r="A941" s="29" t="s">
        <v>2486</v>
      </c>
      <c r="B941" s="29">
        <v>939</v>
      </c>
      <c r="C941" s="53">
        <v>42119</v>
      </c>
      <c r="D941" s="29" t="s">
        <v>2224</v>
      </c>
      <c r="E941" s="53" t="s">
        <v>96</v>
      </c>
      <c r="F941" s="29" t="s">
        <v>2224</v>
      </c>
      <c r="G941" s="41" t="s">
        <v>2487</v>
      </c>
      <c r="H941" s="29" t="s">
        <v>19</v>
      </c>
      <c r="I941" s="29" t="s">
        <v>20</v>
      </c>
      <c r="J941" s="29" t="s">
        <v>49</v>
      </c>
      <c r="K941" s="29" t="s">
        <v>31</v>
      </c>
      <c r="L941" s="29" t="s">
        <v>22</v>
      </c>
      <c r="M941" s="29" t="s">
        <v>22</v>
      </c>
      <c r="N941" s="29" t="s">
        <v>24</v>
      </c>
    </row>
    <row r="942" spans="1:14" ht="144">
      <c r="A942" s="29" t="s">
        <v>2488</v>
      </c>
      <c r="B942" s="29">
        <v>940</v>
      </c>
      <c r="C942" s="53">
        <v>42133</v>
      </c>
      <c r="D942" s="29" t="s">
        <v>2489</v>
      </c>
      <c r="E942" s="53" t="s">
        <v>449</v>
      </c>
      <c r="F942" s="29" t="s">
        <v>2490</v>
      </c>
      <c r="G942" s="41" t="s">
        <v>2491</v>
      </c>
      <c r="H942" s="29" t="s">
        <v>19</v>
      </c>
      <c r="I942" s="29" t="s">
        <v>38</v>
      </c>
      <c r="J942" s="29" t="s">
        <v>21</v>
      </c>
      <c r="K942" s="29" t="s">
        <v>22</v>
      </c>
      <c r="L942" s="29" t="s">
        <v>22</v>
      </c>
      <c r="M942" s="29" t="s">
        <v>22</v>
      </c>
      <c r="N942" s="29" t="s">
        <v>24</v>
      </c>
    </row>
    <row r="943" spans="1:14" ht="48">
      <c r="A943" s="29" t="s">
        <v>2492</v>
      </c>
      <c r="B943" s="29">
        <v>941</v>
      </c>
      <c r="C943" s="53">
        <v>42148</v>
      </c>
      <c r="D943" s="29" t="s">
        <v>2348</v>
      </c>
      <c r="E943" s="53" t="s">
        <v>35</v>
      </c>
      <c r="F943" s="29" t="s">
        <v>2493</v>
      </c>
      <c r="G943" s="41" t="s">
        <v>2494</v>
      </c>
      <c r="H943" s="29" t="s">
        <v>44</v>
      </c>
      <c r="I943" s="29" t="s">
        <v>38</v>
      </c>
      <c r="J943" s="29" t="s">
        <v>21</v>
      </c>
      <c r="K943" s="29" t="s">
        <v>22</v>
      </c>
      <c r="L943" s="29" t="s">
        <v>22</v>
      </c>
      <c r="M943" s="29" t="s">
        <v>22</v>
      </c>
      <c r="N943" s="29" t="s">
        <v>24</v>
      </c>
    </row>
    <row r="944" spans="1:14" ht="60.6">
      <c r="A944" s="29" t="s">
        <v>2495</v>
      </c>
      <c r="B944" s="29">
        <v>942</v>
      </c>
      <c r="C944" s="53">
        <v>42151</v>
      </c>
      <c r="D944" s="29" t="s">
        <v>2496</v>
      </c>
      <c r="E944" s="53" t="s">
        <v>410</v>
      </c>
      <c r="F944" s="29" t="s">
        <v>2497</v>
      </c>
      <c r="G944" s="42" t="s">
        <v>2498</v>
      </c>
      <c r="H944" s="29" t="s">
        <v>19</v>
      </c>
      <c r="I944" s="29" t="s">
        <v>45</v>
      </c>
      <c r="J944" s="29" t="s">
        <v>93</v>
      </c>
      <c r="K944" s="29" t="s">
        <v>31</v>
      </c>
      <c r="L944" s="29" t="s">
        <v>22</v>
      </c>
      <c r="M944" s="29" t="s">
        <v>22</v>
      </c>
      <c r="N944" s="29" t="s">
        <v>24</v>
      </c>
    </row>
    <row r="945" spans="1:14" ht="36.6">
      <c r="A945" s="29" t="s">
        <v>2499</v>
      </c>
      <c r="B945" s="29">
        <v>943</v>
      </c>
      <c r="C945" s="53">
        <v>42163</v>
      </c>
      <c r="D945" s="29" t="s">
        <v>2500</v>
      </c>
      <c r="E945" s="53" t="s">
        <v>107</v>
      </c>
      <c r="F945" s="29" t="s">
        <v>2500</v>
      </c>
      <c r="G945" s="42" t="s">
        <v>2501</v>
      </c>
      <c r="H945" s="29" t="s">
        <v>19</v>
      </c>
      <c r="I945" s="29" t="s">
        <v>38</v>
      </c>
      <c r="J945" s="29" t="s">
        <v>21</v>
      </c>
      <c r="K945" s="29" t="s">
        <v>22</v>
      </c>
      <c r="L945" s="29" t="s">
        <v>22</v>
      </c>
      <c r="M945" s="29" t="s">
        <v>22</v>
      </c>
      <c r="N945" s="29" t="s">
        <v>24</v>
      </c>
    </row>
    <row r="946" spans="1:14" ht="132.6">
      <c r="A946" s="29" t="s">
        <v>2502</v>
      </c>
      <c r="B946" s="29">
        <v>944</v>
      </c>
      <c r="C946" s="53">
        <v>42181</v>
      </c>
      <c r="D946" s="29" t="s">
        <v>2503</v>
      </c>
      <c r="E946" s="53" t="s">
        <v>57</v>
      </c>
      <c r="F946" s="29" t="s">
        <v>2503</v>
      </c>
      <c r="G946" s="42" t="s">
        <v>2504</v>
      </c>
      <c r="H946" s="29" t="s">
        <v>111</v>
      </c>
      <c r="I946" s="29" t="s">
        <v>20</v>
      </c>
      <c r="J946" s="29" t="s">
        <v>21</v>
      </c>
      <c r="K946" s="29" t="s">
        <v>22</v>
      </c>
      <c r="L946" s="29" t="s">
        <v>22</v>
      </c>
      <c r="M946" s="29" t="s">
        <v>22</v>
      </c>
      <c r="N946" s="29" t="s">
        <v>24</v>
      </c>
    </row>
    <row r="947" spans="1:14" ht="108.6">
      <c r="A947" s="29" t="s">
        <v>2505</v>
      </c>
      <c r="B947" s="29">
        <v>945</v>
      </c>
      <c r="C947" s="53">
        <v>42191</v>
      </c>
      <c r="D947" s="29" t="s">
        <v>2506</v>
      </c>
      <c r="E947" s="53" t="s">
        <v>52</v>
      </c>
      <c r="F947" s="29" t="s">
        <v>2506</v>
      </c>
      <c r="G947" s="42" t="s">
        <v>2507</v>
      </c>
      <c r="H947" s="29" t="s">
        <v>120</v>
      </c>
      <c r="I947" s="29" t="s">
        <v>20</v>
      </c>
      <c r="J947" s="29" t="s">
        <v>104</v>
      </c>
      <c r="K947" s="29" t="s">
        <v>31</v>
      </c>
      <c r="L947" s="29" t="s">
        <v>59</v>
      </c>
      <c r="M947" s="29" t="s">
        <v>59</v>
      </c>
      <c r="N947" s="29" t="s">
        <v>24</v>
      </c>
    </row>
    <row r="948" spans="1:14" ht="120.6">
      <c r="A948" s="29" t="s">
        <v>2508</v>
      </c>
      <c r="B948" s="29">
        <v>946</v>
      </c>
      <c r="C948" s="53">
        <v>42206</v>
      </c>
      <c r="D948" s="29" t="s">
        <v>2509</v>
      </c>
      <c r="E948" s="53" t="s">
        <v>461</v>
      </c>
      <c r="F948" s="29" t="s">
        <v>2472</v>
      </c>
      <c r="G948" s="42" t="s">
        <v>2510</v>
      </c>
      <c r="H948" s="29" t="s">
        <v>19</v>
      </c>
      <c r="I948" s="29" t="s">
        <v>20</v>
      </c>
      <c r="J948" s="29" t="s">
        <v>49</v>
      </c>
      <c r="K948" s="29" t="s">
        <v>22</v>
      </c>
      <c r="L948" s="29" t="s">
        <v>22</v>
      </c>
      <c r="M948" s="29" t="s">
        <v>22</v>
      </c>
      <c r="N948" s="29" t="s">
        <v>24</v>
      </c>
    </row>
    <row r="949" spans="1:14" ht="108.6">
      <c r="A949" s="29" t="s">
        <v>2511</v>
      </c>
      <c r="B949" s="29">
        <v>947</v>
      </c>
      <c r="C949" s="53">
        <v>42211</v>
      </c>
      <c r="D949" s="29" t="s">
        <v>2359</v>
      </c>
      <c r="E949" s="53" t="s">
        <v>764</v>
      </c>
      <c r="F949" s="29" t="s">
        <v>2359</v>
      </c>
      <c r="G949" s="42" t="s">
        <v>2512</v>
      </c>
      <c r="H949" s="29" t="s">
        <v>120</v>
      </c>
      <c r="I949" s="29" t="s">
        <v>48</v>
      </c>
      <c r="J949" s="29" t="s">
        <v>21</v>
      </c>
      <c r="K949" s="29" t="s">
        <v>22</v>
      </c>
      <c r="L949" s="29" t="s">
        <v>22</v>
      </c>
      <c r="M949" s="29" t="s">
        <v>22</v>
      </c>
      <c r="N949" s="29" t="s">
        <v>24</v>
      </c>
    </row>
    <row r="950" spans="1:14" ht="84.6">
      <c r="A950" s="29" t="s">
        <v>2513</v>
      </c>
      <c r="B950" s="29">
        <v>948</v>
      </c>
      <c r="C950" s="53">
        <v>42218</v>
      </c>
      <c r="D950" s="29" t="s">
        <v>700</v>
      </c>
      <c r="E950" s="53" t="s">
        <v>62</v>
      </c>
      <c r="F950" s="29" t="s">
        <v>700</v>
      </c>
      <c r="G950" s="42" t="s">
        <v>2514</v>
      </c>
      <c r="H950" s="29" t="s">
        <v>44</v>
      </c>
      <c r="I950" s="29" t="s">
        <v>20</v>
      </c>
      <c r="J950" s="29" t="s">
        <v>2515</v>
      </c>
      <c r="K950" s="29" t="s">
        <v>31</v>
      </c>
      <c r="L950" s="29" t="s">
        <v>22</v>
      </c>
      <c r="M950" s="29" t="s">
        <v>22</v>
      </c>
      <c r="N950" s="29" t="s">
        <v>24</v>
      </c>
    </row>
    <row r="951" spans="1:14" ht="84.6">
      <c r="A951" s="29" t="s">
        <v>2516</v>
      </c>
      <c r="B951" s="29">
        <v>949</v>
      </c>
      <c r="C951" s="53">
        <v>42223</v>
      </c>
      <c r="D951" s="29" t="s">
        <v>2517</v>
      </c>
      <c r="E951" s="53" t="s">
        <v>461</v>
      </c>
      <c r="F951" s="29" t="s">
        <v>2472</v>
      </c>
      <c r="G951" s="42" t="s">
        <v>2518</v>
      </c>
      <c r="H951" s="29" t="s">
        <v>19</v>
      </c>
      <c r="I951" s="29" t="s">
        <v>48</v>
      </c>
      <c r="J951" s="29" t="s">
        <v>21</v>
      </c>
      <c r="K951" s="29" t="s">
        <v>22</v>
      </c>
      <c r="L951" s="29" t="s">
        <v>22</v>
      </c>
      <c r="M951" s="29" t="s">
        <v>22</v>
      </c>
      <c r="N951" s="29" t="s">
        <v>24</v>
      </c>
    </row>
    <row r="952" spans="1:14" ht="108.6">
      <c r="A952" s="29" t="s">
        <v>2519</v>
      </c>
      <c r="B952" s="29">
        <v>950</v>
      </c>
      <c r="C952" s="53">
        <v>42253</v>
      </c>
      <c r="D952" s="29" t="s">
        <v>243</v>
      </c>
      <c r="E952" s="53" t="s">
        <v>27</v>
      </c>
      <c r="F952" s="29" t="s">
        <v>243</v>
      </c>
      <c r="G952" s="42" t="s">
        <v>2520</v>
      </c>
      <c r="H952" s="29" t="s">
        <v>19</v>
      </c>
      <c r="I952" s="29" t="s">
        <v>167</v>
      </c>
      <c r="J952" s="29" t="s">
        <v>314</v>
      </c>
      <c r="K952" s="29" t="s">
        <v>31</v>
      </c>
      <c r="L952" s="29" t="s">
        <v>32</v>
      </c>
      <c r="M952" s="29" t="s">
        <v>22</v>
      </c>
      <c r="N952" s="29" t="s">
        <v>24</v>
      </c>
    </row>
    <row r="953" spans="1:14" ht="132">
      <c r="A953" s="29" t="s">
        <v>2521</v>
      </c>
      <c r="B953" s="29">
        <v>951</v>
      </c>
      <c r="C953" s="53">
        <v>42293</v>
      </c>
      <c r="D953" s="29" t="s">
        <v>2522</v>
      </c>
      <c r="E953" s="53" t="s">
        <v>461</v>
      </c>
      <c r="F953" s="29" t="s">
        <v>2523</v>
      </c>
      <c r="G953" s="41" t="s">
        <v>2524</v>
      </c>
      <c r="H953" s="29" t="s">
        <v>44</v>
      </c>
      <c r="I953" s="29" t="s">
        <v>310</v>
      </c>
      <c r="J953" s="29" t="s">
        <v>21</v>
      </c>
      <c r="K953" s="29" t="s">
        <v>582</v>
      </c>
      <c r="L953" s="29" t="s">
        <v>22</v>
      </c>
      <c r="M953" s="29" t="s">
        <v>22</v>
      </c>
      <c r="N953" s="29" t="s">
        <v>24</v>
      </c>
    </row>
    <row r="954" spans="1:14" ht="156.6">
      <c r="A954" s="29" t="s">
        <v>2525</v>
      </c>
      <c r="B954" s="29">
        <v>952</v>
      </c>
      <c r="C954" s="53">
        <v>42316</v>
      </c>
      <c r="D954" s="29" t="s">
        <v>52</v>
      </c>
      <c r="E954" s="53" t="s">
        <v>52</v>
      </c>
      <c r="F954" s="29" t="s">
        <v>2526</v>
      </c>
      <c r="G954" s="42" t="s">
        <v>2527</v>
      </c>
      <c r="H954" s="29" t="s">
        <v>29</v>
      </c>
      <c r="I954" s="29" t="s">
        <v>45</v>
      </c>
      <c r="J954" s="29" t="s">
        <v>88</v>
      </c>
      <c r="K954" s="29" t="s">
        <v>2528</v>
      </c>
      <c r="L954" s="29" t="s">
        <v>22</v>
      </c>
      <c r="M954" s="29" t="s">
        <v>22</v>
      </c>
      <c r="N954" s="29" t="s">
        <v>24</v>
      </c>
    </row>
    <row r="955" spans="1:14" ht="228.6">
      <c r="A955" s="29" t="s">
        <v>2529</v>
      </c>
      <c r="B955" s="29">
        <v>953</v>
      </c>
      <c r="C955" s="53">
        <v>42325</v>
      </c>
      <c r="D955" s="29" t="s">
        <v>52</v>
      </c>
      <c r="E955" s="53" t="s">
        <v>52</v>
      </c>
      <c r="F955" s="29" t="s">
        <v>2526</v>
      </c>
      <c r="G955" s="42" t="s">
        <v>2530</v>
      </c>
      <c r="H955" s="29" t="s">
        <v>146</v>
      </c>
      <c r="I955" s="29" t="s">
        <v>48</v>
      </c>
      <c r="J955" s="29" t="s">
        <v>93</v>
      </c>
      <c r="K955" s="29" t="s">
        <v>31</v>
      </c>
      <c r="L955" s="29" t="s">
        <v>22</v>
      </c>
      <c r="M955" s="29" t="s">
        <v>22</v>
      </c>
      <c r="N955" s="29" t="s">
        <v>24</v>
      </c>
    </row>
    <row r="956" spans="1:14" ht="180.6">
      <c r="A956" s="29" t="s">
        <v>2531</v>
      </c>
      <c r="B956" s="29">
        <v>954</v>
      </c>
      <c r="C956" s="53">
        <v>42326</v>
      </c>
      <c r="D956" s="29" t="s">
        <v>2277</v>
      </c>
      <c r="E956" s="53" t="s">
        <v>718</v>
      </c>
      <c r="F956" s="29" t="s">
        <v>2526</v>
      </c>
      <c r="G956" s="42" t="s">
        <v>2532</v>
      </c>
      <c r="H956" s="29" t="s">
        <v>146</v>
      </c>
      <c r="I956" s="29" t="s">
        <v>45</v>
      </c>
      <c r="J956" s="29" t="s">
        <v>21</v>
      </c>
      <c r="K956" s="29" t="s">
        <v>22</v>
      </c>
      <c r="L956" s="29" t="s">
        <v>32</v>
      </c>
      <c r="M956" s="29" t="s">
        <v>32</v>
      </c>
      <c r="N956" s="29" t="s">
        <v>24</v>
      </c>
    </row>
    <row r="957" spans="1:14" ht="60.6">
      <c r="A957" s="29" t="s">
        <v>2533</v>
      </c>
      <c r="B957" s="29">
        <v>955</v>
      </c>
      <c r="C957" s="53">
        <v>42332</v>
      </c>
      <c r="D957" s="29" t="s">
        <v>2534</v>
      </c>
      <c r="E957" s="53" t="s">
        <v>52</v>
      </c>
      <c r="F957" s="29" t="s">
        <v>2535</v>
      </c>
      <c r="G957" s="42" t="s">
        <v>2536</v>
      </c>
      <c r="H957" s="29" t="s">
        <v>146</v>
      </c>
      <c r="I957" s="29" t="s">
        <v>48</v>
      </c>
      <c r="J957" s="29" t="s">
        <v>93</v>
      </c>
      <c r="K957" s="29" t="s">
        <v>31</v>
      </c>
      <c r="L957" s="29" t="s">
        <v>22</v>
      </c>
      <c r="M957" s="29" t="s">
        <v>22</v>
      </c>
      <c r="N957" s="29" t="s">
        <v>24</v>
      </c>
    </row>
    <row r="958" spans="1:14" ht="84.6">
      <c r="A958" s="29" t="s">
        <v>2537</v>
      </c>
      <c r="B958" s="29">
        <v>956</v>
      </c>
      <c r="C958" s="53">
        <v>42333</v>
      </c>
      <c r="D958" s="29" t="s">
        <v>2538</v>
      </c>
      <c r="E958" s="53" t="s">
        <v>267</v>
      </c>
      <c r="F958" s="29" t="s">
        <v>2539</v>
      </c>
      <c r="G958" s="42" t="s">
        <v>2540</v>
      </c>
      <c r="H958" s="29" t="s">
        <v>19</v>
      </c>
      <c r="I958" s="29" t="s">
        <v>167</v>
      </c>
      <c r="J958" s="29" t="s">
        <v>93</v>
      </c>
      <c r="K958" s="29" t="s">
        <v>31</v>
      </c>
      <c r="L958" s="29" t="s">
        <v>22</v>
      </c>
      <c r="M958" s="29" t="s">
        <v>22</v>
      </c>
      <c r="N958" s="29" t="s">
        <v>24</v>
      </c>
    </row>
    <row r="959" spans="1:14" ht="108.6">
      <c r="A959" s="29" t="s">
        <v>2541</v>
      </c>
      <c r="B959" s="29">
        <v>957</v>
      </c>
      <c r="C959" s="53">
        <v>42353</v>
      </c>
      <c r="D959" s="29" t="s">
        <v>52</v>
      </c>
      <c r="E959" s="53" t="s">
        <v>52</v>
      </c>
      <c r="F959" s="29" t="s">
        <v>2526</v>
      </c>
      <c r="G959" s="42" t="s">
        <v>2542</v>
      </c>
      <c r="H959" s="29" t="s">
        <v>120</v>
      </c>
      <c r="I959" s="29" t="s">
        <v>215</v>
      </c>
      <c r="J959" s="29" t="s">
        <v>2543</v>
      </c>
      <c r="K959" s="29" t="s">
        <v>31</v>
      </c>
      <c r="L959" s="29" t="s">
        <v>22</v>
      </c>
      <c r="M959" s="29" t="s">
        <v>22</v>
      </c>
      <c r="N959" s="29" t="s">
        <v>24</v>
      </c>
    </row>
    <row r="960" spans="1:14" ht="192.6">
      <c r="A960" s="43" t="s">
        <v>2544</v>
      </c>
      <c r="B960" s="29">
        <v>958</v>
      </c>
      <c r="C960" s="53">
        <v>42364</v>
      </c>
      <c r="D960" s="29" t="s">
        <v>2545</v>
      </c>
      <c r="E960" s="53" t="s">
        <v>267</v>
      </c>
      <c r="F960" s="29" t="s">
        <v>2526</v>
      </c>
      <c r="G960" s="42" t="s">
        <v>2546</v>
      </c>
      <c r="H960" s="29" t="s">
        <v>111</v>
      </c>
      <c r="I960" s="29" t="s">
        <v>20</v>
      </c>
      <c r="J960" s="29" t="s">
        <v>21</v>
      </c>
      <c r="K960" s="29" t="s">
        <v>22</v>
      </c>
      <c r="L960" s="29" t="s">
        <v>22</v>
      </c>
      <c r="M960" s="29" t="s">
        <v>22</v>
      </c>
      <c r="N960" s="29" t="s">
        <v>24</v>
      </c>
    </row>
    <row r="961" spans="1:14" ht="165.6">
      <c r="A961" s="43" t="s">
        <v>2547</v>
      </c>
      <c r="B961" s="29">
        <v>959</v>
      </c>
      <c r="C961" s="53">
        <v>42364</v>
      </c>
      <c r="D961" s="29" t="s">
        <v>57</v>
      </c>
      <c r="E961" s="53" t="s">
        <v>57</v>
      </c>
      <c r="F961" s="29" t="s">
        <v>2526</v>
      </c>
      <c r="G961" s="50" t="s">
        <v>2548</v>
      </c>
      <c r="H961" s="29" t="s">
        <v>111</v>
      </c>
      <c r="I961" s="29" t="s">
        <v>20</v>
      </c>
      <c r="J961" s="29" t="s">
        <v>21</v>
      </c>
      <c r="K961" s="29" t="s">
        <v>22</v>
      </c>
      <c r="L961" s="29" t="s">
        <v>32</v>
      </c>
      <c r="M961" s="29" t="s">
        <v>22</v>
      </c>
      <c r="N961" s="29" t="s">
        <v>24</v>
      </c>
    </row>
    <row r="962" spans="1:14" ht="96.6">
      <c r="A962" s="29" t="s">
        <v>2549</v>
      </c>
      <c r="B962" s="29">
        <v>960</v>
      </c>
      <c r="C962" s="53">
        <v>42375</v>
      </c>
      <c r="D962" s="29" t="s">
        <v>2550</v>
      </c>
      <c r="E962" s="53" t="s">
        <v>107</v>
      </c>
      <c r="F962" s="29" t="s">
        <v>2551</v>
      </c>
      <c r="G962" s="50" t="s">
        <v>2552</v>
      </c>
      <c r="H962" s="29" t="s">
        <v>120</v>
      </c>
      <c r="I962" s="29" t="s">
        <v>48</v>
      </c>
      <c r="J962" s="29" t="s">
        <v>21</v>
      </c>
      <c r="K962" s="29" t="s">
        <v>31</v>
      </c>
      <c r="L962" s="29" t="s">
        <v>32</v>
      </c>
      <c r="M962" s="29" t="s">
        <v>32</v>
      </c>
      <c r="N962" s="29" t="s">
        <v>24</v>
      </c>
    </row>
    <row r="963" spans="1:14" ht="151.9">
      <c r="A963" s="29" t="s">
        <v>2553</v>
      </c>
      <c r="B963" s="29">
        <v>961</v>
      </c>
      <c r="C963" s="53">
        <v>42376</v>
      </c>
      <c r="D963" s="29" t="s">
        <v>260</v>
      </c>
      <c r="E963" s="53" t="s">
        <v>52</v>
      </c>
      <c r="F963" s="29" t="s">
        <v>2526</v>
      </c>
      <c r="G963" s="50" t="s">
        <v>2554</v>
      </c>
      <c r="H963" s="29" t="s">
        <v>284</v>
      </c>
      <c r="I963" s="29" t="s">
        <v>45</v>
      </c>
      <c r="J963" s="29" t="s">
        <v>21</v>
      </c>
      <c r="K963" s="29" t="s">
        <v>31</v>
      </c>
      <c r="L963" s="29" t="s">
        <v>22</v>
      </c>
      <c r="M963" s="29" t="s">
        <v>22</v>
      </c>
      <c r="N963" s="29" t="s">
        <v>24</v>
      </c>
    </row>
    <row r="964" spans="1:14" ht="124.15">
      <c r="A964" s="29" t="s">
        <v>2555</v>
      </c>
      <c r="B964" s="29">
        <v>962</v>
      </c>
      <c r="C964" s="53">
        <v>42380</v>
      </c>
      <c r="D964" s="29" t="s">
        <v>118</v>
      </c>
      <c r="E964" s="53" t="s">
        <v>118</v>
      </c>
      <c r="F964" s="29" t="s">
        <v>2526</v>
      </c>
      <c r="G964" s="50" t="s">
        <v>2556</v>
      </c>
      <c r="H964" s="29" t="s">
        <v>44</v>
      </c>
      <c r="I964" s="29" t="s">
        <v>48</v>
      </c>
      <c r="J964" s="29" t="s">
        <v>21</v>
      </c>
      <c r="K964" s="29" t="s">
        <v>22</v>
      </c>
      <c r="L964" s="29" t="s">
        <v>22</v>
      </c>
      <c r="M964" s="29" t="s">
        <v>22</v>
      </c>
      <c r="N964" s="29" t="s">
        <v>24</v>
      </c>
    </row>
    <row r="965" spans="1:14" ht="124.15">
      <c r="A965" s="29" t="s">
        <v>2557</v>
      </c>
      <c r="B965" s="29">
        <v>963</v>
      </c>
      <c r="C965" s="53">
        <v>42380</v>
      </c>
      <c r="D965" s="29" t="s">
        <v>1951</v>
      </c>
      <c r="E965" s="53" t="s">
        <v>410</v>
      </c>
      <c r="F965" s="29" t="s">
        <v>1951</v>
      </c>
      <c r="G965" s="50" t="s">
        <v>2558</v>
      </c>
      <c r="H965" s="29" t="s">
        <v>19</v>
      </c>
      <c r="I965" s="29" t="s">
        <v>20</v>
      </c>
      <c r="J965" s="29" t="s">
        <v>21</v>
      </c>
      <c r="K965" s="29" t="s">
        <v>31</v>
      </c>
      <c r="L965" s="29" t="s">
        <v>22</v>
      </c>
      <c r="M965" s="29" t="s">
        <v>22</v>
      </c>
      <c r="N965" s="29" t="s">
        <v>24</v>
      </c>
    </row>
    <row r="966" spans="1:14" ht="124.15">
      <c r="A966" s="29" t="s">
        <v>2559</v>
      </c>
      <c r="B966" s="29">
        <v>964</v>
      </c>
      <c r="C966" s="53">
        <v>42400</v>
      </c>
      <c r="D966" s="29" t="s">
        <v>135</v>
      </c>
      <c r="E966" s="53" t="s">
        <v>135</v>
      </c>
      <c r="F966" s="29" t="s">
        <v>2560</v>
      </c>
      <c r="G966" s="50" t="s">
        <v>2561</v>
      </c>
      <c r="H966" s="29" t="s">
        <v>120</v>
      </c>
      <c r="I966" s="29" t="s">
        <v>285</v>
      </c>
      <c r="J966" s="29" t="s">
        <v>21</v>
      </c>
      <c r="K966" s="29" t="s">
        <v>22</v>
      </c>
      <c r="L966" s="29" t="s">
        <v>22</v>
      </c>
      <c r="M966" s="29" t="s">
        <v>22</v>
      </c>
      <c r="N966" s="29" t="s">
        <v>24</v>
      </c>
    </row>
    <row r="967" spans="1:14" ht="207">
      <c r="A967" s="29" t="s">
        <v>2562</v>
      </c>
      <c r="B967" s="29">
        <v>965</v>
      </c>
      <c r="C967" s="53">
        <v>42411</v>
      </c>
      <c r="D967" s="29" t="s">
        <v>2563</v>
      </c>
      <c r="E967" s="53" t="s">
        <v>231</v>
      </c>
      <c r="F967" s="29" t="s">
        <v>2526</v>
      </c>
      <c r="G967" s="50" t="s">
        <v>2564</v>
      </c>
      <c r="H967" s="29" t="s">
        <v>120</v>
      </c>
      <c r="I967" s="29" t="s">
        <v>48</v>
      </c>
      <c r="J967" s="29" t="s">
        <v>21</v>
      </c>
      <c r="K967" s="29" t="s">
        <v>22</v>
      </c>
      <c r="L967" s="29" t="s">
        <v>22</v>
      </c>
      <c r="M967" s="29" t="s">
        <v>22</v>
      </c>
      <c r="N967" s="29" t="s">
        <v>24</v>
      </c>
    </row>
    <row r="968" spans="1:14" ht="262.14999999999998">
      <c r="A968" s="29" t="s">
        <v>2565</v>
      </c>
      <c r="B968" s="29">
        <v>966</v>
      </c>
      <c r="C968" s="53">
        <v>42414</v>
      </c>
      <c r="D968" s="29" t="s">
        <v>2566</v>
      </c>
      <c r="E968" s="53" t="s">
        <v>17</v>
      </c>
      <c r="F968" s="29" t="s">
        <v>2566</v>
      </c>
      <c r="G968" s="50" t="s">
        <v>2567</v>
      </c>
      <c r="H968" s="29" t="s">
        <v>19</v>
      </c>
      <c r="I968" s="29" t="s">
        <v>167</v>
      </c>
      <c r="J968" s="29" t="s">
        <v>49</v>
      </c>
      <c r="K968" s="29" t="s">
        <v>31</v>
      </c>
      <c r="L968" s="29" t="s">
        <v>32</v>
      </c>
      <c r="M968" s="29" t="s">
        <v>22</v>
      </c>
      <c r="N968" s="29" t="s">
        <v>24</v>
      </c>
    </row>
    <row r="969" spans="1:14" ht="193.15">
      <c r="A969" s="29" t="s">
        <v>2568</v>
      </c>
      <c r="B969" s="29">
        <v>967</v>
      </c>
      <c r="C969" s="53">
        <v>42415</v>
      </c>
      <c r="D969" s="29" t="s">
        <v>2534</v>
      </c>
      <c r="E969" s="53" t="s">
        <v>52</v>
      </c>
      <c r="F969" s="29" t="s">
        <v>2535</v>
      </c>
      <c r="G969" s="50" t="s">
        <v>2569</v>
      </c>
      <c r="H969" s="29" t="s">
        <v>120</v>
      </c>
      <c r="I969" s="29" t="s">
        <v>1035</v>
      </c>
      <c r="J969" s="29" t="s">
        <v>93</v>
      </c>
      <c r="K969" s="29" t="s">
        <v>31</v>
      </c>
      <c r="L969" s="29" t="s">
        <v>22</v>
      </c>
      <c r="M969" s="29" t="s">
        <v>22</v>
      </c>
      <c r="N969" s="29" t="s">
        <v>24</v>
      </c>
    </row>
    <row r="970" spans="1:14" ht="262.14999999999998">
      <c r="A970" s="29" t="s">
        <v>2570</v>
      </c>
      <c r="B970" s="29">
        <v>968</v>
      </c>
      <c r="C970" s="53">
        <v>42429</v>
      </c>
      <c r="D970" s="29" t="s">
        <v>2571</v>
      </c>
      <c r="E970" s="53" t="s">
        <v>35</v>
      </c>
      <c r="F970" s="29" t="s">
        <v>2526</v>
      </c>
      <c r="G970" s="50" t="s">
        <v>2572</v>
      </c>
      <c r="H970" s="29" t="s">
        <v>19</v>
      </c>
      <c r="I970" s="29" t="s">
        <v>45</v>
      </c>
      <c r="J970" s="29" t="s">
        <v>49</v>
      </c>
      <c r="K970" s="29" t="s">
        <v>31</v>
      </c>
      <c r="L970" s="29" t="s">
        <v>22</v>
      </c>
      <c r="M970" s="29" t="s">
        <v>22</v>
      </c>
      <c r="N970" s="29" t="s">
        <v>24</v>
      </c>
    </row>
    <row r="971" spans="1:14" ht="138">
      <c r="A971" s="29" t="s">
        <v>2573</v>
      </c>
      <c r="B971" s="29">
        <v>969</v>
      </c>
      <c r="C971" s="53">
        <v>42431</v>
      </c>
      <c r="D971" s="29" t="s">
        <v>2574</v>
      </c>
      <c r="E971" s="53" t="s">
        <v>52</v>
      </c>
      <c r="F971" s="29" t="s">
        <v>2526</v>
      </c>
      <c r="G971" s="50" t="s">
        <v>2575</v>
      </c>
      <c r="H971" s="29" t="s">
        <v>284</v>
      </c>
      <c r="I971" s="29" t="s">
        <v>45</v>
      </c>
      <c r="J971" s="29" t="s">
        <v>21</v>
      </c>
      <c r="K971" s="29" t="s">
        <v>31</v>
      </c>
      <c r="L971" s="29" t="s">
        <v>22</v>
      </c>
      <c r="M971" s="29" t="s">
        <v>32</v>
      </c>
      <c r="N971" s="29" t="s">
        <v>24</v>
      </c>
    </row>
    <row r="972" spans="1:14" ht="96.6">
      <c r="A972" s="29" t="s">
        <v>2576</v>
      </c>
      <c r="B972" s="29">
        <v>970</v>
      </c>
      <c r="C972" s="53">
        <v>42446</v>
      </c>
      <c r="D972" s="29" t="s">
        <v>2577</v>
      </c>
      <c r="E972" s="53" t="s">
        <v>461</v>
      </c>
      <c r="F972" s="29" t="s">
        <v>2578</v>
      </c>
      <c r="G972" s="50" t="s">
        <v>2579</v>
      </c>
      <c r="H972" s="29" t="s">
        <v>120</v>
      </c>
      <c r="I972" s="29" t="s">
        <v>310</v>
      </c>
      <c r="J972" s="29" t="s">
        <v>93</v>
      </c>
      <c r="K972" s="29" t="s">
        <v>582</v>
      </c>
      <c r="L972" s="29" t="s">
        <v>59</v>
      </c>
      <c r="M972" s="29" t="s">
        <v>59</v>
      </c>
      <c r="N972" s="29" t="s">
        <v>24</v>
      </c>
    </row>
    <row r="973" spans="1:14" ht="220.9">
      <c r="A973" s="29" t="s">
        <v>2580</v>
      </c>
      <c r="B973" s="29">
        <v>971</v>
      </c>
      <c r="C973" s="53">
        <v>42463</v>
      </c>
      <c r="D973" s="29" t="s">
        <v>886</v>
      </c>
      <c r="E973" s="53" t="s">
        <v>57</v>
      </c>
      <c r="F973" s="29" t="s">
        <v>2581</v>
      </c>
      <c r="G973" s="50" t="s">
        <v>2582</v>
      </c>
      <c r="H973" s="29" t="s">
        <v>111</v>
      </c>
      <c r="I973" s="29" t="s">
        <v>38</v>
      </c>
      <c r="J973" s="29" t="s">
        <v>21</v>
      </c>
      <c r="K973" s="29" t="s">
        <v>22</v>
      </c>
      <c r="L973" s="29" t="s">
        <v>32</v>
      </c>
      <c r="M973" s="29" t="s">
        <v>32</v>
      </c>
      <c r="N973" s="29" t="s">
        <v>24</v>
      </c>
    </row>
    <row r="974" spans="1:14" ht="220.9">
      <c r="A974" s="29" t="s">
        <v>2583</v>
      </c>
      <c r="B974" s="29">
        <v>972</v>
      </c>
      <c r="C974" s="53">
        <v>42511</v>
      </c>
      <c r="D974" s="29" t="s">
        <v>2584</v>
      </c>
      <c r="E974" s="53" t="s">
        <v>52</v>
      </c>
      <c r="F974" s="29" t="s">
        <v>2526</v>
      </c>
      <c r="G974" s="50" t="s">
        <v>2585</v>
      </c>
      <c r="H974" s="29" t="s">
        <v>222</v>
      </c>
      <c r="I974" s="29" t="s">
        <v>285</v>
      </c>
      <c r="J974" s="29" t="s">
        <v>88</v>
      </c>
      <c r="K974" s="29" t="s">
        <v>31</v>
      </c>
      <c r="L974" s="29" t="s">
        <v>22</v>
      </c>
      <c r="M974" s="29" t="s">
        <v>22</v>
      </c>
      <c r="N974" s="29" t="s">
        <v>24</v>
      </c>
    </row>
    <row r="975" spans="1:14" ht="179.45">
      <c r="A975" s="29" t="s">
        <v>2586</v>
      </c>
      <c r="B975" s="29">
        <v>973</v>
      </c>
      <c r="C975" s="53">
        <v>42512</v>
      </c>
      <c r="D975" s="29" t="s">
        <v>2399</v>
      </c>
      <c r="E975" s="53" t="s">
        <v>384</v>
      </c>
      <c r="F975" s="29" t="s">
        <v>2399</v>
      </c>
      <c r="G975" s="50" t="s">
        <v>2587</v>
      </c>
      <c r="H975" s="29" t="s">
        <v>111</v>
      </c>
      <c r="I975" s="29" t="s">
        <v>167</v>
      </c>
      <c r="J975" s="29" t="s">
        <v>21</v>
      </c>
      <c r="K975" s="29" t="s">
        <v>2528</v>
      </c>
      <c r="L975" s="29" t="s">
        <v>32</v>
      </c>
      <c r="M975" s="29" t="s">
        <v>32</v>
      </c>
      <c r="N975" s="29" t="s">
        <v>24</v>
      </c>
    </row>
    <row r="976" spans="1:14" ht="124.15">
      <c r="A976" s="29" t="s">
        <v>2588</v>
      </c>
      <c r="B976" s="29">
        <v>974</v>
      </c>
      <c r="C976" s="53">
        <v>42518</v>
      </c>
      <c r="D976" s="29" t="s">
        <v>2589</v>
      </c>
      <c r="E976" s="53" t="s">
        <v>57</v>
      </c>
      <c r="F976" s="29" t="s">
        <v>2526</v>
      </c>
      <c r="G976" s="50" t="s">
        <v>2590</v>
      </c>
      <c r="H976" s="29" t="s">
        <v>284</v>
      </c>
      <c r="I976" s="29" t="s">
        <v>20</v>
      </c>
      <c r="J976" s="29" t="s">
        <v>21</v>
      </c>
      <c r="K976" s="29" t="s">
        <v>22</v>
      </c>
      <c r="L976" s="29" t="s">
        <v>32</v>
      </c>
      <c r="M976" s="29" t="s">
        <v>22</v>
      </c>
      <c r="N976" s="29" t="s">
        <v>24</v>
      </c>
    </row>
    <row r="977" spans="1:14" ht="96.6">
      <c r="A977" s="29" t="s">
        <v>2591</v>
      </c>
      <c r="B977" s="29">
        <v>975</v>
      </c>
      <c r="C977" s="53">
        <v>42519</v>
      </c>
      <c r="D977" s="29" t="s">
        <v>667</v>
      </c>
      <c r="E977" s="53" t="s">
        <v>35</v>
      </c>
      <c r="F977" s="29" t="s">
        <v>148</v>
      </c>
      <c r="G977" s="50" t="s">
        <v>2592</v>
      </c>
      <c r="H977" s="29" t="s">
        <v>19</v>
      </c>
      <c r="I977" s="29" t="s">
        <v>167</v>
      </c>
      <c r="J977" s="29" t="s">
        <v>1250</v>
      </c>
      <c r="K977" s="29" t="s">
        <v>31</v>
      </c>
      <c r="L977" s="29" t="s">
        <v>32</v>
      </c>
      <c r="M977" s="29" t="s">
        <v>32</v>
      </c>
      <c r="N977" s="29" t="s">
        <v>1734</v>
      </c>
    </row>
    <row r="978" spans="1:14" ht="179.45">
      <c r="A978" s="29" t="s">
        <v>2593</v>
      </c>
      <c r="B978" s="29">
        <v>976</v>
      </c>
      <c r="C978" s="53">
        <v>42539</v>
      </c>
      <c r="D978" s="29" t="s">
        <v>2594</v>
      </c>
      <c r="E978" s="53" t="s">
        <v>62</v>
      </c>
      <c r="F978" s="29" t="s">
        <v>2595</v>
      </c>
      <c r="G978" s="50" t="s">
        <v>2596</v>
      </c>
      <c r="H978" s="29" t="s">
        <v>19</v>
      </c>
      <c r="I978" s="29" t="s">
        <v>167</v>
      </c>
      <c r="J978" s="29" t="s">
        <v>1278</v>
      </c>
      <c r="K978" s="29" t="s">
        <v>31</v>
      </c>
      <c r="L978" s="29" t="s">
        <v>22</v>
      </c>
      <c r="M978" s="29" t="s">
        <v>22</v>
      </c>
      <c r="N978" s="29" t="s">
        <v>24</v>
      </c>
    </row>
    <row r="979" spans="1:14" ht="262.14999999999998">
      <c r="A979" s="29" t="s">
        <v>2597</v>
      </c>
      <c r="B979" s="29">
        <v>977</v>
      </c>
      <c r="C979" s="53">
        <v>42541</v>
      </c>
      <c r="D979" s="29" t="s">
        <v>718</v>
      </c>
      <c r="E979" s="53" t="s">
        <v>718</v>
      </c>
      <c r="F979" s="29" t="s">
        <v>2526</v>
      </c>
      <c r="G979" s="50" t="s">
        <v>2598</v>
      </c>
      <c r="H979" s="29" t="s">
        <v>111</v>
      </c>
      <c r="I979" s="29" t="s">
        <v>20</v>
      </c>
      <c r="J979" s="29" t="s">
        <v>21</v>
      </c>
      <c r="K979" s="29" t="s">
        <v>22</v>
      </c>
      <c r="L979" s="29" t="s">
        <v>59</v>
      </c>
      <c r="M979" s="29" t="s">
        <v>22</v>
      </c>
      <c r="N979" s="29" t="s">
        <v>24</v>
      </c>
    </row>
    <row r="980" spans="1:14" ht="151.9">
      <c r="A980" s="29" t="s">
        <v>2599</v>
      </c>
      <c r="B980" s="29">
        <v>978</v>
      </c>
      <c r="C980" s="53">
        <v>42542</v>
      </c>
      <c r="D980" s="29" t="s">
        <v>2534</v>
      </c>
      <c r="E980" s="53" t="s">
        <v>52</v>
      </c>
      <c r="F980" s="29" t="s">
        <v>2526</v>
      </c>
      <c r="G980" s="50" t="s">
        <v>2600</v>
      </c>
      <c r="H980" s="29" t="s">
        <v>19</v>
      </c>
      <c r="I980" s="29" t="s">
        <v>2601</v>
      </c>
      <c r="J980" s="29" t="s">
        <v>93</v>
      </c>
      <c r="K980" s="29" t="s">
        <v>31</v>
      </c>
      <c r="L980" s="29" t="s">
        <v>22</v>
      </c>
      <c r="M980" s="29" t="s">
        <v>22</v>
      </c>
      <c r="N980" s="29" t="s">
        <v>24</v>
      </c>
    </row>
    <row r="981" spans="1:14" ht="151.9">
      <c r="A981" s="29" t="s">
        <v>2602</v>
      </c>
      <c r="B981" s="29">
        <v>979</v>
      </c>
      <c r="C981" s="53">
        <v>42547</v>
      </c>
      <c r="D981" s="29" t="s">
        <v>2356</v>
      </c>
      <c r="E981" s="53" t="s">
        <v>27</v>
      </c>
      <c r="F981" s="29" t="s">
        <v>2526</v>
      </c>
      <c r="G981" s="50" t="s">
        <v>2603</v>
      </c>
      <c r="H981" s="29" t="s">
        <v>111</v>
      </c>
      <c r="I981" s="29" t="s">
        <v>20</v>
      </c>
      <c r="J981" s="29" t="s">
        <v>21</v>
      </c>
      <c r="K981" s="29" t="s">
        <v>22</v>
      </c>
      <c r="L981" s="29" t="s">
        <v>32</v>
      </c>
      <c r="M981" s="29" t="s">
        <v>32</v>
      </c>
      <c r="N981" s="29" t="s">
        <v>24</v>
      </c>
    </row>
    <row r="982" spans="1:14" ht="207">
      <c r="A982" s="29" t="s">
        <v>2604</v>
      </c>
      <c r="B982" s="29">
        <v>980</v>
      </c>
      <c r="C982" s="53">
        <v>42552</v>
      </c>
      <c r="D982" s="29" t="s">
        <v>2605</v>
      </c>
      <c r="E982" s="53" t="s">
        <v>57</v>
      </c>
      <c r="F982" s="29" t="s">
        <v>2526</v>
      </c>
      <c r="G982" s="50" t="s">
        <v>2606</v>
      </c>
      <c r="H982" s="29" t="s">
        <v>120</v>
      </c>
      <c r="I982" s="29" t="s">
        <v>20</v>
      </c>
      <c r="J982" s="29" t="s">
        <v>21</v>
      </c>
      <c r="K982" s="29" t="s">
        <v>22</v>
      </c>
      <c r="L982" s="29" t="s">
        <v>171</v>
      </c>
      <c r="M982" s="29" t="s">
        <v>22</v>
      </c>
      <c r="N982" s="29" t="s">
        <v>24</v>
      </c>
    </row>
    <row r="983" spans="1:14" ht="151.9">
      <c r="A983" s="29" t="s">
        <v>2607</v>
      </c>
      <c r="B983" s="29">
        <v>981</v>
      </c>
      <c r="C983" s="53">
        <v>42556</v>
      </c>
      <c r="D983" s="29" t="s">
        <v>2608</v>
      </c>
      <c r="E983" s="53" t="s">
        <v>57</v>
      </c>
      <c r="F983" s="29" t="s">
        <v>2526</v>
      </c>
      <c r="G983" s="50" t="s">
        <v>2609</v>
      </c>
      <c r="H983" s="29" t="s">
        <v>44</v>
      </c>
      <c r="I983" s="29" t="s">
        <v>45</v>
      </c>
      <c r="J983" s="29" t="s">
        <v>21</v>
      </c>
      <c r="K983" s="29" t="s">
        <v>22</v>
      </c>
      <c r="L983" s="29" t="s">
        <v>22</v>
      </c>
      <c r="M983" s="29" t="s">
        <v>22</v>
      </c>
      <c r="N983" s="29" t="s">
        <v>24</v>
      </c>
    </row>
    <row r="984" spans="1:14" ht="124.15">
      <c r="A984" s="29" t="s">
        <v>2610</v>
      </c>
      <c r="B984" s="29">
        <v>982</v>
      </c>
      <c r="C984" s="53">
        <v>42566</v>
      </c>
      <c r="D984" s="29" t="s">
        <v>2611</v>
      </c>
      <c r="E984" s="53" t="s">
        <v>91</v>
      </c>
      <c r="F984" s="29" t="s">
        <v>2392</v>
      </c>
      <c r="G984" s="50" t="s">
        <v>2612</v>
      </c>
      <c r="H984" s="29" t="s">
        <v>19</v>
      </c>
      <c r="I984" s="29" t="s">
        <v>547</v>
      </c>
      <c r="J984" s="29" t="s">
        <v>21</v>
      </c>
      <c r="K984" s="29" t="s">
        <v>31</v>
      </c>
      <c r="L984" s="29" t="s">
        <v>32</v>
      </c>
      <c r="M984" s="29" t="s">
        <v>22</v>
      </c>
      <c r="N984" s="29" t="s">
        <v>24</v>
      </c>
    </row>
    <row r="985" spans="1:14" ht="96.6">
      <c r="A985" s="29" t="s">
        <v>2613</v>
      </c>
      <c r="B985" s="29">
        <v>983</v>
      </c>
      <c r="C985" s="53">
        <v>42588</v>
      </c>
      <c r="D985" s="29" t="s">
        <v>2614</v>
      </c>
      <c r="E985" s="53" t="s">
        <v>52</v>
      </c>
      <c r="F985" s="29" t="s">
        <v>2526</v>
      </c>
      <c r="G985" s="50" t="s">
        <v>2615</v>
      </c>
      <c r="H985" s="29" t="s">
        <v>542</v>
      </c>
      <c r="I985" s="29" t="s">
        <v>167</v>
      </c>
      <c r="J985" s="29" t="s">
        <v>21</v>
      </c>
      <c r="K985" s="29" t="s">
        <v>22</v>
      </c>
      <c r="L985" s="29" t="s">
        <v>32</v>
      </c>
      <c r="M985" s="29" t="s">
        <v>32</v>
      </c>
      <c r="N985" s="29" t="s">
        <v>24</v>
      </c>
    </row>
    <row r="986" spans="1:14" ht="165.6">
      <c r="A986" s="29" t="s">
        <v>2616</v>
      </c>
      <c r="B986" s="29">
        <v>984</v>
      </c>
      <c r="C986" s="53">
        <v>42589</v>
      </c>
      <c r="D986" s="29" t="s">
        <v>2617</v>
      </c>
      <c r="E986" s="53" t="s">
        <v>107</v>
      </c>
      <c r="F986" s="29" t="s">
        <v>2526</v>
      </c>
      <c r="G986" s="50" t="s">
        <v>2618</v>
      </c>
      <c r="H986" s="29" t="s">
        <v>120</v>
      </c>
      <c r="I986" s="29" t="s">
        <v>20</v>
      </c>
      <c r="J986" s="29" t="s">
        <v>21</v>
      </c>
      <c r="K986" s="29" t="s">
        <v>22</v>
      </c>
      <c r="L986" s="29" t="s">
        <v>32</v>
      </c>
      <c r="M986" s="29" t="s">
        <v>22</v>
      </c>
      <c r="N986" s="29" t="s">
        <v>24</v>
      </c>
    </row>
    <row r="987" spans="1:14" ht="179.45">
      <c r="A987" s="29" t="s">
        <v>2619</v>
      </c>
      <c r="B987" s="29">
        <v>985</v>
      </c>
      <c r="C987" s="53">
        <v>42619</v>
      </c>
      <c r="D987" s="29" t="s">
        <v>2538</v>
      </c>
      <c r="E987" s="53" t="s">
        <v>267</v>
      </c>
      <c r="F987" s="29" t="s">
        <v>2539</v>
      </c>
      <c r="G987" s="50" t="s">
        <v>2620</v>
      </c>
      <c r="H987" s="29" t="s">
        <v>19</v>
      </c>
      <c r="I987" s="29" t="s">
        <v>167</v>
      </c>
      <c r="J987" s="29" t="s">
        <v>1250</v>
      </c>
      <c r="K987" s="29" t="s">
        <v>31</v>
      </c>
      <c r="L987" s="29" t="s">
        <v>32</v>
      </c>
      <c r="M987" s="29" t="s">
        <v>22</v>
      </c>
      <c r="N987" s="29" t="s">
        <v>24</v>
      </c>
    </row>
    <row r="988" spans="1:14" ht="179.45">
      <c r="A988" s="29" t="s">
        <v>2621</v>
      </c>
      <c r="B988" s="29">
        <v>986</v>
      </c>
      <c r="C988" s="53">
        <v>42628</v>
      </c>
      <c r="D988" s="29" t="s">
        <v>2622</v>
      </c>
      <c r="E988" s="53" t="s">
        <v>231</v>
      </c>
      <c r="F988" s="29" t="s">
        <v>2526</v>
      </c>
      <c r="G988" s="50" t="s">
        <v>2623</v>
      </c>
      <c r="H988" s="29" t="s">
        <v>671</v>
      </c>
      <c r="I988" s="29" t="s">
        <v>20</v>
      </c>
      <c r="J988" s="29" t="s">
        <v>21</v>
      </c>
      <c r="K988" s="29" t="s">
        <v>2528</v>
      </c>
      <c r="L988" s="29" t="s">
        <v>32</v>
      </c>
      <c r="M988" s="29" t="s">
        <v>32</v>
      </c>
      <c r="N988" s="29" t="s">
        <v>24</v>
      </c>
    </row>
    <row r="989" spans="1:14" ht="124.15">
      <c r="A989" s="29" t="s">
        <v>2624</v>
      </c>
      <c r="B989" s="29">
        <v>987</v>
      </c>
      <c r="C989" s="53">
        <v>42633</v>
      </c>
      <c r="D989" s="29" t="s">
        <v>2625</v>
      </c>
      <c r="E989" s="53" t="s">
        <v>231</v>
      </c>
      <c r="F989" s="29" t="s">
        <v>2526</v>
      </c>
      <c r="G989" s="50" t="s">
        <v>2626</v>
      </c>
      <c r="H989" s="29" t="s">
        <v>44</v>
      </c>
      <c r="I989" s="29" t="s">
        <v>2601</v>
      </c>
      <c r="J989" s="29" t="s">
        <v>21</v>
      </c>
      <c r="K989" s="29" t="s">
        <v>22</v>
      </c>
      <c r="L989" s="29" t="s">
        <v>32</v>
      </c>
      <c r="M989" s="29" t="s">
        <v>32</v>
      </c>
      <c r="N989" s="29" t="s">
        <v>24</v>
      </c>
    </row>
    <row r="990" spans="1:14" ht="179.45">
      <c r="A990" s="29" t="s">
        <v>2627</v>
      </c>
      <c r="B990" s="29">
        <v>988</v>
      </c>
      <c r="C990" s="53">
        <v>42661</v>
      </c>
      <c r="D990" s="29" t="s">
        <v>2134</v>
      </c>
      <c r="E990" s="53" t="s">
        <v>91</v>
      </c>
      <c r="F990" s="29" t="s">
        <v>2134</v>
      </c>
      <c r="G990" s="50" t="s">
        <v>2628</v>
      </c>
      <c r="H990" s="29" t="s">
        <v>44</v>
      </c>
      <c r="I990" s="29" t="s">
        <v>167</v>
      </c>
      <c r="J990" s="29" t="s">
        <v>21</v>
      </c>
      <c r="K990" s="29" t="s">
        <v>22</v>
      </c>
      <c r="L990" s="29" t="s">
        <v>171</v>
      </c>
      <c r="M990" s="29" t="s">
        <v>32</v>
      </c>
      <c r="N990" s="29" t="s">
        <v>24</v>
      </c>
    </row>
    <row r="991" spans="1:14" ht="110.45">
      <c r="A991" s="29" t="s">
        <v>2629</v>
      </c>
      <c r="B991" s="29">
        <v>989</v>
      </c>
      <c r="C991" s="53">
        <v>42700</v>
      </c>
      <c r="D991" s="29" t="s">
        <v>2630</v>
      </c>
      <c r="E991" s="53" t="s">
        <v>374</v>
      </c>
      <c r="F991" s="29" t="s">
        <v>374</v>
      </c>
      <c r="G991" s="50" t="s">
        <v>2631</v>
      </c>
      <c r="H991" s="29" t="s">
        <v>29</v>
      </c>
      <c r="I991" s="29" t="s">
        <v>20</v>
      </c>
      <c r="J991" s="29" t="s">
        <v>49</v>
      </c>
      <c r="K991" s="29" t="s">
        <v>22</v>
      </c>
      <c r="L991" s="29" t="s">
        <v>22</v>
      </c>
      <c r="M991" s="29" t="s">
        <v>59</v>
      </c>
      <c r="N991" s="29" t="s">
        <v>2474</v>
      </c>
    </row>
    <row r="992" spans="1:14" ht="110.45">
      <c r="A992" s="29" t="s">
        <v>2632</v>
      </c>
      <c r="B992" s="29">
        <v>990</v>
      </c>
      <c r="C992" s="53">
        <v>42706</v>
      </c>
      <c r="D992" s="29" t="s">
        <v>2633</v>
      </c>
      <c r="E992" s="53" t="s">
        <v>764</v>
      </c>
      <c r="F992" s="29" t="s">
        <v>2359</v>
      </c>
      <c r="G992" s="50" t="s">
        <v>2634</v>
      </c>
      <c r="H992" s="29" t="s">
        <v>284</v>
      </c>
      <c r="I992" s="29" t="s">
        <v>1035</v>
      </c>
      <c r="J992" s="29" t="s">
        <v>21</v>
      </c>
      <c r="K992" s="29" t="s">
        <v>22</v>
      </c>
      <c r="L992" s="29" t="s">
        <v>32</v>
      </c>
      <c r="M992" s="29" t="s">
        <v>32</v>
      </c>
      <c r="N992" s="29" t="s">
        <v>24</v>
      </c>
    </row>
    <row r="993" spans="1:14" ht="110.45">
      <c r="A993" s="29" t="s">
        <v>2635</v>
      </c>
      <c r="B993" s="29">
        <v>991</v>
      </c>
      <c r="C993" s="53">
        <v>42740</v>
      </c>
      <c r="D993" s="29" t="s">
        <v>2469</v>
      </c>
      <c r="E993" s="53" t="s">
        <v>107</v>
      </c>
      <c r="F993" s="29" t="s">
        <v>2469</v>
      </c>
      <c r="G993" s="50" t="s">
        <v>2636</v>
      </c>
      <c r="H993" s="29" t="s">
        <v>111</v>
      </c>
      <c r="I993" s="29" t="s">
        <v>20</v>
      </c>
      <c r="J993" s="29" t="s">
        <v>54</v>
      </c>
      <c r="K993" s="29" t="s">
        <v>31</v>
      </c>
      <c r="L993" s="29" t="s">
        <v>171</v>
      </c>
      <c r="M993" s="29" t="s">
        <v>32</v>
      </c>
      <c r="N993" s="29" t="s">
        <v>24</v>
      </c>
    </row>
    <row r="994" spans="1:14" ht="55.15">
      <c r="A994" s="29" t="s">
        <v>2637</v>
      </c>
      <c r="B994" s="29">
        <v>992</v>
      </c>
      <c r="C994" s="53">
        <v>42750</v>
      </c>
      <c r="D994" s="29" t="s">
        <v>148</v>
      </c>
      <c r="E994" s="53" t="s">
        <v>35</v>
      </c>
      <c r="F994" s="29" t="s">
        <v>2526</v>
      </c>
      <c r="G994" s="50" t="s">
        <v>2638</v>
      </c>
      <c r="H994" s="29" t="s">
        <v>19</v>
      </c>
      <c r="I994" s="29" t="s">
        <v>167</v>
      </c>
      <c r="J994" s="29" t="s">
        <v>54</v>
      </c>
      <c r="K994" s="29" t="s">
        <v>31</v>
      </c>
      <c r="L994" s="29" t="s">
        <v>32</v>
      </c>
      <c r="M994" s="29" t="s">
        <v>32</v>
      </c>
      <c r="N994" s="29" t="s">
        <v>24</v>
      </c>
    </row>
    <row r="995" spans="1:14" ht="82.9">
      <c r="A995" s="29" t="s">
        <v>2639</v>
      </c>
      <c r="B995" s="29">
        <v>993</v>
      </c>
      <c r="C995" s="53">
        <v>42756</v>
      </c>
      <c r="D995" s="29" t="s">
        <v>2640</v>
      </c>
      <c r="E995" s="53" t="s">
        <v>57</v>
      </c>
      <c r="F995" s="29" t="s">
        <v>2526</v>
      </c>
      <c r="G995" s="50" t="s">
        <v>2641</v>
      </c>
      <c r="H995" s="29" t="s">
        <v>111</v>
      </c>
      <c r="I995" s="29" t="s">
        <v>48</v>
      </c>
      <c r="J995" s="29" t="s">
        <v>1250</v>
      </c>
      <c r="K995" s="29" t="s">
        <v>31</v>
      </c>
      <c r="L995" s="29" t="s">
        <v>32</v>
      </c>
      <c r="M995" s="29" t="s">
        <v>32</v>
      </c>
      <c r="N995" s="29" t="s">
        <v>2474</v>
      </c>
    </row>
    <row r="996" spans="1:14" ht="124.15">
      <c r="A996" s="29" t="s">
        <v>2642</v>
      </c>
      <c r="B996" s="29">
        <v>994</v>
      </c>
      <c r="C996" s="53">
        <v>42774</v>
      </c>
      <c r="D996" s="29" t="s">
        <v>2643</v>
      </c>
      <c r="E996" s="53" t="s">
        <v>118</v>
      </c>
      <c r="F996" s="29" t="s">
        <v>2526</v>
      </c>
      <c r="G996" s="50" t="s">
        <v>2644</v>
      </c>
      <c r="H996" s="29" t="s">
        <v>44</v>
      </c>
      <c r="I996" s="29" t="s">
        <v>45</v>
      </c>
      <c r="J996" s="29" t="s">
        <v>21</v>
      </c>
      <c r="K996" s="29" t="s">
        <v>22</v>
      </c>
      <c r="L996" s="29" t="s">
        <v>171</v>
      </c>
      <c r="M996" s="29" t="s">
        <v>32</v>
      </c>
      <c r="N996" s="29" t="s">
        <v>24</v>
      </c>
    </row>
    <row r="997" spans="1:14" ht="96.6">
      <c r="A997" s="29" t="s">
        <v>2645</v>
      </c>
      <c r="B997" s="29">
        <v>995</v>
      </c>
      <c r="C997" s="53">
        <v>42776</v>
      </c>
      <c r="D997" s="29" t="s">
        <v>2646</v>
      </c>
      <c r="E997" s="53" t="s">
        <v>410</v>
      </c>
      <c r="F997" s="29" t="s">
        <v>2647</v>
      </c>
      <c r="G997" s="50" t="s">
        <v>2648</v>
      </c>
      <c r="H997" s="29" t="s">
        <v>120</v>
      </c>
      <c r="I997" s="29" t="s">
        <v>167</v>
      </c>
      <c r="J997" s="29" t="s">
        <v>21</v>
      </c>
      <c r="K997" s="29" t="s">
        <v>22</v>
      </c>
      <c r="L997" s="29" t="s">
        <v>32</v>
      </c>
      <c r="M997" s="29" t="s">
        <v>22</v>
      </c>
      <c r="N997" s="29" t="s">
        <v>24</v>
      </c>
    </row>
    <row r="998" spans="1:14" ht="69">
      <c r="A998" s="29" t="s">
        <v>2649</v>
      </c>
      <c r="B998" s="29">
        <v>996</v>
      </c>
      <c r="C998" s="53">
        <v>42785</v>
      </c>
      <c r="D998" s="29" t="s">
        <v>2643</v>
      </c>
      <c r="E998" s="53" t="s">
        <v>118</v>
      </c>
      <c r="F998" s="29" t="s">
        <v>2526</v>
      </c>
      <c r="G998" s="50" t="s">
        <v>2650</v>
      </c>
      <c r="H998" s="29" t="s">
        <v>19</v>
      </c>
      <c r="I998" s="29" t="s">
        <v>2601</v>
      </c>
      <c r="J998" s="29" t="s">
        <v>21</v>
      </c>
      <c r="K998" s="29" t="s">
        <v>31</v>
      </c>
      <c r="L998" s="29" t="s">
        <v>115</v>
      </c>
      <c r="M998" s="29" t="s">
        <v>32</v>
      </c>
      <c r="N998" s="29" t="s">
        <v>24</v>
      </c>
    </row>
    <row r="999" spans="1:14" ht="55.15">
      <c r="A999" s="29" t="s">
        <v>2651</v>
      </c>
      <c r="B999" s="29">
        <v>997</v>
      </c>
      <c r="C999" s="53">
        <v>42815</v>
      </c>
      <c r="D999" s="29" t="s">
        <v>2652</v>
      </c>
      <c r="E999" s="53" t="s">
        <v>57</v>
      </c>
      <c r="F999" s="29" t="s">
        <v>2526</v>
      </c>
      <c r="G999" s="50" t="s">
        <v>2653</v>
      </c>
      <c r="H999" s="29" t="s">
        <v>111</v>
      </c>
      <c r="I999" s="29" t="s">
        <v>20</v>
      </c>
      <c r="J999" s="29" t="s">
        <v>21</v>
      </c>
      <c r="K999" s="29" t="s">
        <v>22</v>
      </c>
      <c r="L999" s="29" t="s">
        <v>22</v>
      </c>
      <c r="M999" s="29" t="s">
        <v>22</v>
      </c>
      <c r="N999" s="29" t="s">
        <v>24</v>
      </c>
    </row>
    <row r="1000" spans="1:14" ht="96.6">
      <c r="A1000" s="29" t="s">
        <v>2654</v>
      </c>
      <c r="B1000" s="29">
        <v>998</v>
      </c>
      <c r="C1000" s="53">
        <v>42818</v>
      </c>
      <c r="D1000" s="29" t="s">
        <v>2655</v>
      </c>
      <c r="E1000" s="53" t="s">
        <v>57</v>
      </c>
      <c r="F1000" s="29" t="s">
        <v>2526</v>
      </c>
      <c r="G1000" s="50" t="s">
        <v>2656</v>
      </c>
      <c r="H1000" s="29" t="s">
        <v>19</v>
      </c>
      <c r="I1000" s="29" t="s">
        <v>45</v>
      </c>
      <c r="J1000" s="29" t="s">
        <v>88</v>
      </c>
      <c r="K1000" s="29" t="s">
        <v>31</v>
      </c>
      <c r="L1000" s="29" t="s">
        <v>32</v>
      </c>
      <c r="M1000" s="29" t="s">
        <v>22</v>
      </c>
      <c r="N1000" s="29" t="s">
        <v>24</v>
      </c>
    </row>
    <row r="1001" spans="1:14" ht="124.15">
      <c r="A1001" s="29" t="s">
        <v>2657</v>
      </c>
      <c r="B1001" s="29">
        <v>999</v>
      </c>
      <c r="C1001" s="53">
        <v>42819</v>
      </c>
      <c r="D1001" s="29" t="s">
        <v>2043</v>
      </c>
      <c r="E1001" s="53" t="s">
        <v>27</v>
      </c>
      <c r="F1001" s="29" t="s">
        <v>813</v>
      </c>
      <c r="G1001" s="50" t="s">
        <v>2658</v>
      </c>
      <c r="H1001" s="29" t="s">
        <v>19</v>
      </c>
      <c r="I1001" s="29" t="s">
        <v>167</v>
      </c>
      <c r="J1001" s="29" t="s">
        <v>54</v>
      </c>
      <c r="K1001" s="29" t="s">
        <v>31</v>
      </c>
      <c r="L1001" s="29" t="s">
        <v>59</v>
      </c>
      <c r="M1001" s="29" t="s">
        <v>22</v>
      </c>
      <c r="N1001" s="29" t="s">
        <v>24</v>
      </c>
    </row>
    <row r="1002" spans="1:14" ht="55.15">
      <c r="A1002" s="29" t="s">
        <v>2659</v>
      </c>
      <c r="B1002" s="29">
        <v>1000</v>
      </c>
      <c r="C1002" s="53">
        <v>42825</v>
      </c>
      <c r="D1002" s="29" t="s">
        <v>2043</v>
      </c>
      <c r="E1002" s="53" t="s">
        <v>27</v>
      </c>
      <c r="F1002" s="29" t="s">
        <v>813</v>
      </c>
      <c r="G1002" s="50" t="s">
        <v>2660</v>
      </c>
      <c r="H1002" s="29" t="s">
        <v>19</v>
      </c>
      <c r="I1002" s="29" t="s">
        <v>167</v>
      </c>
      <c r="J1002" s="29" t="s">
        <v>88</v>
      </c>
      <c r="K1002" s="29" t="s">
        <v>31</v>
      </c>
      <c r="L1002" s="29" t="s">
        <v>32</v>
      </c>
      <c r="M1002" s="29" t="s">
        <v>32</v>
      </c>
      <c r="N1002" s="29" t="s">
        <v>1488</v>
      </c>
    </row>
    <row r="1003" spans="1:14" ht="41.45">
      <c r="A1003" s="29" t="s">
        <v>2661</v>
      </c>
      <c r="B1003" s="29">
        <v>1001</v>
      </c>
      <c r="C1003" s="53">
        <v>42833</v>
      </c>
      <c r="D1003" s="29" t="s">
        <v>2662</v>
      </c>
      <c r="E1003" s="53" t="s">
        <v>135</v>
      </c>
      <c r="F1003" s="29" t="s">
        <v>2526</v>
      </c>
      <c r="G1003" s="50" t="s">
        <v>2663</v>
      </c>
      <c r="H1003" s="29" t="s">
        <v>37</v>
      </c>
      <c r="I1003" s="29" t="s">
        <v>45</v>
      </c>
      <c r="J1003" s="29" t="s">
        <v>49</v>
      </c>
      <c r="K1003" s="29" t="s">
        <v>31</v>
      </c>
      <c r="L1003" s="29" t="s">
        <v>23</v>
      </c>
      <c r="M1003" s="29" t="s">
        <v>22</v>
      </c>
      <c r="N1003" s="29" t="s">
        <v>24</v>
      </c>
    </row>
    <row r="1004" spans="1:14" ht="55.15">
      <c r="A1004" s="29" t="s">
        <v>2664</v>
      </c>
      <c r="B1004" s="29">
        <v>1002</v>
      </c>
      <c r="C1004" s="53">
        <v>42836</v>
      </c>
      <c r="D1004" s="29" t="s">
        <v>2665</v>
      </c>
      <c r="E1004" s="53" t="s">
        <v>91</v>
      </c>
      <c r="F1004" s="29" t="s">
        <v>2665</v>
      </c>
      <c r="G1004" s="50" t="s">
        <v>2666</v>
      </c>
      <c r="H1004" s="29" t="s">
        <v>111</v>
      </c>
      <c r="I1004" s="29" t="s">
        <v>38</v>
      </c>
      <c r="J1004" s="29" t="s">
        <v>21</v>
      </c>
      <c r="K1004" s="29" t="s">
        <v>22</v>
      </c>
      <c r="L1004" s="29" t="s">
        <v>171</v>
      </c>
      <c r="M1004" s="29" t="s">
        <v>22</v>
      </c>
      <c r="N1004" s="29" t="s">
        <v>24</v>
      </c>
    </row>
    <row r="1005" spans="1:14" ht="41.45">
      <c r="A1005" s="29" t="s">
        <v>2667</v>
      </c>
      <c r="B1005" s="29">
        <v>1003</v>
      </c>
      <c r="C1005" s="53">
        <v>42840</v>
      </c>
      <c r="D1005" s="29" t="s">
        <v>2043</v>
      </c>
      <c r="E1005" s="53" t="s">
        <v>27</v>
      </c>
      <c r="F1005" s="29" t="s">
        <v>813</v>
      </c>
      <c r="G1005" s="50" t="s">
        <v>2668</v>
      </c>
      <c r="H1005" s="29" t="s">
        <v>111</v>
      </c>
      <c r="I1005" s="29" t="s">
        <v>38</v>
      </c>
      <c r="J1005" s="29" t="s">
        <v>21</v>
      </c>
      <c r="K1005" s="29" t="s">
        <v>22</v>
      </c>
      <c r="L1005" s="29" t="s">
        <v>171</v>
      </c>
      <c r="M1005" s="29" t="s">
        <v>32</v>
      </c>
      <c r="N1005" s="29" t="s">
        <v>1488</v>
      </c>
    </row>
    <row r="1006" spans="1:14" ht="41.45">
      <c r="A1006" s="29" t="s">
        <v>2669</v>
      </c>
      <c r="B1006" s="29">
        <v>1004</v>
      </c>
      <c r="C1006" s="53">
        <v>42841</v>
      </c>
      <c r="D1006" s="29" t="s">
        <v>2670</v>
      </c>
      <c r="E1006" s="53" t="s">
        <v>27</v>
      </c>
      <c r="F1006" s="29" t="s">
        <v>2526</v>
      </c>
      <c r="G1006" s="50" t="s">
        <v>2671</v>
      </c>
      <c r="H1006" s="29" t="s">
        <v>284</v>
      </c>
      <c r="I1006" s="29" t="s">
        <v>2672</v>
      </c>
      <c r="J1006" s="29" t="s">
        <v>21</v>
      </c>
      <c r="K1006" s="29" t="s">
        <v>22</v>
      </c>
      <c r="L1006" s="29" t="s">
        <v>171</v>
      </c>
      <c r="M1006" s="29" t="s">
        <v>32</v>
      </c>
      <c r="N1006" s="29" t="s">
        <v>24</v>
      </c>
    </row>
    <row r="1007" spans="1:14" ht="55.15">
      <c r="A1007" s="29" t="s">
        <v>2673</v>
      </c>
      <c r="B1007" s="29">
        <v>1005</v>
      </c>
      <c r="C1007" s="53">
        <v>42842</v>
      </c>
      <c r="D1007" s="29" t="s">
        <v>2674</v>
      </c>
      <c r="E1007" s="53" t="s">
        <v>62</v>
      </c>
      <c r="F1007" s="29" t="s">
        <v>2526</v>
      </c>
      <c r="G1007" s="50" t="s">
        <v>2675</v>
      </c>
      <c r="H1007" s="29" t="s">
        <v>111</v>
      </c>
      <c r="I1007" s="29" t="s">
        <v>20</v>
      </c>
      <c r="J1007" s="29" t="s">
        <v>21</v>
      </c>
      <c r="K1007" s="29" t="s">
        <v>22</v>
      </c>
      <c r="L1007" s="29" t="s">
        <v>32</v>
      </c>
      <c r="M1007" s="29" t="s">
        <v>32</v>
      </c>
      <c r="N1007" s="29" t="s">
        <v>24</v>
      </c>
    </row>
    <row r="1008" spans="1:14" ht="55.15">
      <c r="A1008" s="29" t="s">
        <v>2676</v>
      </c>
      <c r="B1008" s="29">
        <v>1006</v>
      </c>
      <c r="C1008" s="53">
        <v>42845</v>
      </c>
      <c r="D1008" s="29" t="s">
        <v>2677</v>
      </c>
      <c r="E1008" s="53" t="s">
        <v>267</v>
      </c>
      <c r="F1008" s="29" t="s">
        <v>2526</v>
      </c>
      <c r="G1008" s="50" t="s">
        <v>2678</v>
      </c>
      <c r="H1008" s="29" t="s">
        <v>19</v>
      </c>
      <c r="I1008" s="29" t="s">
        <v>2679</v>
      </c>
      <c r="J1008" s="29" t="s">
        <v>1250</v>
      </c>
      <c r="K1008" s="29" t="s">
        <v>2528</v>
      </c>
      <c r="L1008" s="29" t="s">
        <v>32</v>
      </c>
      <c r="M1008" s="29" t="s">
        <v>32</v>
      </c>
      <c r="N1008" s="29" t="s">
        <v>24</v>
      </c>
    </row>
    <row r="1009" spans="1:14" ht="41.45">
      <c r="A1009" s="29" t="s">
        <v>2680</v>
      </c>
      <c r="B1009" s="29">
        <v>1007</v>
      </c>
      <c r="C1009" s="53">
        <v>42872</v>
      </c>
      <c r="D1009" s="29" t="s">
        <v>2681</v>
      </c>
      <c r="E1009" s="53" t="s">
        <v>91</v>
      </c>
      <c r="F1009" s="29" t="s">
        <v>2526</v>
      </c>
      <c r="G1009" s="50" t="s">
        <v>2682</v>
      </c>
      <c r="H1009" s="29" t="s">
        <v>542</v>
      </c>
      <c r="I1009" s="29" t="s">
        <v>167</v>
      </c>
      <c r="J1009" s="29" t="s">
        <v>2683</v>
      </c>
      <c r="K1009" s="29" t="s">
        <v>31</v>
      </c>
      <c r="L1009" s="29" t="s">
        <v>59</v>
      </c>
      <c r="M1009" s="29" t="s">
        <v>59</v>
      </c>
      <c r="N1009" s="29" t="s">
        <v>24</v>
      </c>
    </row>
    <row r="1010" spans="1:14" ht="41.45">
      <c r="A1010" s="29" t="s">
        <v>2684</v>
      </c>
      <c r="B1010" s="29">
        <v>1008</v>
      </c>
      <c r="C1010" s="53">
        <v>42870</v>
      </c>
      <c r="D1010" s="29" t="s">
        <v>2685</v>
      </c>
      <c r="E1010" s="53" t="s">
        <v>52</v>
      </c>
      <c r="F1010" s="29" t="s">
        <v>2526</v>
      </c>
      <c r="G1010" s="50" t="s">
        <v>2686</v>
      </c>
      <c r="H1010" s="29" t="s">
        <v>111</v>
      </c>
      <c r="I1010" s="29" t="s">
        <v>167</v>
      </c>
      <c r="J1010" s="29" t="s">
        <v>21</v>
      </c>
      <c r="K1010" s="29" t="s">
        <v>22</v>
      </c>
      <c r="L1010" s="29" t="s">
        <v>171</v>
      </c>
      <c r="M1010" s="29" t="s">
        <v>22</v>
      </c>
      <c r="N1010" s="29" t="s">
        <v>24</v>
      </c>
    </row>
    <row r="1011" spans="1:14" ht="96.6">
      <c r="A1011" s="29" t="s">
        <v>2687</v>
      </c>
      <c r="B1011" s="29">
        <v>1009</v>
      </c>
      <c r="C1011" s="53">
        <v>42872</v>
      </c>
      <c r="D1011" s="29" t="s">
        <v>26</v>
      </c>
      <c r="E1011" s="53" t="s">
        <v>27</v>
      </c>
      <c r="F1011" s="29" t="s">
        <v>2526</v>
      </c>
      <c r="G1011" s="50" t="s">
        <v>2688</v>
      </c>
      <c r="H1011" s="29" t="s">
        <v>111</v>
      </c>
      <c r="I1011" s="29" t="s">
        <v>2672</v>
      </c>
      <c r="J1011" s="29" t="s">
        <v>21</v>
      </c>
      <c r="K1011" s="29" t="s">
        <v>22</v>
      </c>
      <c r="L1011" s="29" t="s">
        <v>171</v>
      </c>
      <c r="M1011" s="29" t="s">
        <v>22</v>
      </c>
      <c r="N1011" s="29" t="s">
        <v>24</v>
      </c>
    </row>
    <row r="1012" spans="1:14" ht="41.45">
      <c r="A1012" s="29" t="s">
        <v>2689</v>
      </c>
      <c r="B1012" s="29">
        <v>1010</v>
      </c>
      <c r="C1012" s="53">
        <v>42873</v>
      </c>
      <c r="D1012" s="29" t="s">
        <v>2690</v>
      </c>
      <c r="E1012" s="53" t="s">
        <v>410</v>
      </c>
      <c r="F1012" s="29" t="s">
        <v>2690</v>
      </c>
      <c r="G1012" s="50" t="s">
        <v>2691</v>
      </c>
      <c r="H1012" s="29" t="s">
        <v>19</v>
      </c>
      <c r="I1012" s="29" t="s">
        <v>1235</v>
      </c>
      <c r="J1012" s="29" t="s">
        <v>93</v>
      </c>
      <c r="K1012" s="29" t="s">
        <v>31</v>
      </c>
      <c r="L1012" s="29" t="s">
        <v>115</v>
      </c>
      <c r="M1012" s="29" t="s">
        <v>22</v>
      </c>
      <c r="N1012" s="29" t="s">
        <v>24</v>
      </c>
    </row>
    <row r="1013" spans="1:14" ht="27.6">
      <c r="A1013" s="29" t="s">
        <v>2692</v>
      </c>
      <c r="B1013" s="29">
        <v>1011</v>
      </c>
      <c r="C1013" s="53">
        <v>42876</v>
      </c>
      <c r="D1013" s="29" t="s">
        <v>2693</v>
      </c>
      <c r="E1013" s="53" t="s">
        <v>27</v>
      </c>
      <c r="F1013" s="29" t="s">
        <v>2526</v>
      </c>
      <c r="G1013" s="50" t="s">
        <v>2694</v>
      </c>
      <c r="H1013" s="29" t="s">
        <v>111</v>
      </c>
      <c r="I1013" s="29" t="s">
        <v>167</v>
      </c>
      <c r="J1013" s="29" t="s">
        <v>104</v>
      </c>
      <c r="K1013" s="29" t="s">
        <v>31</v>
      </c>
      <c r="L1013" s="29" t="s">
        <v>22</v>
      </c>
      <c r="M1013" s="29" t="s">
        <v>22</v>
      </c>
      <c r="N1013" s="29" t="s">
        <v>24</v>
      </c>
    </row>
    <row r="1014" spans="1:14" ht="41.45">
      <c r="A1014" s="29" t="s">
        <v>2695</v>
      </c>
      <c r="B1014" s="29">
        <v>1012</v>
      </c>
      <c r="C1014" s="53">
        <v>42876</v>
      </c>
      <c r="D1014" s="29" t="s">
        <v>2696</v>
      </c>
      <c r="E1014" s="53" t="s">
        <v>62</v>
      </c>
      <c r="F1014" s="29" t="s">
        <v>2526</v>
      </c>
      <c r="G1014" s="50" t="s">
        <v>2697</v>
      </c>
      <c r="H1014" s="29" t="s">
        <v>111</v>
      </c>
      <c r="I1014" s="29" t="s">
        <v>2672</v>
      </c>
      <c r="J1014" s="29" t="s">
        <v>21</v>
      </c>
      <c r="K1014" s="29" t="s">
        <v>22</v>
      </c>
      <c r="L1014" s="29" t="s">
        <v>171</v>
      </c>
      <c r="M1014" s="29" t="s">
        <v>22</v>
      </c>
      <c r="N1014" s="29" t="s">
        <v>24</v>
      </c>
    </row>
    <row r="1015" spans="1:14" ht="151.9">
      <c r="A1015" s="29" t="s">
        <v>2698</v>
      </c>
      <c r="B1015" s="29">
        <v>1013</v>
      </c>
      <c r="C1015" s="53">
        <v>42877</v>
      </c>
      <c r="D1015" s="29" t="s">
        <v>2699</v>
      </c>
      <c r="E1015" s="53" t="s">
        <v>52</v>
      </c>
      <c r="F1015" s="29" t="s">
        <v>2526</v>
      </c>
      <c r="G1015" s="50" t="s">
        <v>2700</v>
      </c>
      <c r="H1015" s="29" t="s">
        <v>111</v>
      </c>
      <c r="I1015" s="29" t="s">
        <v>2672</v>
      </c>
      <c r="J1015" s="29" t="s">
        <v>21</v>
      </c>
      <c r="K1015" s="29" t="s">
        <v>22</v>
      </c>
      <c r="L1015" s="29" t="s">
        <v>171</v>
      </c>
      <c r="M1015" s="29" t="s">
        <v>22</v>
      </c>
      <c r="N1015" s="29" t="s">
        <v>24</v>
      </c>
    </row>
    <row r="1016" spans="1:14" ht="124.15">
      <c r="A1016" s="29" t="s">
        <v>2701</v>
      </c>
      <c r="B1016" s="29">
        <v>1014</v>
      </c>
      <c r="C1016" s="53">
        <v>42891</v>
      </c>
      <c r="D1016" s="29" t="s">
        <v>2702</v>
      </c>
      <c r="E1016" s="53" t="s">
        <v>35</v>
      </c>
      <c r="F1016" s="29" t="s">
        <v>2703</v>
      </c>
      <c r="G1016" s="50" t="s">
        <v>2704</v>
      </c>
      <c r="H1016" s="29" t="s">
        <v>120</v>
      </c>
      <c r="I1016" s="29" t="s">
        <v>167</v>
      </c>
      <c r="J1016" s="29" t="s">
        <v>2271</v>
      </c>
      <c r="K1016" s="29" t="s">
        <v>31</v>
      </c>
      <c r="L1016" s="29" t="s">
        <v>32</v>
      </c>
      <c r="M1016" s="29" t="s">
        <v>32</v>
      </c>
      <c r="N1016" s="29" t="s">
        <v>24</v>
      </c>
    </row>
    <row r="1017" spans="1:14" ht="138">
      <c r="A1017" s="29" t="s">
        <v>2705</v>
      </c>
      <c r="B1017" s="29">
        <v>1015</v>
      </c>
      <c r="C1017" s="53">
        <v>42903</v>
      </c>
      <c r="D1017" s="29" t="s">
        <v>2706</v>
      </c>
      <c r="E1017" s="53" t="s">
        <v>17</v>
      </c>
      <c r="F1017" s="29" t="s">
        <v>2706</v>
      </c>
      <c r="G1017" s="50" t="s">
        <v>2707</v>
      </c>
      <c r="H1017" s="29" t="s">
        <v>19</v>
      </c>
      <c r="I1017" s="29" t="s">
        <v>167</v>
      </c>
      <c r="J1017" s="29" t="s">
        <v>54</v>
      </c>
      <c r="K1017" s="29" t="s">
        <v>31</v>
      </c>
      <c r="L1017" s="29" t="s">
        <v>32</v>
      </c>
      <c r="M1017" s="29" t="s">
        <v>22</v>
      </c>
      <c r="N1017" s="29" t="s">
        <v>1734</v>
      </c>
    </row>
    <row r="1018" spans="1:14" ht="96.6">
      <c r="A1018" s="29" t="s">
        <v>2708</v>
      </c>
      <c r="B1018" s="29">
        <v>1016</v>
      </c>
      <c r="C1018" s="53">
        <v>42914</v>
      </c>
      <c r="D1018" s="29" t="s">
        <v>2690</v>
      </c>
      <c r="E1018" s="53" t="s">
        <v>410</v>
      </c>
      <c r="F1018" s="29" t="s">
        <v>2690</v>
      </c>
      <c r="G1018" s="50" t="s">
        <v>2709</v>
      </c>
      <c r="H1018" s="29" t="s">
        <v>19</v>
      </c>
      <c r="I1018" s="29" t="s">
        <v>20</v>
      </c>
      <c r="J1018" s="29" t="s">
        <v>54</v>
      </c>
      <c r="K1018" s="29" t="s">
        <v>31</v>
      </c>
      <c r="L1018" s="29" t="s">
        <v>32</v>
      </c>
      <c r="M1018" s="29" t="s">
        <v>32</v>
      </c>
      <c r="N1018" s="29" t="s">
        <v>1734</v>
      </c>
    </row>
    <row r="1019" spans="1:14" ht="82.9">
      <c r="A1019" s="29" t="s">
        <v>2710</v>
      </c>
      <c r="B1019" s="29">
        <v>1017</v>
      </c>
      <c r="C1019" s="53">
        <v>42927</v>
      </c>
      <c r="D1019" s="29" t="s">
        <v>2711</v>
      </c>
      <c r="E1019" s="53" t="s">
        <v>135</v>
      </c>
      <c r="F1019" s="29" t="s">
        <v>2712</v>
      </c>
      <c r="G1019" s="50" t="s">
        <v>2713</v>
      </c>
      <c r="H1019" s="29" t="s">
        <v>37</v>
      </c>
      <c r="I1019" s="29" t="s">
        <v>38</v>
      </c>
      <c r="J1019" s="29" t="s">
        <v>21</v>
      </c>
      <c r="K1019" s="29" t="s">
        <v>22</v>
      </c>
      <c r="L1019" s="29" t="s">
        <v>171</v>
      </c>
      <c r="M1019" s="29" t="s">
        <v>22</v>
      </c>
      <c r="N1019" s="29" t="s">
        <v>24</v>
      </c>
    </row>
    <row r="1020" spans="1:14" ht="151.9">
      <c r="A1020" s="29" t="s">
        <v>2714</v>
      </c>
      <c r="B1020" s="29">
        <v>1018</v>
      </c>
      <c r="C1020" s="53">
        <v>42934</v>
      </c>
      <c r="D1020" s="29" t="s">
        <v>494</v>
      </c>
      <c r="E1020" s="53" t="s">
        <v>35</v>
      </c>
      <c r="F1020" s="29" t="s">
        <v>494</v>
      </c>
      <c r="G1020" s="50" t="s">
        <v>2715</v>
      </c>
      <c r="H1020" s="29" t="s">
        <v>19</v>
      </c>
      <c r="I1020" s="29" t="s">
        <v>38</v>
      </c>
      <c r="J1020" s="29" t="s">
        <v>21</v>
      </c>
      <c r="K1020" s="29" t="s">
        <v>22</v>
      </c>
      <c r="L1020" s="29" t="s">
        <v>115</v>
      </c>
      <c r="M1020" s="29" t="s">
        <v>22</v>
      </c>
      <c r="N1020" s="29" t="s">
        <v>24</v>
      </c>
    </row>
    <row r="1021" spans="1:14" ht="110.45">
      <c r="A1021" s="29" t="s">
        <v>2716</v>
      </c>
      <c r="B1021" s="29">
        <v>1019</v>
      </c>
      <c r="C1021" s="53">
        <v>42957</v>
      </c>
      <c r="D1021" s="29" t="s">
        <v>2483</v>
      </c>
      <c r="E1021" s="53" t="s">
        <v>91</v>
      </c>
      <c r="F1021" s="29" t="s">
        <v>2484</v>
      </c>
      <c r="G1021" s="50" t="s">
        <v>2717</v>
      </c>
      <c r="H1021" s="29" t="s">
        <v>19</v>
      </c>
      <c r="I1021" s="29" t="s">
        <v>45</v>
      </c>
      <c r="J1021" s="29" t="s">
        <v>21</v>
      </c>
      <c r="K1021" s="29" t="s">
        <v>31</v>
      </c>
      <c r="L1021" s="29" t="s">
        <v>59</v>
      </c>
      <c r="M1021" s="29" t="s">
        <v>22</v>
      </c>
      <c r="N1021" s="29" t="s">
        <v>24</v>
      </c>
    </row>
    <row r="1022" spans="1:14" ht="124.15">
      <c r="A1022" s="29" t="s">
        <v>2718</v>
      </c>
      <c r="B1022" s="29">
        <v>1020</v>
      </c>
      <c r="C1022" s="53">
        <v>42961</v>
      </c>
      <c r="D1022" s="29" t="s">
        <v>2706</v>
      </c>
      <c r="E1022" s="53" t="s">
        <v>17</v>
      </c>
      <c r="F1022" s="29" t="s">
        <v>2706</v>
      </c>
      <c r="G1022" s="50" t="s">
        <v>2719</v>
      </c>
      <c r="H1022" s="29" t="s">
        <v>29</v>
      </c>
      <c r="I1022" s="29" t="s">
        <v>45</v>
      </c>
      <c r="J1022" s="29" t="s">
        <v>49</v>
      </c>
      <c r="K1022" s="29" t="s">
        <v>31</v>
      </c>
      <c r="L1022" s="29" t="s">
        <v>22</v>
      </c>
      <c r="M1022" s="29" t="s">
        <v>22</v>
      </c>
      <c r="N1022" s="29" t="s">
        <v>24</v>
      </c>
    </row>
    <row r="1023" spans="1:14" ht="82.9">
      <c r="A1023" s="29" t="s">
        <v>2720</v>
      </c>
      <c r="B1023" s="29">
        <v>1021</v>
      </c>
      <c r="C1023" s="53">
        <v>42979</v>
      </c>
      <c r="D1023" s="29" t="s">
        <v>2706</v>
      </c>
      <c r="E1023" s="53" t="s">
        <v>17</v>
      </c>
      <c r="F1023" s="29" t="s">
        <v>2706</v>
      </c>
      <c r="G1023" s="50" t="s">
        <v>2721</v>
      </c>
      <c r="H1023" s="29" t="s">
        <v>37</v>
      </c>
      <c r="I1023" s="29" t="s">
        <v>38</v>
      </c>
      <c r="J1023" s="29" t="s">
        <v>104</v>
      </c>
      <c r="K1023" s="29" t="s">
        <v>31</v>
      </c>
      <c r="L1023" s="29" t="s">
        <v>115</v>
      </c>
      <c r="M1023" s="29" t="s">
        <v>22</v>
      </c>
      <c r="N1023" s="29" t="s">
        <v>24</v>
      </c>
    </row>
    <row r="1024" spans="1:14" ht="96.6">
      <c r="A1024" s="29" t="s">
        <v>2722</v>
      </c>
      <c r="B1024" s="29">
        <v>1022</v>
      </c>
      <c r="C1024" s="53">
        <v>42981</v>
      </c>
      <c r="D1024" s="29" t="s">
        <v>2043</v>
      </c>
      <c r="E1024" s="53" t="s">
        <v>27</v>
      </c>
      <c r="F1024" s="29" t="s">
        <v>813</v>
      </c>
      <c r="G1024" s="50" t="s">
        <v>2723</v>
      </c>
      <c r="H1024" s="29" t="s">
        <v>284</v>
      </c>
      <c r="I1024" s="29" t="s">
        <v>167</v>
      </c>
      <c r="J1024" s="29" t="s">
        <v>21</v>
      </c>
      <c r="K1024" s="29" t="s">
        <v>22</v>
      </c>
      <c r="L1024" s="29" t="s">
        <v>171</v>
      </c>
      <c r="M1024" s="29" t="s">
        <v>22</v>
      </c>
      <c r="N1024" s="29" t="s">
        <v>24</v>
      </c>
    </row>
    <row r="1025" spans="1:14" ht="82.9">
      <c r="A1025" s="29" t="s">
        <v>2724</v>
      </c>
      <c r="B1025" s="29">
        <v>1023</v>
      </c>
      <c r="C1025" s="53">
        <v>42988</v>
      </c>
      <c r="D1025" s="29" t="s">
        <v>2725</v>
      </c>
      <c r="E1025" s="53" t="s">
        <v>461</v>
      </c>
      <c r="F1025" s="29" t="s">
        <v>2726</v>
      </c>
      <c r="G1025" s="50" t="s">
        <v>2727</v>
      </c>
      <c r="H1025" s="29" t="s">
        <v>19</v>
      </c>
      <c r="I1025" s="29" t="s">
        <v>38</v>
      </c>
      <c r="J1025" s="29" t="s">
        <v>93</v>
      </c>
      <c r="K1025" s="29" t="s">
        <v>582</v>
      </c>
      <c r="L1025" s="29" t="s">
        <v>32</v>
      </c>
      <c r="M1025" s="29" t="s">
        <v>22</v>
      </c>
      <c r="N1025" s="29" t="s">
        <v>24</v>
      </c>
    </row>
    <row r="1026" spans="1:14" ht="82.9">
      <c r="A1026" s="29" t="s">
        <v>2728</v>
      </c>
      <c r="B1026" s="29">
        <v>1024</v>
      </c>
      <c r="C1026" s="53">
        <v>42995</v>
      </c>
      <c r="D1026" s="29" t="s">
        <v>2725</v>
      </c>
      <c r="E1026" s="53" t="s">
        <v>461</v>
      </c>
      <c r="F1026" s="29" t="s">
        <v>2726</v>
      </c>
      <c r="G1026" s="50" t="s">
        <v>2729</v>
      </c>
      <c r="H1026" s="29" t="s">
        <v>284</v>
      </c>
      <c r="I1026" s="29" t="s">
        <v>20</v>
      </c>
      <c r="J1026" s="29" t="s">
        <v>21</v>
      </c>
      <c r="K1026" s="29" t="s">
        <v>22</v>
      </c>
      <c r="L1026" s="29" t="s">
        <v>23</v>
      </c>
      <c r="M1026" s="29" t="s">
        <v>22</v>
      </c>
      <c r="N1026" s="29" t="s">
        <v>24</v>
      </c>
    </row>
    <row r="1027" spans="1:14" ht="82.9">
      <c r="A1027" s="29" t="s">
        <v>2730</v>
      </c>
      <c r="B1027" s="29">
        <v>1025</v>
      </c>
      <c r="C1027" s="53">
        <v>43006</v>
      </c>
      <c r="D1027" s="29" t="s">
        <v>2033</v>
      </c>
      <c r="E1027" s="53" t="s">
        <v>107</v>
      </c>
      <c r="F1027" s="29" t="s">
        <v>2033</v>
      </c>
      <c r="G1027" s="50" t="s">
        <v>2731</v>
      </c>
      <c r="H1027" s="29" t="s">
        <v>19</v>
      </c>
      <c r="I1027" s="29" t="s">
        <v>1235</v>
      </c>
      <c r="J1027" s="29" t="s">
        <v>21</v>
      </c>
      <c r="K1027" s="29" t="s">
        <v>22</v>
      </c>
      <c r="L1027" s="29" t="s">
        <v>171</v>
      </c>
      <c r="M1027" s="29" t="s">
        <v>22</v>
      </c>
      <c r="N1027" s="29" t="s">
        <v>24</v>
      </c>
    </row>
    <row r="1028" spans="1:14" ht="69">
      <c r="A1028" s="29" t="s">
        <v>2732</v>
      </c>
      <c r="B1028" s="29">
        <v>1026</v>
      </c>
      <c r="C1028" s="53">
        <v>43009</v>
      </c>
      <c r="D1028" s="29" t="s">
        <v>2033</v>
      </c>
      <c r="E1028" s="53" t="s">
        <v>107</v>
      </c>
      <c r="F1028" s="29" t="s">
        <v>2033</v>
      </c>
      <c r="G1028" s="50" t="s">
        <v>2733</v>
      </c>
      <c r="H1028" s="29" t="s">
        <v>19</v>
      </c>
      <c r="I1028" s="29" t="s">
        <v>167</v>
      </c>
      <c r="J1028" s="29" t="s">
        <v>21</v>
      </c>
      <c r="K1028" s="29" t="s">
        <v>22</v>
      </c>
      <c r="L1028" s="29" t="s">
        <v>171</v>
      </c>
      <c r="M1028" s="29" t="s">
        <v>32</v>
      </c>
      <c r="N1028" s="29" t="s">
        <v>24</v>
      </c>
    </row>
    <row r="1029" spans="1:14" ht="82.9">
      <c r="A1029" s="29" t="s">
        <v>2734</v>
      </c>
      <c r="B1029" s="29">
        <v>1027</v>
      </c>
      <c r="C1029" s="53">
        <v>43009</v>
      </c>
      <c r="D1029" s="29" t="s">
        <v>2483</v>
      </c>
      <c r="E1029" s="53" t="s">
        <v>91</v>
      </c>
      <c r="F1029" s="29" t="s">
        <v>2484</v>
      </c>
      <c r="G1029" s="50" t="s">
        <v>2735</v>
      </c>
      <c r="H1029" s="29" t="s">
        <v>19</v>
      </c>
      <c r="I1029" s="29" t="s">
        <v>20</v>
      </c>
      <c r="J1029" s="29" t="s">
        <v>54</v>
      </c>
      <c r="K1029" s="29" t="s">
        <v>31</v>
      </c>
      <c r="L1029" s="29" t="s">
        <v>32</v>
      </c>
      <c r="M1029" s="29" t="s">
        <v>23</v>
      </c>
      <c r="N1029" s="29" t="s">
        <v>24</v>
      </c>
    </row>
    <row r="1030" spans="1:14" ht="82.9">
      <c r="A1030" s="29" t="s">
        <v>2736</v>
      </c>
      <c r="B1030" s="29">
        <v>1028</v>
      </c>
      <c r="C1030" s="53">
        <v>43017</v>
      </c>
      <c r="D1030" s="29" t="s">
        <v>2483</v>
      </c>
      <c r="E1030" s="53" t="s">
        <v>91</v>
      </c>
      <c r="F1030" s="29" t="s">
        <v>2484</v>
      </c>
      <c r="G1030" s="50" t="s">
        <v>2737</v>
      </c>
      <c r="H1030" s="29" t="s">
        <v>19</v>
      </c>
      <c r="I1030" s="29" t="s">
        <v>45</v>
      </c>
      <c r="J1030" s="29" t="s">
        <v>93</v>
      </c>
      <c r="K1030" s="29" t="s">
        <v>31</v>
      </c>
      <c r="L1030" s="29" t="s">
        <v>115</v>
      </c>
      <c r="M1030" s="29" t="s">
        <v>23</v>
      </c>
      <c r="N1030" s="29" t="s">
        <v>24</v>
      </c>
    </row>
    <row r="1031" spans="1:14" ht="110.45">
      <c r="A1031" s="29" t="s">
        <v>2738</v>
      </c>
      <c r="B1031" s="29">
        <v>1029</v>
      </c>
      <c r="C1031" s="53">
        <v>43054</v>
      </c>
      <c r="D1031" s="29" t="s">
        <v>2483</v>
      </c>
      <c r="E1031" s="53" t="s">
        <v>91</v>
      </c>
      <c r="F1031" s="29" t="s">
        <v>2484</v>
      </c>
      <c r="G1031" s="50" t="s">
        <v>2739</v>
      </c>
      <c r="H1031" s="29" t="s">
        <v>19</v>
      </c>
      <c r="I1031" s="29" t="s">
        <v>2601</v>
      </c>
      <c r="J1031" s="29" t="s">
        <v>54</v>
      </c>
      <c r="K1031" s="29" t="s">
        <v>31</v>
      </c>
      <c r="L1031" s="29" t="s">
        <v>23</v>
      </c>
      <c r="M1031" s="29" t="s">
        <v>23</v>
      </c>
      <c r="N1031" s="29" t="s">
        <v>24</v>
      </c>
    </row>
    <row r="1032" spans="1:14" ht="55.15">
      <c r="A1032" s="29" t="s">
        <v>2740</v>
      </c>
      <c r="B1032" s="29">
        <v>1030</v>
      </c>
      <c r="C1032" s="53">
        <v>43056</v>
      </c>
      <c r="D1032" s="29" t="s">
        <v>2741</v>
      </c>
      <c r="E1032" s="53" t="s">
        <v>91</v>
      </c>
      <c r="F1032" s="29" t="s">
        <v>2392</v>
      </c>
      <c r="G1032" s="50" t="s">
        <v>2742</v>
      </c>
      <c r="H1032" s="29" t="s">
        <v>120</v>
      </c>
      <c r="I1032" s="29" t="s">
        <v>20</v>
      </c>
      <c r="J1032" s="29" t="s">
        <v>104</v>
      </c>
      <c r="K1032" s="29" t="s">
        <v>31</v>
      </c>
      <c r="L1032" s="29" t="s">
        <v>23</v>
      </c>
      <c r="M1032" s="29" t="s">
        <v>59</v>
      </c>
      <c r="N1032" s="29" t="s">
        <v>24</v>
      </c>
    </row>
    <row r="1033" spans="1:14" ht="151.9">
      <c r="A1033" s="29" t="s">
        <v>2743</v>
      </c>
      <c r="B1033" s="29">
        <v>1031</v>
      </c>
      <c r="C1033" s="53">
        <v>43075</v>
      </c>
      <c r="D1033" s="29" t="s">
        <v>2696</v>
      </c>
      <c r="E1033" s="53" t="s">
        <v>62</v>
      </c>
      <c r="F1033" s="29" t="s">
        <v>2696</v>
      </c>
      <c r="G1033" s="50" t="s">
        <v>2744</v>
      </c>
      <c r="H1033" s="29" t="s">
        <v>19</v>
      </c>
      <c r="I1033" s="29" t="s">
        <v>1035</v>
      </c>
      <c r="J1033" s="29" t="s">
        <v>21</v>
      </c>
      <c r="K1033" s="29" t="s">
        <v>22</v>
      </c>
      <c r="L1033" s="29" t="s">
        <v>23</v>
      </c>
      <c r="M1033" s="29" t="s">
        <v>23</v>
      </c>
      <c r="N1033" s="29" t="s">
        <v>24</v>
      </c>
    </row>
    <row r="1034" spans="1:14" ht="110.45">
      <c r="A1034" s="29" t="s">
        <v>2745</v>
      </c>
      <c r="B1034" s="29">
        <v>1032</v>
      </c>
      <c r="C1034" s="53">
        <v>43086</v>
      </c>
      <c r="D1034" s="29" t="s">
        <v>2746</v>
      </c>
      <c r="E1034" s="53" t="s">
        <v>57</v>
      </c>
      <c r="F1034" s="29" t="s">
        <v>2581</v>
      </c>
      <c r="G1034" s="50" t="s">
        <v>2747</v>
      </c>
      <c r="H1034" s="29" t="s">
        <v>19</v>
      </c>
      <c r="I1034" s="29" t="s">
        <v>167</v>
      </c>
      <c r="J1034" s="29" t="s">
        <v>93</v>
      </c>
      <c r="K1034" s="29" t="s">
        <v>31</v>
      </c>
      <c r="L1034" s="29" t="s">
        <v>171</v>
      </c>
      <c r="M1034" s="29" t="s">
        <v>23</v>
      </c>
      <c r="N1034" s="29" t="s">
        <v>24</v>
      </c>
    </row>
    <row r="1035" spans="1:14" ht="69">
      <c r="A1035" s="29" t="s">
        <v>2748</v>
      </c>
      <c r="B1035" s="29">
        <v>1033</v>
      </c>
      <c r="C1035" s="53">
        <v>43095</v>
      </c>
      <c r="D1035" s="29" t="s">
        <v>2749</v>
      </c>
      <c r="E1035" s="53" t="s">
        <v>107</v>
      </c>
      <c r="F1035" s="29" t="s">
        <v>2750</v>
      </c>
      <c r="G1035" s="50" t="s">
        <v>2751</v>
      </c>
      <c r="H1035" s="29" t="s">
        <v>19</v>
      </c>
      <c r="I1035" s="29" t="s">
        <v>38</v>
      </c>
      <c r="J1035" s="29" t="s">
        <v>49</v>
      </c>
      <c r="K1035" s="29" t="s">
        <v>22</v>
      </c>
      <c r="L1035" s="29" t="s">
        <v>59</v>
      </c>
      <c r="M1035" s="29" t="s">
        <v>23</v>
      </c>
      <c r="N1035" s="29" t="s">
        <v>24</v>
      </c>
    </row>
    <row r="1036" spans="1:14" ht="55.15">
      <c r="A1036" s="29" t="s">
        <v>2752</v>
      </c>
      <c r="B1036" s="29">
        <v>1034</v>
      </c>
      <c r="C1036" s="53">
        <v>43101</v>
      </c>
      <c r="D1036" s="29" t="s">
        <v>461</v>
      </c>
      <c r="E1036" s="53" t="s">
        <v>461</v>
      </c>
      <c r="F1036" s="29" t="s">
        <v>2753</v>
      </c>
      <c r="G1036" s="50" t="s">
        <v>2754</v>
      </c>
      <c r="H1036" s="29" t="s">
        <v>29</v>
      </c>
      <c r="I1036" s="29" t="s">
        <v>20</v>
      </c>
      <c r="J1036" s="29" t="s">
        <v>21</v>
      </c>
      <c r="K1036" s="29" t="s">
        <v>22</v>
      </c>
      <c r="L1036" s="29" t="s">
        <v>23</v>
      </c>
      <c r="M1036" s="29" t="s">
        <v>23</v>
      </c>
      <c r="N1036" s="29" t="s">
        <v>24</v>
      </c>
    </row>
    <row r="1037" spans="1:14" ht="179.45">
      <c r="A1037" s="29" t="s">
        <v>2755</v>
      </c>
      <c r="B1037" s="29">
        <v>1035</v>
      </c>
      <c r="C1037" s="53">
        <v>43101</v>
      </c>
      <c r="D1037" s="29" t="s">
        <v>2756</v>
      </c>
      <c r="E1037" s="53" t="s">
        <v>52</v>
      </c>
      <c r="F1037" s="29" t="s">
        <v>2526</v>
      </c>
      <c r="G1037" s="50" t="s">
        <v>2757</v>
      </c>
      <c r="H1037" s="29" t="s">
        <v>111</v>
      </c>
      <c r="I1037" s="29" t="s">
        <v>20</v>
      </c>
      <c r="J1037" s="29" t="s">
        <v>21</v>
      </c>
      <c r="K1037" s="29" t="s">
        <v>22</v>
      </c>
      <c r="L1037" s="29" t="s">
        <v>32</v>
      </c>
      <c r="M1037" s="29" t="s">
        <v>32</v>
      </c>
      <c r="N1037" s="29" t="s">
        <v>24</v>
      </c>
    </row>
    <row r="1038" spans="1:14" ht="41.45">
      <c r="A1038" s="29" t="s">
        <v>2758</v>
      </c>
      <c r="B1038" s="29">
        <v>1036</v>
      </c>
      <c r="C1038" s="53">
        <v>43101</v>
      </c>
      <c r="D1038" s="29" t="s">
        <v>2759</v>
      </c>
      <c r="E1038" s="53" t="s">
        <v>27</v>
      </c>
      <c r="F1038" s="29" t="s">
        <v>2526</v>
      </c>
      <c r="G1038" s="50" t="s">
        <v>2760</v>
      </c>
      <c r="H1038" s="29" t="s">
        <v>29</v>
      </c>
      <c r="I1038" s="29" t="s">
        <v>45</v>
      </c>
      <c r="J1038" s="29" t="s">
        <v>21</v>
      </c>
      <c r="K1038" s="29" t="s">
        <v>2528</v>
      </c>
      <c r="L1038" s="29" t="s">
        <v>115</v>
      </c>
      <c r="M1038" s="29" t="s">
        <v>22</v>
      </c>
      <c r="N1038" s="29" t="s">
        <v>24</v>
      </c>
    </row>
    <row r="1039" spans="1:14" ht="96.6">
      <c r="A1039" s="29" t="s">
        <v>2761</v>
      </c>
      <c r="B1039" s="29">
        <v>1037</v>
      </c>
      <c r="C1039" s="53">
        <v>43107</v>
      </c>
      <c r="D1039" s="29" t="s">
        <v>2702</v>
      </c>
      <c r="E1039" s="53" t="s">
        <v>35</v>
      </c>
      <c r="F1039" s="29" t="s">
        <v>2703</v>
      </c>
      <c r="G1039" s="50" t="s">
        <v>2762</v>
      </c>
      <c r="H1039" s="29" t="s">
        <v>111</v>
      </c>
      <c r="I1039" s="29" t="s">
        <v>20</v>
      </c>
      <c r="J1039" s="29" t="s">
        <v>21</v>
      </c>
      <c r="K1039" s="29" t="s">
        <v>22</v>
      </c>
      <c r="L1039" s="29" t="s">
        <v>23</v>
      </c>
      <c r="M1039" s="29" t="s">
        <v>23</v>
      </c>
      <c r="N1039" s="29" t="s">
        <v>24</v>
      </c>
    </row>
    <row r="1040" spans="1:14" ht="138">
      <c r="A1040" s="29" t="s">
        <v>2763</v>
      </c>
      <c r="B1040" s="29">
        <v>1038</v>
      </c>
      <c r="C1040" s="53">
        <v>43118</v>
      </c>
      <c r="D1040" s="29" t="s">
        <v>2764</v>
      </c>
      <c r="E1040" s="53" t="s">
        <v>461</v>
      </c>
      <c r="F1040" s="29" t="s">
        <v>2765</v>
      </c>
      <c r="G1040" s="50" t="s">
        <v>2766</v>
      </c>
      <c r="H1040" s="29" t="s">
        <v>159</v>
      </c>
      <c r="I1040" s="29" t="s">
        <v>1035</v>
      </c>
      <c r="J1040" s="29" t="s">
        <v>21</v>
      </c>
      <c r="K1040" s="29" t="s">
        <v>22</v>
      </c>
      <c r="L1040" s="29" t="s">
        <v>59</v>
      </c>
      <c r="M1040" s="29" t="s">
        <v>23</v>
      </c>
      <c r="N1040" s="29" t="s">
        <v>24</v>
      </c>
    </row>
    <row r="1041" spans="1:14" ht="69">
      <c r="A1041" s="29" t="s">
        <v>2767</v>
      </c>
      <c r="B1041" s="29">
        <v>1039</v>
      </c>
      <c r="C1041" s="53">
        <v>43119</v>
      </c>
      <c r="D1041" s="29" t="s">
        <v>2768</v>
      </c>
      <c r="E1041" s="53" t="s">
        <v>267</v>
      </c>
      <c r="F1041" s="29" t="s">
        <v>2768</v>
      </c>
      <c r="G1041" s="50" t="s">
        <v>2769</v>
      </c>
      <c r="H1041" s="29" t="s">
        <v>19</v>
      </c>
      <c r="I1041" s="29" t="s">
        <v>38</v>
      </c>
      <c r="J1041" s="29" t="s">
        <v>49</v>
      </c>
      <c r="K1041" s="29" t="s">
        <v>22</v>
      </c>
      <c r="L1041" s="29" t="s">
        <v>23</v>
      </c>
      <c r="M1041" s="29" t="s">
        <v>59</v>
      </c>
      <c r="N1041" s="29" t="s">
        <v>24</v>
      </c>
    </row>
    <row r="1042" spans="1:14" ht="138">
      <c r="A1042" s="29" t="s">
        <v>2770</v>
      </c>
      <c r="B1042" s="29">
        <v>1040</v>
      </c>
      <c r="C1042" s="53">
        <v>43155</v>
      </c>
      <c r="D1042" s="29" t="s">
        <v>2771</v>
      </c>
      <c r="E1042" s="53" t="s">
        <v>27</v>
      </c>
      <c r="F1042" s="29" t="s">
        <v>2526</v>
      </c>
      <c r="G1042" s="50" t="s">
        <v>2772</v>
      </c>
      <c r="H1042" s="29" t="s">
        <v>146</v>
      </c>
      <c r="I1042" s="29" t="s">
        <v>48</v>
      </c>
      <c r="J1042" s="29" t="s">
        <v>21</v>
      </c>
      <c r="K1042" s="29" t="s">
        <v>22</v>
      </c>
      <c r="L1042" s="29" t="s">
        <v>22</v>
      </c>
      <c r="M1042" s="29" t="s">
        <v>22</v>
      </c>
      <c r="N1042" s="29" t="s">
        <v>24</v>
      </c>
    </row>
    <row r="1043" spans="1:14" ht="138">
      <c r="A1043" s="29" t="s">
        <v>2773</v>
      </c>
      <c r="B1043" s="29">
        <v>1041</v>
      </c>
      <c r="C1043" s="53">
        <v>43157</v>
      </c>
      <c r="D1043" s="29" t="s">
        <v>267</v>
      </c>
      <c r="E1043" s="53" t="s">
        <v>267</v>
      </c>
      <c r="F1043" s="29" t="s">
        <v>2526</v>
      </c>
      <c r="G1043" s="50" t="s">
        <v>2774</v>
      </c>
      <c r="H1043" s="29" t="s">
        <v>1473</v>
      </c>
      <c r="I1043" s="29" t="s">
        <v>1035</v>
      </c>
      <c r="J1043" s="29" t="s">
        <v>21</v>
      </c>
      <c r="K1043" s="29" t="s">
        <v>31</v>
      </c>
      <c r="L1043" s="29" t="s">
        <v>23</v>
      </c>
      <c r="M1043" s="29" t="s">
        <v>23</v>
      </c>
      <c r="N1043" s="29" t="s">
        <v>24</v>
      </c>
    </row>
    <row r="1044" spans="1:14" ht="110.45">
      <c r="A1044" s="29" t="s">
        <v>2775</v>
      </c>
      <c r="B1044" s="29">
        <v>1042</v>
      </c>
      <c r="C1044" s="53">
        <v>43158</v>
      </c>
      <c r="D1044" s="29" t="s">
        <v>267</v>
      </c>
      <c r="E1044" s="53" t="s">
        <v>267</v>
      </c>
      <c r="F1044" s="29" t="s">
        <v>2526</v>
      </c>
      <c r="G1044" s="50" t="s">
        <v>2776</v>
      </c>
      <c r="H1044" s="29" t="s">
        <v>284</v>
      </c>
      <c r="I1044" s="29" t="s">
        <v>48</v>
      </c>
      <c r="J1044" s="29" t="s">
        <v>21</v>
      </c>
      <c r="K1044" s="29" t="s">
        <v>22</v>
      </c>
      <c r="L1044" s="29" t="s">
        <v>115</v>
      </c>
      <c r="M1044" s="29" t="s">
        <v>115</v>
      </c>
      <c r="N1044" s="29" t="s">
        <v>24</v>
      </c>
    </row>
    <row r="1045" spans="1:14" ht="55.15">
      <c r="A1045" s="29" t="s">
        <v>2777</v>
      </c>
      <c r="B1045" s="29">
        <v>1043</v>
      </c>
      <c r="C1045" s="53">
        <v>43158</v>
      </c>
      <c r="D1045" s="29" t="s">
        <v>267</v>
      </c>
      <c r="E1045" s="53" t="s">
        <v>267</v>
      </c>
      <c r="F1045" s="29" t="s">
        <v>2526</v>
      </c>
      <c r="G1045" s="50" t="s">
        <v>2778</v>
      </c>
      <c r="H1045" s="29" t="s">
        <v>222</v>
      </c>
      <c r="I1045" s="29" t="s">
        <v>215</v>
      </c>
      <c r="J1045" s="29" t="s">
        <v>2779</v>
      </c>
      <c r="K1045" s="29" t="s">
        <v>22</v>
      </c>
      <c r="L1045" s="29" t="s">
        <v>23</v>
      </c>
      <c r="M1045" s="29" t="s">
        <v>23</v>
      </c>
      <c r="N1045" s="29" t="s">
        <v>24</v>
      </c>
    </row>
    <row r="1046" spans="1:14" ht="69">
      <c r="A1046" s="29" t="s">
        <v>2780</v>
      </c>
      <c r="B1046" s="29">
        <v>1044</v>
      </c>
      <c r="C1046" s="53">
        <v>43163</v>
      </c>
      <c r="D1046" s="29" t="s">
        <v>793</v>
      </c>
      <c r="E1046" s="53" t="s">
        <v>57</v>
      </c>
      <c r="F1046" s="29" t="s">
        <v>2526</v>
      </c>
      <c r="G1046" s="50" t="s">
        <v>2781</v>
      </c>
      <c r="H1046" s="29" t="s">
        <v>542</v>
      </c>
      <c r="I1046" s="29" t="s">
        <v>48</v>
      </c>
      <c r="J1046" s="29" t="s">
        <v>54</v>
      </c>
      <c r="K1046" s="29" t="s">
        <v>31</v>
      </c>
      <c r="L1046" s="29" t="s">
        <v>115</v>
      </c>
      <c r="M1046" s="29" t="s">
        <v>115</v>
      </c>
      <c r="N1046" s="29" t="s">
        <v>24</v>
      </c>
    </row>
    <row r="1047" spans="1:14" ht="69">
      <c r="A1047" s="29" t="s">
        <v>2782</v>
      </c>
      <c r="B1047" s="29">
        <v>1045</v>
      </c>
      <c r="C1047" s="53">
        <v>43166</v>
      </c>
      <c r="D1047" s="29" t="s">
        <v>2783</v>
      </c>
      <c r="E1047" s="53" t="s">
        <v>35</v>
      </c>
      <c r="F1047" s="29" t="s">
        <v>2526</v>
      </c>
      <c r="G1047" s="50" t="s">
        <v>2784</v>
      </c>
      <c r="H1047" s="29" t="s">
        <v>542</v>
      </c>
      <c r="I1047" s="29" t="s">
        <v>48</v>
      </c>
      <c r="J1047" s="29" t="s">
        <v>54</v>
      </c>
      <c r="K1047" s="29" t="s">
        <v>31</v>
      </c>
      <c r="L1047" s="29" t="s">
        <v>115</v>
      </c>
      <c r="M1047" s="29" t="s">
        <v>23</v>
      </c>
      <c r="N1047" s="29" t="s">
        <v>24</v>
      </c>
    </row>
    <row r="1048" spans="1:14" ht="110.45">
      <c r="A1048" s="29" t="s">
        <v>2785</v>
      </c>
      <c r="B1048" s="29">
        <v>1046</v>
      </c>
      <c r="C1048" s="53">
        <v>43167</v>
      </c>
      <c r="D1048" s="29" t="s">
        <v>2786</v>
      </c>
      <c r="E1048" s="53" t="s">
        <v>384</v>
      </c>
      <c r="F1048" s="29" t="s">
        <v>2786</v>
      </c>
      <c r="G1048" s="50" t="s">
        <v>2787</v>
      </c>
      <c r="H1048" s="29" t="s">
        <v>542</v>
      </c>
      <c r="I1048" s="29" t="s">
        <v>48</v>
      </c>
      <c r="J1048" s="29" t="s">
        <v>21</v>
      </c>
      <c r="K1048" s="29" t="s">
        <v>22</v>
      </c>
      <c r="L1048" s="29" t="s">
        <v>23</v>
      </c>
      <c r="M1048" s="29" t="s">
        <v>23</v>
      </c>
      <c r="N1048" s="29" t="s">
        <v>24</v>
      </c>
    </row>
    <row r="1049" spans="1:14" ht="82.9">
      <c r="A1049" s="29" t="s">
        <v>2788</v>
      </c>
      <c r="B1049" s="29">
        <v>1047</v>
      </c>
      <c r="C1049" s="53">
        <v>43168</v>
      </c>
      <c r="D1049" s="29" t="s">
        <v>922</v>
      </c>
      <c r="E1049" s="53" t="s">
        <v>52</v>
      </c>
      <c r="F1049" s="29" t="s">
        <v>52</v>
      </c>
      <c r="G1049" s="50" t="s">
        <v>2789</v>
      </c>
      <c r="H1049" s="29" t="s">
        <v>19</v>
      </c>
      <c r="I1049" s="29" t="s">
        <v>45</v>
      </c>
      <c r="J1049" s="29" t="s">
        <v>21</v>
      </c>
      <c r="K1049" s="29" t="s">
        <v>22</v>
      </c>
      <c r="L1049" s="29" t="s">
        <v>23</v>
      </c>
      <c r="M1049" s="29" t="s">
        <v>23</v>
      </c>
      <c r="N1049" s="29" t="s">
        <v>24</v>
      </c>
    </row>
    <row r="1050" spans="1:14" ht="110.45">
      <c r="A1050" s="29" t="s">
        <v>2790</v>
      </c>
      <c r="B1050" s="29">
        <v>1048</v>
      </c>
      <c r="C1050" s="53">
        <v>43170</v>
      </c>
      <c r="D1050" s="29" t="s">
        <v>2791</v>
      </c>
      <c r="E1050" s="53" t="s">
        <v>107</v>
      </c>
      <c r="F1050" s="29" t="s">
        <v>2526</v>
      </c>
      <c r="G1050" s="50" t="s">
        <v>2792</v>
      </c>
      <c r="H1050" s="29" t="s">
        <v>284</v>
      </c>
      <c r="I1050" s="29" t="s">
        <v>48</v>
      </c>
      <c r="J1050" s="29" t="s">
        <v>21</v>
      </c>
      <c r="K1050" s="29" t="s">
        <v>22</v>
      </c>
      <c r="L1050" s="29" t="s">
        <v>23</v>
      </c>
      <c r="M1050" s="29" t="s">
        <v>23</v>
      </c>
      <c r="N1050" s="29" t="s">
        <v>24</v>
      </c>
    </row>
    <row r="1051" spans="1:14" ht="82.9">
      <c r="A1051" s="29" t="s">
        <v>2793</v>
      </c>
      <c r="B1051" s="29">
        <v>1049</v>
      </c>
      <c r="C1051" s="53">
        <v>43170</v>
      </c>
      <c r="D1051" s="29" t="s">
        <v>2794</v>
      </c>
      <c r="E1051" s="53" t="s">
        <v>52</v>
      </c>
      <c r="F1051" s="29" t="s">
        <v>786</v>
      </c>
      <c r="G1051" s="50" t="s">
        <v>2795</v>
      </c>
      <c r="H1051" s="29" t="s">
        <v>19</v>
      </c>
      <c r="I1051" s="29" t="s">
        <v>167</v>
      </c>
      <c r="J1051" s="29" t="s">
        <v>21</v>
      </c>
      <c r="K1051" s="29" t="s">
        <v>22</v>
      </c>
      <c r="L1051" s="29" t="s">
        <v>171</v>
      </c>
      <c r="M1051" s="29" t="s">
        <v>22</v>
      </c>
      <c r="N1051" s="29" t="s">
        <v>24</v>
      </c>
    </row>
    <row r="1052" spans="1:14" ht="96.6">
      <c r="A1052" s="29" t="s">
        <v>2796</v>
      </c>
      <c r="B1052" s="29">
        <v>1050</v>
      </c>
      <c r="C1052" s="53">
        <v>43182</v>
      </c>
      <c r="D1052" s="29" t="s">
        <v>2771</v>
      </c>
      <c r="E1052" s="53" t="s">
        <v>27</v>
      </c>
      <c r="F1052" s="29" t="s">
        <v>605</v>
      </c>
      <c r="G1052" s="50" t="s">
        <v>2797</v>
      </c>
      <c r="H1052" s="29" t="s">
        <v>19</v>
      </c>
      <c r="I1052" s="29" t="s">
        <v>38</v>
      </c>
      <c r="J1052" s="29" t="s">
        <v>93</v>
      </c>
      <c r="K1052" s="29" t="s">
        <v>31</v>
      </c>
      <c r="L1052" s="29" t="s">
        <v>171</v>
      </c>
      <c r="M1052" s="29" t="s">
        <v>23</v>
      </c>
      <c r="N1052" s="29" t="s">
        <v>24</v>
      </c>
    </row>
    <row r="1053" spans="1:14" ht="69">
      <c r="A1053" s="29" t="s">
        <v>2798</v>
      </c>
      <c r="B1053" s="29">
        <v>1051</v>
      </c>
      <c r="C1053" s="53">
        <v>43185</v>
      </c>
      <c r="D1053" s="29" t="s">
        <v>2746</v>
      </c>
      <c r="E1053" s="53" t="s">
        <v>57</v>
      </c>
      <c r="F1053" s="29" t="s">
        <v>2581</v>
      </c>
      <c r="G1053" s="50" t="s">
        <v>2799</v>
      </c>
      <c r="H1053" s="29" t="s">
        <v>19</v>
      </c>
      <c r="I1053" s="29" t="s">
        <v>167</v>
      </c>
      <c r="J1053" s="29" t="s">
        <v>21</v>
      </c>
      <c r="K1053" s="29" t="s">
        <v>22</v>
      </c>
      <c r="L1053" s="29" t="s">
        <v>32</v>
      </c>
      <c r="M1053" s="29" t="s">
        <v>22</v>
      </c>
      <c r="N1053" s="29" t="s">
        <v>24</v>
      </c>
    </row>
    <row r="1054" spans="1:14" ht="124.15">
      <c r="A1054" s="29" t="s">
        <v>2800</v>
      </c>
      <c r="B1054" s="29">
        <v>1052</v>
      </c>
      <c r="C1054" s="53">
        <v>43191</v>
      </c>
      <c r="D1054" s="29" t="s">
        <v>2801</v>
      </c>
      <c r="E1054" s="53" t="s">
        <v>107</v>
      </c>
      <c r="F1054" s="29" t="s">
        <v>2802</v>
      </c>
      <c r="G1054" s="50" t="s">
        <v>2803</v>
      </c>
      <c r="H1054" s="29" t="s">
        <v>19</v>
      </c>
      <c r="I1054" s="29" t="s">
        <v>38</v>
      </c>
      <c r="J1054" s="29" t="s">
        <v>21</v>
      </c>
      <c r="K1054" s="29" t="s">
        <v>22</v>
      </c>
      <c r="L1054" s="29" t="s">
        <v>23</v>
      </c>
      <c r="M1054" s="29" t="s">
        <v>22</v>
      </c>
      <c r="N1054" s="29" t="s">
        <v>24</v>
      </c>
    </row>
    <row r="1055" spans="1:14" ht="55.15">
      <c r="A1055" s="29" t="s">
        <v>2804</v>
      </c>
      <c r="B1055" s="29">
        <v>1053</v>
      </c>
      <c r="C1055" s="53">
        <v>43213</v>
      </c>
      <c r="D1055" s="29" t="s">
        <v>2805</v>
      </c>
      <c r="E1055" s="53" t="s">
        <v>461</v>
      </c>
      <c r="F1055" s="29" t="s">
        <v>2806</v>
      </c>
      <c r="G1055" s="50" t="s">
        <v>2807</v>
      </c>
      <c r="H1055" s="29" t="s">
        <v>146</v>
      </c>
      <c r="I1055" s="29" t="s">
        <v>167</v>
      </c>
      <c r="J1055" s="29" t="s">
        <v>49</v>
      </c>
      <c r="K1055" s="29" t="s">
        <v>22</v>
      </c>
      <c r="L1055" s="29" t="s">
        <v>32</v>
      </c>
      <c r="M1055" s="29" t="s">
        <v>59</v>
      </c>
      <c r="N1055" s="29" t="s">
        <v>24</v>
      </c>
    </row>
    <row r="1056" spans="1:14" ht="69">
      <c r="A1056" s="29" t="s">
        <v>2808</v>
      </c>
      <c r="B1056" s="29">
        <v>1054</v>
      </c>
      <c r="C1056" s="53">
        <v>43214</v>
      </c>
      <c r="D1056" s="29" t="s">
        <v>2348</v>
      </c>
      <c r="E1056" s="53" t="s">
        <v>35</v>
      </c>
      <c r="F1056" s="29" t="s">
        <v>2493</v>
      </c>
      <c r="G1056" s="50" t="s">
        <v>2809</v>
      </c>
      <c r="H1056" s="29" t="s">
        <v>146</v>
      </c>
      <c r="I1056" s="29" t="s">
        <v>38</v>
      </c>
      <c r="J1056" s="29" t="s">
        <v>21</v>
      </c>
      <c r="K1056" s="29" t="s">
        <v>22</v>
      </c>
      <c r="L1056" s="29" t="s">
        <v>32</v>
      </c>
      <c r="M1056" s="29" t="s">
        <v>22</v>
      </c>
      <c r="N1056" s="29" t="s">
        <v>24</v>
      </c>
    </row>
    <row r="1057" spans="1:14" ht="96.6">
      <c r="A1057" s="29" t="s">
        <v>2810</v>
      </c>
      <c r="B1057" s="29">
        <v>1055</v>
      </c>
      <c r="C1057" s="53">
        <v>43219</v>
      </c>
      <c r="D1057" s="29" t="s">
        <v>605</v>
      </c>
      <c r="E1057" s="53" t="s">
        <v>52</v>
      </c>
      <c r="F1057" s="29" t="s">
        <v>605</v>
      </c>
      <c r="G1057" s="50" t="s">
        <v>2811</v>
      </c>
      <c r="H1057" s="29" t="s">
        <v>19</v>
      </c>
      <c r="I1057" s="29" t="s">
        <v>20</v>
      </c>
      <c r="J1057" s="29" t="s">
        <v>21</v>
      </c>
      <c r="K1057" s="29" t="s">
        <v>2153</v>
      </c>
      <c r="L1057" s="29" t="s">
        <v>171</v>
      </c>
      <c r="M1057" s="29" t="s">
        <v>23</v>
      </c>
      <c r="N1057" s="29" t="s">
        <v>24</v>
      </c>
    </row>
    <row r="1058" spans="1:14" ht="110.45">
      <c r="A1058" s="29" t="s">
        <v>2812</v>
      </c>
      <c r="B1058" s="29">
        <v>1056</v>
      </c>
      <c r="C1058" s="53">
        <v>43221</v>
      </c>
      <c r="D1058" s="29" t="s">
        <v>786</v>
      </c>
      <c r="E1058" s="53" t="s">
        <v>52</v>
      </c>
      <c r="F1058" s="29" t="s">
        <v>786</v>
      </c>
      <c r="G1058" s="50" t="s">
        <v>2813</v>
      </c>
      <c r="H1058" s="29" t="s">
        <v>19</v>
      </c>
      <c r="I1058" s="29" t="s">
        <v>38</v>
      </c>
      <c r="J1058" s="29" t="s">
        <v>21</v>
      </c>
      <c r="K1058" s="29" t="s">
        <v>22</v>
      </c>
      <c r="L1058" s="29" t="s">
        <v>23</v>
      </c>
      <c r="M1058" s="29" t="s">
        <v>59</v>
      </c>
      <c r="N1058" s="29" t="s">
        <v>24</v>
      </c>
    </row>
    <row r="1059" spans="1:14" ht="110.45">
      <c r="A1059" s="29" t="s">
        <v>2814</v>
      </c>
      <c r="B1059" s="29">
        <v>1057</v>
      </c>
      <c r="C1059" s="53">
        <v>43269</v>
      </c>
      <c r="D1059" s="29" t="s">
        <v>2550</v>
      </c>
      <c r="E1059" s="53" t="s">
        <v>107</v>
      </c>
      <c r="F1059" s="29" t="s">
        <v>2551</v>
      </c>
      <c r="G1059" s="50" t="s">
        <v>2815</v>
      </c>
      <c r="H1059" s="29" t="s">
        <v>19</v>
      </c>
      <c r="I1059" s="29" t="s">
        <v>45</v>
      </c>
      <c r="J1059" s="29" t="s">
        <v>49</v>
      </c>
      <c r="K1059" s="29" t="s">
        <v>22</v>
      </c>
      <c r="L1059" s="29" t="s">
        <v>23</v>
      </c>
      <c r="M1059" s="29" t="s">
        <v>23</v>
      </c>
      <c r="N1059" s="29" t="s">
        <v>24</v>
      </c>
    </row>
    <row r="1060" spans="1:14" ht="124.15">
      <c r="A1060" s="29" t="s">
        <v>2816</v>
      </c>
      <c r="B1060" s="29">
        <v>1058</v>
      </c>
      <c r="C1060" s="53">
        <v>43289</v>
      </c>
      <c r="D1060" s="29" t="s">
        <v>2817</v>
      </c>
      <c r="E1060" s="53" t="s">
        <v>461</v>
      </c>
      <c r="F1060" s="29" t="s">
        <v>2818</v>
      </c>
      <c r="G1060" s="50" t="s">
        <v>2819</v>
      </c>
      <c r="H1060" s="29" t="s">
        <v>19</v>
      </c>
      <c r="I1060" s="29" t="s">
        <v>167</v>
      </c>
      <c r="J1060" s="29" t="s">
        <v>104</v>
      </c>
      <c r="K1060" s="29" t="s">
        <v>22</v>
      </c>
      <c r="L1060" s="29" t="s">
        <v>171</v>
      </c>
      <c r="M1060" s="29" t="s">
        <v>23</v>
      </c>
      <c r="N1060" s="29" t="s">
        <v>24</v>
      </c>
    </row>
    <row r="1061" spans="1:14" ht="69">
      <c r="A1061" s="29" t="s">
        <v>2820</v>
      </c>
      <c r="B1061" s="29">
        <v>1059</v>
      </c>
      <c r="C1061" s="53">
        <v>43289</v>
      </c>
      <c r="D1061" s="29" t="s">
        <v>2106</v>
      </c>
      <c r="E1061" s="53" t="s">
        <v>91</v>
      </c>
      <c r="F1061" s="29" t="s">
        <v>2025</v>
      </c>
      <c r="G1061" s="50" t="s">
        <v>2821</v>
      </c>
      <c r="H1061" s="29" t="s">
        <v>19</v>
      </c>
      <c r="I1061" s="29" t="s">
        <v>167</v>
      </c>
      <c r="J1061" s="29" t="s">
        <v>93</v>
      </c>
      <c r="K1061" s="29" t="s">
        <v>31</v>
      </c>
      <c r="L1061" s="29" t="s">
        <v>115</v>
      </c>
      <c r="M1061" s="29" t="s">
        <v>23</v>
      </c>
      <c r="N1061" s="29" t="s">
        <v>24</v>
      </c>
    </row>
    <row r="1062" spans="1:14" ht="96.6">
      <c r="A1062" s="29" t="s">
        <v>2822</v>
      </c>
      <c r="B1062" s="29">
        <v>1060</v>
      </c>
      <c r="C1062" s="53">
        <v>43299</v>
      </c>
      <c r="D1062" s="29" t="s">
        <v>822</v>
      </c>
      <c r="E1062" s="53" t="s">
        <v>62</v>
      </c>
      <c r="F1062" s="29" t="s">
        <v>822</v>
      </c>
      <c r="G1062" s="50" t="s">
        <v>2823</v>
      </c>
      <c r="H1062" s="29" t="s">
        <v>111</v>
      </c>
      <c r="I1062" s="29" t="s">
        <v>38</v>
      </c>
      <c r="J1062" s="29" t="s">
        <v>21</v>
      </c>
      <c r="K1062" s="29" t="s">
        <v>22</v>
      </c>
      <c r="L1062" s="29" t="s">
        <v>171</v>
      </c>
      <c r="M1062" s="29" t="s">
        <v>22</v>
      </c>
      <c r="N1062" s="29" t="s">
        <v>24</v>
      </c>
    </row>
    <row r="1063" spans="1:14" ht="27.6">
      <c r="A1063" s="29" t="s">
        <v>2824</v>
      </c>
      <c r="B1063" s="29">
        <v>1061</v>
      </c>
      <c r="C1063" s="53">
        <v>43323</v>
      </c>
      <c r="D1063" s="29" t="s">
        <v>2825</v>
      </c>
      <c r="E1063" s="53" t="s">
        <v>461</v>
      </c>
      <c r="F1063" s="29" t="s">
        <v>2472</v>
      </c>
      <c r="G1063" s="50" t="s">
        <v>2826</v>
      </c>
      <c r="H1063" s="29" t="s">
        <v>19</v>
      </c>
      <c r="I1063" s="29" t="s">
        <v>38</v>
      </c>
      <c r="J1063" s="29" t="s">
        <v>21</v>
      </c>
      <c r="K1063" s="29" t="s">
        <v>22</v>
      </c>
      <c r="L1063" s="29" t="s">
        <v>32</v>
      </c>
      <c r="M1063" s="29" t="s">
        <v>23</v>
      </c>
      <c r="N1063" s="29" t="s">
        <v>24</v>
      </c>
    </row>
    <row r="1064" spans="1:14" ht="138">
      <c r="A1064" s="29" t="s">
        <v>2827</v>
      </c>
      <c r="B1064" s="29">
        <v>1062</v>
      </c>
      <c r="C1064" s="53">
        <v>43339</v>
      </c>
      <c r="D1064" s="29" t="s">
        <v>2828</v>
      </c>
      <c r="E1064" s="53" t="s">
        <v>410</v>
      </c>
      <c r="F1064" s="29" t="s">
        <v>2828</v>
      </c>
      <c r="G1064" s="50" t="s">
        <v>2829</v>
      </c>
      <c r="H1064" s="29" t="s">
        <v>111</v>
      </c>
      <c r="I1064" s="29" t="s">
        <v>38</v>
      </c>
      <c r="J1064" s="29" t="s">
        <v>21</v>
      </c>
      <c r="K1064" s="29" t="s">
        <v>22</v>
      </c>
      <c r="L1064" s="29" t="s">
        <v>171</v>
      </c>
      <c r="M1064" s="29" t="s">
        <v>22</v>
      </c>
      <c r="N1064" s="29" t="s">
        <v>24</v>
      </c>
    </row>
    <row r="1065" spans="1:14" ht="69">
      <c r="A1065" s="29" t="s">
        <v>2830</v>
      </c>
      <c r="B1065" s="29">
        <v>1063</v>
      </c>
      <c r="C1065" s="53">
        <v>43350</v>
      </c>
      <c r="D1065" s="29" t="s">
        <v>2828</v>
      </c>
      <c r="E1065" s="53" t="s">
        <v>410</v>
      </c>
      <c r="F1065" s="29" t="s">
        <v>2828</v>
      </c>
      <c r="G1065" s="50" t="s">
        <v>2831</v>
      </c>
      <c r="H1065" s="29" t="s">
        <v>19</v>
      </c>
      <c r="I1065" s="29" t="s">
        <v>167</v>
      </c>
      <c r="J1065" s="29" t="s">
        <v>104</v>
      </c>
      <c r="K1065" s="29" t="s">
        <v>31</v>
      </c>
      <c r="L1065" s="29" t="s">
        <v>59</v>
      </c>
      <c r="M1065" s="29" t="s">
        <v>23</v>
      </c>
      <c r="N1065" s="29" t="s">
        <v>24</v>
      </c>
    </row>
    <row r="1066" spans="1:14" ht="220.9">
      <c r="A1066" s="29" t="s">
        <v>2832</v>
      </c>
      <c r="B1066" s="29">
        <v>1064</v>
      </c>
      <c r="C1066" s="53">
        <v>43352</v>
      </c>
      <c r="D1066" s="29" t="s">
        <v>2833</v>
      </c>
      <c r="E1066" s="53" t="s">
        <v>207</v>
      </c>
      <c r="F1066" s="29" t="s">
        <v>2834</v>
      </c>
      <c r="G1066" s="50" t="s">
        <v>2835</v>
      </c>
      <c r="H1066" s="29" t="s">
        <v>19</v>
      </c>
      <c r="I1066" s="29" t="s">
        <v>45</v>
      </c>
      <c r="J1066" s="29" t="s">
        <v>21</v>
      </c>
      <c r="K1066" s="29" t="s">
        <v>22</v>
      </c>
      <c r="L1066" s="29" t="s">
        <v>171</v>
      </c>
      <c r="M1066" s="29" t="s">
        <v>22</v>
      </c>
      <c r="N1066" s="29" t="s">
        <v>24</v>
      </c>
    </row>
    <row r="1067" spans="1:14" ht="138">
      <c r="A1067" s="29" t="s">
        <v>2836</v>
      </c>
      <c r="B1067" s="29">
        <v>1065</v>
      </c>
      <c r="C1067" s="53">
        <v>43352</v>
      </c>
      <c r="D1067" s="29" t="s">
        <v>2837</v>
      </c>
      <c r="E1067" s="53" t="s">
        <v>410</v>
      </c>
      <c r="F1067" s="29" t="s">
        <v>2837</v>
      </c>
      <c r="G1067" s="50" t="s">
        <v>2838</v>
      </c>
      <c r="H1067" s="29" t="s">
        <v>19</v>
      </c>
      <c r="I1067" s="29" t="s">
        <v>38</v>
      </c>
      <c r="J1067" s="29" t="s">
        <v>93</v>
      </c>
      <c r="K1067" s="29" t="s">
        <v>31</v>
      </c>
      <c r="L1067" s="29" t="s">
        <v>115</v>
      </c>
      <c r="M1067" s="29" t="s">
        <v>22</v>
      </c>
      <c r="N1067" s="29" t="s">
        <v>24</v>
      </c>
    </row>
    <row r="1068" spans="1:14" ht="55.15">
      <c r="A1068" s="29" t="s">
        <v>2839</v>
      </c>
      <c r="B1068" s="29">
        <v>1066</v>
      </c>
      <c r="C1068" s="53">
        <v>43365</v>
      </c>
      <c r="D1068" s="29" t="s">
        <v>605</v>
      </c>
      <c r="E1068" s="53" t="s">
        <v>52</v>
      </c>
      <c r="F1068" s="29" t="s">
        <v>605</v>
      </c>
      <c r="G1068" s="50" t="s">
        <v>2840</v>
      </c>
      <c r="H1068" s="29" t="s">
        <v>19</v>
      </c>
      <c r="I1068" s="29" t="s">
        <v>38</v>
      </c>
      <c r="J1068" s="29" t="s">
        <v>21</v>
      </c>
      <c r="K1068" s="29" t="s">
        <v>31</v>
      </c>
      <c r="L1068" s="29" t="s">
        <v>32</v>
      </c>
      <c r="M1068" s="29" t="s">
        <v>32</v>
      </c>
      <c r="N1068" s="29" t="s">
        <v>24</v>
      </c>
    </row>
    <row r="1069" spans="1:14" ht="96.6">
      <c r="A1069" s="29" t="s">
        <v>2841</v>
      </c>
      <c r="B1069" s="29">
        <v>1067</v>
      </c>
      <c r="C1069" s="53">
        <v>43367</v>
      </c>
      <c r="D1069" s="29" t="s">
        <v>2842</v>
      </c>
      <c r="E1069" s="53" t="s">
        <v>384</v>
      </c>
      <c r="F1069" s="29" t="s">
        <v>2842</v>
      </c>
      <c r="G1069" s="50" t="s">
        <v>2843</v>
      </c>
      <c r="H1069" s="29" t="s">
        <v>37</v>
      </c>
      <c r="I1069" s="29" t="s">
        <v>45</v>
      </c>
      <c r="J1069" s="29" t="s">
        <v>21</v>
      </c>
      <c r="K1069" s="29" t="s">
        <v>22</v>
      </c>
      <c r="L1069" s="29" t="s">
        <v>32</v>
      </c>
      <c r="M1069" s="29" t="s">
        <v>22</v>
      </c>
      <c r="N1069" s="29" t="s">
        <v>24</v>
      </c>
    </row>
    <row r="1070" spans="1:14" ht="151.9">
      <c r="A1070" s="29" t="s">
        <v>2844</v>
      </c>
      <c r="B1070" s="29">
        <v>1068</v>
      </c>
      <c r="C1070" s="53">
        <v>43371</v>
      </c>
      <c r="D1070" s="29" t="s">
        <v>2190</v>
      </c>
      <c r="E1070" s="53" t="s">
        <v>52</v>
      </c>
      <c r="F1070" s="29" t="s">
        <v>2190</v>
      </c>
      <c r="G1070" s="50" t="s">
        <v>2845</v>
      </c>
      <c r="H1070" s="29" t="s">
        <v>29</v>
      </c>
      <c r="I1070" s="29" t="s">
        <v>45</v>
      </c>
      <c r="J1070" s="29" t="s">
        <v>21</v>
      </c>
      <c r="K1070" s="29" t="s">
        <v>22</v>
      </c>
      <c r="L1070" s="29" t="s">
        <v>115</v>
      </c>
      <c r="M1070" s="29" t="s">
        <v>22</v>
      </c>
      <c r="N1070" s="29" t="s">
        <v>24</v>
      </c>
    </row>
    <row r="1071" spans="1:14" ht="124.15">
      <c r="A1071" s="29" t="s">
        <v>2846</v>
      </c>
      <c r="B1071" s="29">
        <v>1069</v>
      </c>
      <c r="C1071" s="53">
        <v>43380</v>
      </c>
      <c r="D1071" s="29" t="s">
        <v>836</v>
      </c>
      <c r="E1071" s="53" t="s">
        <v>96</v>
      </c>
      <c r="F1071" s="29" t="s">
        <v>836</v>
      </c>
      <c r="G1071" s="50" t="s">
        <v>2847</v>
      </c>
      <c r="H1071" s="29" t="s">
        <v>19</v>
      </c>
      <c r="I1071" s="29" t="s">
        <v>20</v>
      </c>
      <c r="J1071" s="29" t="s">
        <v>93</v>
      </c>
      <c r="K1071" s="29" t="s">
        <v>31</v>
      </c>
      <c r="L1071" s="29" t="s">
        <v>23</v>
      </c>
      <c r="M1071" s="29" t="s">
        <v>23</v>
      </c>
      <c r="N1071" s="29" t="s">
        <v>24</v>
      </c>
    </row>
    <row r="1072" spans="1:14" ht="96.6">
      <c r="A1072" s="29" t="s">
        <v>2848</v>
      </c>
      <c r="B1072" s="29">
        <v>1070</v>
      </c>
      <c r="C1072" s="53">
        <v>43393</v>
      </c>
      <c r="D1072" s="29" t="s">
        <v>2842</v>
      </c>
      <c r="E1072" s="53" t="s">
        <v>384</v>
      </c>
      <c r="F1072" s="29" t="s">
        <v>2842</v>
      </c>
      <c r="G1072" s="50" t="s">
        <v>2849</v>
      </c>
      <c r="H1072" s="29" t="s">
        <v>19</v>
      </c>
      <c r="I1072" s="29" t="s">
        <v>167</v>
      </c>
      <c r="J1072" s="29" t="s">
        <v>2271</v>
      </c>
      <c r="K1072" s="29" t="s">
        <v>31</v>
      </c>
      <c r="L1072" s="29" t="s">
        <v>59</v>
      </c>
      <c r="M1072" s="29" t="s">
        <v>23</v>
      </c>
      <c r="N1072" s="29" t="s">
        <v>24</v>
      </c>
    </row>
    <row r="1073" spans="1:14" ht="151.9">
      <c r="A1073" s="29" t="s">
        <v>2850</v>
      </c>
      <c r="B1073" s="29">
        <v>1071</v>
      </c>
      <c r="C1073" s="53">
        <v>43394</v>
      </c>
      <c r="D1073" s="29" t="s">
        <v>461</v>
      </c>
      <c r="E1073" s="53" t="s">
        <v>461</v>
      </c>
      <c r="F1073" s="29" t="s">
        <v>2753</v>
      </c>
      <c r="G1073" s="50" t="s">
        <v>2851</v>
      </c>
      <c r="H1073" s="29" t="s">
        <v>37</v>
      </c>
      <c r="I1073" s="29" t="s">
        <v>45</v>
      </c>
      <c r="J1073" s="29" t="s">
        <v>21</v>
      </c>
      <c r="K1073" s="29" t="s">
        <v>22</v>
      </c>
      <c r="L1073" s="29" t="s">
        <v>171</v>
      </c>
      <c r="M1073" s="29" t="s">
        <v>23</v>
      </c>
      <c r="N1073" s="29" t="s">
        <v>24</v>
      </c>
    </row>
    <row r="1074" spans="1:14" ht="151.9">
      <c r="A1074" s="29" t="s">
        <v>2852</v>
      </c>
      <c r="B1074" s="29">
        <v>1072</v>
      </c>
      <c r="C1074" s="53">
        <v>43402</v>
      </c>
      <c r="D1074" s="29" t="s">
        <v>2853</v>
      </c>
      <c r="E1074" s="53" t="s">
        <v>52</v>
      </c>
      <c r="F1074" s="29" t="s">
        <v>2854</v>
      </c>
      <c r="G1074" s="50" t="s">
        <v>2855</v>
      </c>
      <c r="H1074" s="29" t="s">
        <v>37</v>
      </c>
      <c r="I1074" s="29" t="s">
        <v>38</v>
      </c>
      <c r="J1074" s="29" t="s">
        <v>21</v>
      </c>
      <c r="K1074" s="29" t="s">
        <v>22</v>
      </c>
      <c r="L1074" s="29" t="s">
        <v>32</v>
      </c>
      <c r="M1074" s="29" t="s">
        <v>22</v>
      </c>
      <c r="N1074" s="29" t="s">
        <v>24</v>
      </c>
    </row>
    <row r="1075" spans="1:14" ht="124.15">
      <c r="A1075" s="29" t="s">
        <v>2856</v>
      </c>
      <c r="B1075" s="29">
        <v>1073</v>
      </c>
      <c r="C1075" s="53">
        <v>43408</v>
      </c>
      <c r="D1075" s="29" t="s">
        <v>2483</v>
      </c>
      <c r="E1075" s="53" t="s">
        <v>91</v>
      </c>
      <c r="F1075" s="29" t="s">
        <v>2484</v>
      </c>
      <c r="G1075" s="50" t="s">
        <v>2857</v>
      </c>
      <c r="H1075" s="29" t="s">
        <v>19</v>
      </c>
      <c r="I1075" s="29" t="s">
        <v>167</v>
      </c>
      <c r="J1075" s="29" t="s">
        <v>2271</v>
      </c>
      <c r="K1075" s="29" t="s">
        <v>31</v>
      </c>
      <c r="L1075" s="29" t="s">
        <v>171</v>
      </c>
      <c r="M1075" s="29" t="s">
        <v>23</v>
      </c>
      <c r="N1075" s="29" t="s">
        <v>24</v>
      </c>
    </row>
    <row r="1076" spans="1:14" ht="82.9">
      <c r="A1076" s="29" t="s">
        <v>2858</v>
      </c>
      <c r="B1076" s="29">
        <v>1074</v>
      </c>
      <c r="C1076" s="53">
        <v>43415</v>
      </c>
      <c r="D1076" s="29" t="s">
        <v>2702</v>
      </c>
      <c r="E1076" s="53" t="s">
        <v>35</v>
      </c>
      <c r="F1076" s="29" t="s">
        <v>2703</v>
      </c>
      <c r="G1076" s="50" t="s">
        <v>2859</v>
      </c>
      <c r="H1076" s="29" t="s">
        <v>19</v>
      </c>
      <c r="I1076" s="29" t="s">
        <v>565</v>
      </c>
      <c r="J1076" s="29" t="s">
        <v>21</v>
      </c>
      <c r="K1076" s="29" t="s">
        <v>22</v>
      </c>
      <c r="L1076" s="29" t="s">
        <v>32</v>
      </c>
      <c r="M1076" s="29" t="s">
        <v>22</v>
      </c>
      <c r="N1076" s="29" t="s">
        <v>24</v>
      </c>
    </row>
    <row r="1077" spans="1:14" ht="96.6">
      <c r="A1077" s="29" t="s">
        <v>2860</v>
      </c>
      <c r="B1077" s="29">
        <v>1075</v>
      </c>
      <c r="C1077" s="53">
        <v>43436</v>
      </c>
      <c r="D1077" s="29" t="s">
        <v>2483</v>
      </c>
      <c r="E1077" s="53" t="s">
        <v>91</v>
      </c>
      <c r="F1077" s="29" t="s">
        <v>2484</v>
      </c>
      <c r="G1077" s="50" t="s">
        <v>2861</v>
      </c>
      <c r="H1077" s="29" t="s">
        <v>19</v>
      </c>
      <c r="I1077" s="29" t="s">
        <v>167</v>
      </c>
      <c r="J1077" s="29" t="s">
        <v>54</v>
      </c>
      <c r="K1077" s="29" t="s">
        <v>31</v>
      </c>
      <c r="L1077" s="29" t="s">
        <v>171</v>
      </c>
      <c r="M1077" s="29" t="s">
        <v>22</v>
      </c>
      <c r="N1077" s="29" t="s">
        <v>24</v>
      </c>
    </row>
    <row r="1078" spans="1:14" ht="69">
      <c r="A1078" s="29" t="s">
        <v>2862</v>
      </c>
      <c r="B1078" s="29">
        <v>1076</v>
      </c>
      <c r="C1078" s="53">
        <v>43445</v>
      </c>
      <c r="D1078" s="29" t="s">
        <v>2764</v>
      </c>
      <c r="E1078" s="53" t="s">
        <v>461</v>
      </c>
      <c r="F1078" s="29" t="s">
        <v>2863</v>
      </c>
      <c r="G1078" s="50" t="s">
        <v>2864</v>
      </c>
      <c r="H1078" s="29" t="s">
        <v>19</v>
      </c>
      <c r="I1078" s="29" t="s">
        <v>45</v>
      </c>
      <c r="J1078" s="29" t="s">
        <v>21</v>
      </c>
      <c r="K1078" s="29" t="s">
        <v>22</v>
      </c>
      <c r="L1078" s="29" t="s">
        <v>22</v>
      </c>
      <c r="M1078" s="29" t="s">
        <v>22</v>
      </c>
      <c r="N1078" s="29" t="s">
        <v>24</v>
      </c>
    </row>
    <row r="1079" spans="1:14" ht="110.45">
      <c r="A1079" s="29" t="s">
        <v>2865</v>
      </c>
      <c r="B1079" s="29">
        <v>1077</v>
      </c>
      <c r="C1079" s="53">
        <v>43457</v>
      </c>
      <c r="D1079" s="29" t="s">
        <v>2866</v>
      </c>
      <c r="E1079" s="53" t="s">
        <v>461</v>
      </c>
      <c r="F1079" s="29" t="s">
        <v>2867</v>
      </c>
      <c r="G1079" s="50" t="s">
        <v>2868</v>
      </c>
      <c r="H1079" s="29" t="s">
        <v>19</v>
      </c>
      <c r="I1079" s="29" t="s">
        <v>20</v>
      </c>
      <c r="J1079" s="29" t="s">
        <v>49</v>
      </c>
      <c r="K1079" s="29" t="s">
        <v>22</v>
      </c>
      <c r="L1079" s="29" t="s">
        <v>22</v>
      </c>
      <c r="M1079" s="29" t="s">
        <v>22</v>
      </c>
      <c r="N1079" s="29" t="s">
        <v>24</v>
      </c>
    </row>
    <row r="1080" spans="1:14" ht="110.45">
      <c r="A1080" s="29" t="s">
        <v>2869</v>
      </c>
      <c r="B1080" s="29">
        <v>1078</v>
      </c>
      <c r="C1080" s="53">
        <v>43477</v>
      </c>
      <c r="D1080" s="29" t="s">
        <v>2870</v>
      </c>
      <c r="E1080" s="53" t="s">
        <v>461</v>
      </c>
      <c r="F1080" s="29" t="s">
        <v>2871</v>
      </c>
      <c r="G1080" s="50" t="s">
        <v>2872</v>
      </c>
      <c r="H1080" s="29" t="s">
        <v>37</v>
      </c>
      <c r="I1080" s="29" t="s">
        <v>38</v>
      </c>
      <c r="J1080" s="29" t="s">
        <v>21</v>
      </c>
      <c r="K1080" s="29" t="s">
        <v>22</v>
      </c>
      <c r="L1080" s="29" t="s">
        <v>32</v>
      </c>
      <c r="M1080" s="29" t="s">
        <v>22</v>
      </c>
      <c r="N1080" s="29" t="s">
        <v>24</v>
      </c>
    </row>
    <row r="1081" spans="1:14" ht="82.9">
      <c r="A1081" s="29" t="s">
        <v>2873</v>
      </c>
      <c r="B1081" s="29">
        <v>1079</v>
      </c>
      <c r="C1081" s="53">
        <v>43482</v>
      </c>
      <c r="D1081" s="29" t="s">
        <v>2874</v>
      </c>
      <c r="E1081" s="53" t="s">
        <v>461</v>
      </c>
      <c r="F1081" s="29" t="s">
        <v>2875</v>
      </c>
      <c r="G1081" s="50" t="s">
        <v>2876</v>
      </c>
      <c r="H1081" s="29" t="s">
        <v>19</v>
      </c>
      <c r="I1081" s="29" t="s">
        <v>167</v>
      </c>
      <c r="J1081" s="29" t="s">
        <v>21</v>
      </c>
      <c r="K1081" s="29" t="s">
        <v>22</v>
      </c>
      <c r="L1081" s="29" t="s">
        <v>59</v>
      </c>
      <c r="M1081" s="29" t="s">
        <v>23</v>
      </c>
      <c r="N1081" s="29" t="s">
        <v>24</v>
      </c>
    </row>
    <row r="1082" spans="1:14" ht="82.9">
      <c r="A1082" s="29" t="s">
        <v>2877</v>
      </c>
      <c r="B1082" s="29">
        <v>1080</v>
      </c>
      <c r="C1082" s="53">
        <v>43491</v>
      </c>
      <c r="D1082" s="29" t="s">
        <v>2802</v>
      </c>
      <c r="E1082" s="53" t="s">
        <v>107</v>
      </c>
      <c r="F1082" s="29" t="s">
        <v>2802</v>
      </c>
      <c r="G1082" s="50" t="s">
        <v>2878</v>
      </c>
      <c r="H1082" s="29" t="s">
        <v>19</v>
      </c>
      <c r="I1082" s="29" t="s">
        <v>38</v>
      </c>
      <c r="J1082" s="29" t="s">
        <v>21</v>
      </c>
      <c r="K1082" s="29" t="s">
        <v>22</v>
      </c>
      <c r="L1082" s="29" t="s">
        <v>23</v>
      </c>
      <c r="M1082" s="29" t="s">
        <v>22</v>
      </c>
      <c r="N1082" s="29" t="s">
        <v>24</v>
      </c>
    </row>
    <row r="1083" spans="1:14" ht="82.9">
      <c r="A1083" s="29" t="s">
        <v>2879</v>
      </c>
      <c r="B1083" s="29">
        <v>1081</v>
      </c>
      <c r="C1083" s="53">
        <v>43499</v>
      </c>
      <c r="D1083" s="29" t="s">
        <v>2880</v>
      </c>
      <c r="E1083" s="53" t="s">
        <v>449</v>
      </c>
      <c r="F1083" s="29" t="s">
        <v>449</v>
      </c>
      <c r="G1083" s="50" t="s">
        <v>2881</v>
      </c>
      <c r="H1083" s="29" t="s">
        <v>19</v>
      </c>
      <c r="I1083" s="29" t="s">
        <v>167</v>
      </c>
      <c r="J1083" s="29" t="s">
        <v>21</v>
      </c>
      <c r="K1083" s="29" t="s">
        <v>22</v>
      </c>
      <c r="L1083" s="29" t="s">
        <v>22</v>
      </c>
      <c r="M1083" s="29" t="s">
        <v>22</v>
      </c>
      <c r="N1083" s="29" t="s">
        <v>24</v>
      </c>
    </row>
    <row r="1084" spans="1:14" ht="96.6">
      <c r="A1084" s="29" t="s">
        <v>2882</v>
      </c>
      <c r="B1084" s="29">
        <v>1082</v>
      </c>
      <c r="C1084" s="53">
        <v>43506</v>
      </c>
      <c r="D1084" s="29" t="s">
        <v>2483</v>
      </c>
      <c r="E1084" s="53" t="s">
        <v>91</v>
      </c>
      <c r="F1084" s="29" t="s">
        <v>2484</v>
      </c>
      <c r="G1084" s="50" t="s">
        <v>2883</v>
      </c>
      <c r="H1084" s="29" t="s">
        <v>19</v>
      </c>
      <c r="I1084" s="29" t="s">
        <v>38</v>
      </c>
      <c r="J1084" s="29" t="s">
        <v>54</v>
      </c>
      <c r="K1084" s="29" t="s">
        <v>31</v>
      </c>
      <c r="L1084" s="29" t="s">
        <v>115</v>
      </c>
      <c r="M1084" s="29" t="s">
        <v>22</v>
      </c>
      <c r="N1084" s="29" t="s">
        <v>24</v>
      </c>
    </row>
    <row r="1085" spans="1:14" ht="110.45">
      <c r="A1085" s="49" t="s">
        <v>2884</v>
      </c>
      <c r="B1085" s="29">
        <v>1083</v>
      </c>
      <c r="C1085" s="53">
        <v>43513</v>
      </c>
      <c r="D1085" s="29" t="s">
        <v>2885</v>
      </c>
      <c r="E1085" s="53" t="s">
        <v>231</v>
      </c>
      <c r="F1085" s="29" t="s">
        <v>2886</v>
      </c>
      <c r="G1085" s="50" t="s">
        <v>2887</v>
      </c>
      <c r="H1085" s="29" t="s">
        <v>19</v>
      </c>
      <c r="I1085" s="29" t="s">
        <v>20</v>
      </c>
      <c r="J1085" s="29" t="s">
        <v>21</v>
      </c>
      <c r="K1085" s="29" t="s">
        <v>22</v>
      </c>
      <c r="L1085" s="29" t="s">
        <v>22</v>
      </c>
      <c r="M1085" s="29" t="s">
        <v>22</v>
      </c>
      <c r="N1085" s="29" t="s">
        <v>24</v>
      </c>
    </row>
    <row r="1086" spans="1:14" ht="110.45">
      <c r="A1086" s="29" t="s">
        <v>2888</v>
      </c>
      <c r="B1086" s="29">
        <v>1084</v>
      </c>
      <c r="C1086" s="53">
        <v>43520</v>
      </c>
      <c r="D1086" s="29" t="s">
        <v>2706</v>
      </c>
      <c r="E1086" s="53" t="s">
        <v>17</v>
      </c>
      <c r="F1086" s="29" t="s">
        <v>2706</v>
      </c>
      <c r="G1086" s="50" t="s">
        <v>2889</v>
      </c>
      <c r="H1086" s="29" t="s">
        <v>159</v>
      </c>
      <c r="I1086" s="29" t="s">
        <v>565</v>
      </c>
      <c r="J1086" s="29" t="s">
        <v>54</v>
      </c>
      <c r="K1086" s="29" t="s">
        <v>31</v>
      </c>
      <c r="L1086" s="29" t="s">
        <v>32</v>
      </c>
      <c r="M1086" s="29" t="s">
        <v>32</v>
      </c>
      <c r="N1086" s="29" t="s">
        <v>24</v>
      </c>
    </row>
    <row r="1087" spans="1:14" ht="151.9">
      <c r="A1087" s="29" t="s">
        <v>2890</v>
      </c>
      <c r="B1087" s="29">
        <v>1085</v>
      </c>
      <c r="C1087" s="53">
        <v>43525</v>
      </c>
      <c r="D1087" s="29" t="s">
        <v>1871</v>
      </c>
      <c r="E1087" s="53" t="s">
        <v>231</v>
      </c>
      <c r="F1087" s="29" t="s">
        <v>2891</v>
      </c>
      <c r="G1087" s="50" t="s">
        <v>2892</v>
      </c>
      <c r="H1087" s="29" t="s">
        <v>19</v>
      </c>
      <c r="I1087" s="29" t="s">
        <v>167</v>
      </c>
      <c r="J1087" s="29" t="s">
        <v>21</v>
      </c>
      <c r="K1087" s="29" t="s">
        <v>22</v>
      </c>
      <c r="L1087" s="29" t="s">
        <v>59</v>
      </c>
      <c r="M1087" s="29" t="s">
        <v>23</v>
      </c>
      <c r="N1087" s="29" t="s">
        <v>24</v>
      </c>
    </row>
    <row r="1088" spans="1:14" ht="138">
      <c r="A1088" s="29" t="s">
        <v>2893</v>
      </c>
      <c r="B1088" s="29">
        <v>1086</v>
      </c>
      <c r="C1088" s="53">
        <v>43527</v>
      </c>
      <c r="D1088" s="29" t="s">
        <v>2885</v>
      </c>
      <c r="E1088" s="53" t="s">
        <v>231</v>
      </c>
      <c r="F1088" s="29" t="s">
        <v>2886</v>
      </c>
      <c r="G1088" s="50" t="s">
        <v>2894</v>
      </c>
      <c r="H1088" s="29" t="s">
        <v>19</v>
      </c>
      <c r="I1088" s="29" t="s">
        <v>38</v>
      </c>
      <c r="J1088" s="29" t="s">
        <v>21</v>
      </c>
      <c r="K1088" s="29" t="s">
        <v>22</v>
      </c>
      <c r="L1088" s="29" t="s">
        <v>23</v>
      </c>
      <c r="M1088" s="29" t="s">
        <v>23</v>
      </c>
      <c r="N1088" s="29" t="s">
        <v>24</v>
      </c>
    </row>
    <row r="1089" spans="1:14" ht="82.9">
      <c r="A1089" s="29" t="s">
        <v>2895</v>
      </c>
      <c r="B1089" s="29">
        <v>1087</v>
      </c>
      <c r="C1089" s="53">
        <v>43532</v>
      </c>
      <c r="D1089" s="29" t="s">
        <v>2817</v>
      </c>
      <c r="E1089" s="53" t="s">
        <v>461</v>
      </c>
      <c r="F1089" s="29" t="s">
        <v>2818</v>
      </c>
      <c r="G1089" s="50" t="s">
        <v>2896</v>
      </c>
      <c r="H1089" s="29" t="s">
        <v>44</v>
      </c>
      <c r="I1089" s="29" t="s">
        <v>167</v>
      </c>
      <c r="J1089" s="29" t="s">
        <v>21</v>
      </c>
      <c r="K1089" s="29" t="s">
        <v>31</v>
      </c>
      <c r="L1089" s="29" t="s">
        <v>115</v>
      </c>
      <c r="M1089" s="29" t="s">
        <v>22</v>
      </c>
      <c r="N1089" s="29" t="s">
        <v>24</v>
      </c>
    </row>
    <row r="1090" spans="1:14" ht="41.45">
      <c r="A1090" s="29" t="s">
        <v>2897</v>
      </c>
      <c r="B1090" s="29">
        <v>1088</v>
      </c>
      <c r="C1090" s="53">
        <v>43540</v>
      </c>
      <c r="D1090" s="29" t="s">
        <v>2817</v>
      </c>
      <c r="E1090" s="53" t="s">
        <v>461</v>
      </c>
      <c r="F1090" s="29" t="s">
        <v>2818</v>
      </c>
      <c r="G1090" s="50" t="s">
        <v>2898</v>
      </c>
      <c r="H1090" s="29" t="s">
        <v>111</v>
      </c>
      <c r="I1090" s="29" t="s">
        <v>310</v>
      </c>
      <c r="J1090" s="29" t="s">
        <v>21</v>
      </c>
      <c r="K1090" s="29" t="s">
        <v>22</v>
      </c>
      <c r="L1090" s="29" t="s">
        <v>171</v>
      </c>
      <c r="M1090" s="29" t="s">
        <v>23</v>
      </c>
      <c r="N1090" s="29" t="s">
        <v>24</v>
      </c>
    </row>
    <row r="1091" spans="1:14" ht="82.9">
      <c r="A1091" s="29" t="s">
        <v>2899</v>
      </c>
      <c r="B1091" s="29">
        <v>1089</v>
      </c>
      <c r="C1091" s="53">
        <v>43541</v>
      </c>
      <c r="D1091" s="29" t="s">
        <v>2870</v>
      </c>
      <c r="E1091" s="53" t="s">
        <v>461</v>
      </c>
      <c r="F1091" s="29" t="s">
        <v>2871</v>
      </c>
      <c r="G1091" s="50" t="s">
        <v>2900</v>
      </c>
      <c r="H1091" s="29" t="s">
        <v>111</v>
      </c>
      <c r="I1091" s="29" t="s">
        <v>20</v>
      </c>
      <c r="J1091" s="29" t="s">
        <v>21</v>
      </c>
      <c r="K1091" s="29" t="s">
        <v>22</v>
      </c>
      <c r="L1091" s="29" t="s">
        <v>171</v>
      </c>
      <c r="M1091" s="29" t="s">
        <v>22</v>
      </c>
      <c r="N1091" s="29" t="s">
        <v>24</v>
      </c>
    </row>
    <row r="1092" spans="1:14" ht="96.6">
      <c r="A1092" s="29" t="s">
        <v>2901</v>
      </c>
      <c r="B1092" s="29">
        <v>1090</v>
      </c>
      <c r="C1092" s="53">
        <v>43548</v>
      </c>
      <c r="D1092" s="29" t="s">
        <v>2902</v>
      </c>
      <c r="E1092" s="53" t="s">
        <v>35</v>
      </c>
      <c r="F1092" s="29" t="s">
        <v>2903</v>
      </c>
      <c r="G1092" s="50" t="s">
        <v>2904</v>
      </c>
      <c r="H1092" s="29" t="s">
        <v>19</v>
      </c>
      <c r="I1092" s="29" t="s">
        <v>20</v>
      </c>
      <c r="J1092" s="29" t="s">
        <v>1278</v>
      </c>
      <c r="K1092" s="29" t="s">
        <v>22</v>
      </c>
      <c r="L1092" s="29" t="s">
        <v>23</v>
      </c>
      <c r="M1092" s="29" t="s">
        <v>23</v>
      </c>
      <c r="N1092" s="29" t="s">
        <v>24</v>
      </c>
    </row>
    <row r="1093" spans="1:14" ht="138">
      <c r="A1093" s="29" t="s">
        <v>2905</v>
      </c>
      <c r="B1093" s="29">
        <v>1091</v>
      </c>
      <c r="C1093" s="53">
        <v>43555</v>
      </c>
      <c r="D1093" s="29" t="s">
        <v>2906</v>
      </c>
      <c r="E1093" s="53" t="s">
        <v>231</v>
      </c>
      <c r="F1093" s="29" t="s">
        <v>2886</v>
      </c>
      <c r="G1093" s="50" t="s">
        <v>2907</v>
      </c>
      <c r="H1093" s="29" t="s">
        <v>222</v>
      </c>
      <c r="I1093" s="29" t="s">
        <v>565</v>
      </c>
      <c r="J1093" s="29" t="s">
        <v>850</v>
      </c>
      <c r="K1093" s="29" t="s">
        <v>22</v>
      </c>
      <c r="L1093" s="29" t="s">
        <v>22</v>
      </c>
      <c r="M1093" s="29" t="s">
        <v>22</v>
      </c>
      <c r="N1093" s="29" t="s">
        <v>24</v>
      </c>
    </row>
    <row r="1094" spans="1:14" ht="82.9">
      <c r="A1094" s="29" t="s">
        <v>2908</v>
      </c>
      <c r="B1094" s="29">
        <v>1092</v>
      </c>
      <c r="C1094" s="53">
        <v>43555</v>
      </c>
      <c r="D1094" s="29" t="s">
        <v>2665</v>
      </c>
      <c r="E1094" s="53" t="s">
        <v>91</v>
      </c>
      <c r="F1094" s="29" t="s">
        <v>2665</v>
      </c>
      <c r="G1094" s="50" t="s">
        <v>2909</v>
      </c>
      <c r="H1094" s="29" t="s">
        <v>570</v>
      </c>
      <c r="I1094" s="29" t="s">
        <v>2601</v>
      </c>
      <c r="J1094" s="29" t="s">
        <v>54</v>
      </c>
      <c r="K1094" s="29" t="s">
        <v>31</v>
      </c>
      <c r="L1094" s="29" t="s">
        <v>115</v>
      </c>
      <c r="M1094" s="29" t="s">
        <v>22</v>
      </c>
      <c r="N1094" s="29" t="s">
        <v>24</v>
      </c>
    </row>
    <row r="1095" spans="1:14" ht="69">
      <c r="A1095" s="29" t="s">
        <v>2910</v>
      </c>
      <c r="B1095" s="29">
        <v>1093</v>
      </c>
      <c r="C1095" s="53">
        <v>43562</v>
      </c>
      <c r="D1095" s="29" t="s">
        <v>2646</v>
      </c>
      <c r="E1095" s="53" t="s">
        <v>410</v>
      </c>
      <c r="F1095" s="29" t="s">
        <v>2647</v>
      </c>
      <c r="G1095" s="50" t="s">
        <v>2911</v>
      </c>
      <c r="H1095" s="29" t="s">
        <v>19</v>
      </c>
      <c r="I1095" s="29" t="s">
        <v>167</v>
      </c>
      <c r="J1095" s="29" t="s">
        <v>2271</v>
      </c>
      <c r="K1095" s="29" t="s">
        <v>31</v>
      </c>
      <c r="L1095" s="29" t="s">
        <v>59</v>
      </c>
      <c r="M1095" s="29" t="s">
        <v>23</v>
      </c>
      <c r="N1095" s="29" t="s">
        <v>24</v>
      </c>
    </row>
    <row r="1096" spans="1:14">
      <c r="A1096" s="68" t="s">
        <v>2912</v>
      </c>
      <c r="B1096" s="29">
        <v>1094</v>
      </c>
      <c r="C1096" s="72">
        <v>43569</v>
      </c>
      <c r="D1096" s="68" t="s">
        <v>2906</v>
      </c>
      <c r="E1096" s="53" t="s">
        <v>231</v>
      </c>
      <c r="F1096" s="68" t="s">
        <v>2886</v>
      </c>
      <c r="G1096" s="159" t="s">
        <v>2913</v>
      </c>
      <c r="H1096" s="68" t="s">
        <v>44</v>
      </c>
      <c r="I1096" s="68" t="s">
        <v>167</v>
      </c>
      <c r="J1096" s="68" t="s">
        <v>21</v>
      </c>
      <c r="K1096" s="68" t="s">
        <v>22</v>
      </c>
      <c r="L1096" s="68" t="s">
        <v>171</v>
      </c>
      <c r="M1096" s="68" t="s">
        <v>23</v>
      </c>
      <c r="N1096" s="68" t="s">
        <v>24</v>
      </c>
    </row>
    <row r="1097" spans="1:14" ht="15" customHeight="1">
      <c r="A1097" s="68" t="s">
        <v>2914</v>
      </c>
      <c r="B1097" s="29">
        <v>1095</v>
      </c>
      <c r="C1097" s="157">
        <v>43576</v>
      </c>
      <c r="D1097" s="68" t="s">
        <v>2915</v>
      </c>
      <c r="E1097" s="53" t="s">
        <v>52</v>
      </c>
      <c r="F1097" s="68" t="s">
        <v>52</v>
      </c>
      <c r="G1097" s="159"/>
      <c r="H1097" s="152" t="s">
        <v>284</v>
      </c>
      <c r="I1097" s="152" t="s">
        <v>2916</v>
      </c>
      <c r="J1097" s="152" t="s">
        <v>93</v>
      </c>
      <c r="K1097" s="152" t="s">
        <v>2528</v>
      </c>
      <c r="L1097" s="152" t="s">
        <v>32</v>
      </c>
      <c r="M1097" s="152" t="s">
        <v>32</v>
      </c>
      <c r="N1097" s="152" t="s">
        <v>24</v>
      </c>
    </row>
    <row r="1098" spans="1:14">
      <c r="A1098" s="70"/>
      <c r="B1098" s="29">
        <v>1096</v>
      </c>
      <c r="C1098" s="157"/>
      <c r="D1098" s="68" t="s">
        <v>577</v>
      </c>
      <c r="E1098" s="53" t="s">
        <v>35</v>
      </c>
      <c r="F1098" s="68" t="s">
        <v>2917</v>
      </c>
      <c r="G1098" s="159"/>
      <c r="H1098" s="152"/>
      <c r="I1098" s="152"/>
      <c r="J1098" s="152"/>
      <c r="K1098" s="152"/>
      <c r="L1098" s="152"/>
      <c r="M1098" s="152"/>
      <c r="N1098" s="152"/>
    </row>
    <row r="1099" spans="1:14">
      <c r="A1099" s="70"/>
      <c r="B1099" s="29">
        <v>1097</v>
      </c>
      <c r="C1099" s="157"/>
      <c r="D1099" s="68" t="s">
        <v>461</v>
      </c>
      <c r="E1099" s="53" t="s">
        <v>461</v>
      </c>
      <c r="F1099" s="68" t="s">
        <v>2753</v>
      </c>
      <c r="G1099" s="159"/>
      <c r="H1099" s="152"/>
      <c r="I1099" s="152"/>
      <c r="J1099" s="152"/>
      <c r="K1099" s="152"/>
      <c r="L1099" s="152"/>
      <c r="M1099" s="152"/>
      <c r="N1099" s="152"/>
    </row>
    <row r="1100" spans="1:14" ht="41.45">
      <c r="A1100" s="70"/>
      <c r="B1100" s="29">
        <v>1098</v>
      </c>
      <c r="C1100" s="157"/>
      <c r="D1100" s="68" t="s">
        <v>52</v>
      </c>
      <c r="E1100" s="53" t="s">
        <v>52</v>
      </c>
      <c r="F1100" s="68" t="s">
        <v>2526</v>
      </c>
      <c r="G1100" s="69" t="s">
        <v>2918</v>
      </c>
      <c r="H1100" s="152"/>
      <c r="I1100" s="152"/>
      <c r="J1100" s="152"/>
      <c r="K1100" s="152"/>
      <c r="L1100" s="152"/>
      <c r="M1100" s="152"/>
      <c r="N1100" s="152"/>
    </row>
    <row r="1101" spans="1:14" ht="41.45">
      <c r="A1101" s="29" t="s">
        <v>2919</v>
      </c>
      <c r="B1101" s="29">
        <v>1099</v>
      </c>
      <c r="C1101" s="53">
        <v>43577</v>
      </c>
      <c r="D1101" s="29" t="s">
        <v>2920</v>
      </c>
      <c r="E1101" s="53" t="s">
        <v>107</v>
      </c>
      <c r="F1101" s="29" t="s">
        <v>2526</v>
      </c>
      <c r="G1101" s="50" t="s">
        <v>2921</v>
      </c>
      <c r="H1101" s="29" t="s">
        <v>111</v>
      </c>
      <c r="I1101" s="29" t="s">
        <v>20</v>
      </c>
      <c r="J1101" s="29" t="s">
        <v>21</v>
      </c>
      <c r="K1101" s="29" t="s">
        <v>22</v>
      </c>
      <c r="L1101" s="29" t="s">
        <v>23</v>
      </c>
      <c r="M1101" s="29" t="s">
        <v>23</v>
      </c>
      <c r="N1101" s="29" t="s">
        <v>24</v>
      </c>
    </row>
    <row r="1102" spans="1:14" ht="69">
      <c r="A1102" s="29" t="s">
        <v>2922</v>
      </c>
      <c r="B1102" s="29">
        <v>1100</v>
      </c>
      <c r="C1102" s="53">
        <v>43577</v>
      </c>
      <c r="D1102" s="29" t="s">
        <v>2802</v>
      </c>
      <c r="E1102" s="53" t="s">
        <v>107</v>
      </c>
      <c r="F1102" s="29" t="s">
        <v>2802</v>
      </c>
      <c r="G1102" s="50" t="s">
        <v>2923</v>
      </c>
      <c r="H1102" s="29" t="s">
        <v>284</v>
      </c>
      <c r="I1102" s="29" t="s">
        <v>1035</v>
      </c>
      <c r="J1102" s="29" t="s">
        <v>21</v>
      </c>
      <c r="K1102" s="29" t="s">
        <v>22</v>
      </c>
      <c r="L1102" s="29" t="s">
        <v>23</v>
      </c>
      <c r="M1102" s="29" t="s">
        <v>23</v>
      </c>
      <c r="N1102" s="29" t="s">
        <v>24</v>
      </c>
    </row>
    <row r="1103" spans="1:14" ht="41.45">
      <c r="A1103" s="29" t="s">
        <v>2924</v>
      </c>
      <c r="B1103" s="29">
        <v>1101</v>
      </c>
      <c r="C1103" s="53">
        <v>43577</v>
      </c>
      <c r="D1103" s="29" t="s">
        <v>2925</v>
      </c>
      <c r="E1103" s="53" t="s">
        <v>764</v>
      </c>
      <c r="F1103" s="29" t="s">
        <v>2526</v>
      </c>
      <c r="G1103" s="50" t="s">
        <v>2926</v>
      </c>
      <c r="H1103" s="29" t="s">
        <v>284</v>
      </c>
      <c r="I1103" s="29" t="s">
        <v>1035</v>
      </c>
      <c r="J1103" s="29" t="s">
        <v>21</v>
      </c>
      <c r="K1103" s="29" t="s">
        <v>22</v>
      </c>
      <c r="L1103" s="29" t="s">
        <v>23</v>
      </c>
      <c r="M1103" s="29" t="s">
        <v>23</v>
      </c>
      <c r="N1103" s="29" t="s">
        <v>24</v>
      </c>
    </row>
    <row r="1104" spans="1:14" ht="55.15">
      <c r="A1104" s="29" t="s">
        <v>2927</v>
      </c>
      <c r="B1104" s="29">
        <v>1102</v>
      </c>
      <c r="C1104" s="53">
        <v>43586</v>
      </c>
      <c r="D1104" s="29" t="s">
        <v>2928</v>
      </c>
      <c r="E1104" s="53" t="s">
        <v>17</v>
      </c>
      <c r="F1104" s="29" t="s">
        <v>2526</v>
      </c>
      <c r="G1104" s="50" t="s">
        <v>2929</v>
      </c>
      <c r="H1104" s="29" t="s">
        <v>111</v>
      </c>
      <c r="I1104" s="29" t="s">
        <v>20</v>
      </c>
      <c r="J1104" s="29" t="s">
        <v>21</v>
      </c>
      <c r="K1104" s="29" t="s">
        <v>22</v>
      </c>
      <c r="L1104" s="29" t="s">
        <v>23</v>
      </c>
      <c r="M1104" s="29" t="s">
        <v>23</v>
      </c>
      <c r="N1104" s="29" t="s">
        <v>24</v>
      </c>
    </row>
    <row r="1105" spans="1:14" ht="55.15">
      <c r="A1105" s="29" t="s">
        <v>2930</v>
      </c>
      <c r="B1105" s="29">
        <v>1103</v>
      </c>
      <c r="C1105" s="53">
        <v>43587</v>
      </c>
      <c r="D1105" s="29" t="s">
        <v>2931</v>
      </c>
      <c r="E1105" s="53" t="s">
        <v>35</v>
      </c>
      <c r="F1105" s="29" t="s">
        <v>2931</v>
      </c>
      <c r="G1105" s="50" t="s">
        <v>2932</v>
      </c>
      <c r="H1105" s="29" t="s">
        <v>19</v>
      </c>
      <c r="I1105" s="29" t="s">
        <v>45</v>
      </c>
      <c r="J1105" s="29" t="s">
        <v>21</v>
      </c>
      <c r="K1105" s="29" t="s">
        <v>22</v>
      </c>
      <c r="L1105" s="29" t="s">
        <v>23</v>
      </c>
      <c r="M1105" s="29" t="s">
        <v>23</v>
      </c>
      <c r="N1105" s="29" t="s">
        <v>24</v>
      </c>
    </row>
    <row r="1106" spans="1:14" ht="41.45">
      <c r="A1106" s="29" t="s">
        <v>2933</v>
      </c>
      <c r="B1106" s="29">
        <v>1104</v>
      </c>
      <c r="C1106" s="53">
        <v>43591</v>
      </c>
      <c r="D1106" s="29" t="s">
        <v>2934</v>
      </c>
      <c r="E1106" s="53" t="s">
        <v>52</v>
      </c>
      <c r="F1106" s="29" t="s">
        <v>2526</v>
      </c>
      <c r="G1106" s="50" t="s">
        <v>2935</v>
      </c>
      <c r="H1106" s="29" t="s">
        <v>396</v>
      </c>
      <c r="I1106" s="29" t="s">
        <v>1035</v>
      </c>
      <c r="J1106" s="29" t="s">
        <v>21</v>
      </c>
      <c r="K1106" s="29" t="s">
        <v>582</v>
      </c>
      <c r="L1106" s="29" t="s">
        <v>32</v>
      </c>
      <c r="M1106" s="29" t="s">
        <v>32</v>
      </c>
      <c r="N1106" s="29" t="s">
        <v>24</v>
      </c>
    </row>
    <row r="1107" spans="1:14" ht="55.15">
      <c r="A1107" s="29" t="s">
        <v>2936</v>
      </c>
      <c r="B1107" s="29">
        <v>1105</v>
      </c>
      <c r="C1107" s="53">
        <v>43595</v>
      </c>
      <c r="D1107" s="29" t="s">
        <v>2937</v>
      </c>
      <c r="E1107" s="53" t="s">
        <v>17</v>
      </c>
      <c r="F1107" s="29" t="s">
        <v>2526</v>
      </c>
      <c r="G1107" s="50" t="s">
        <v>2938</v>
      </c>
      <c r="H1107" s="29" t="s">
        <v>284</v>
      </c>
      <c r="I1107" s="29" t="s">
        <v>20</v>
      </c>
      <c r="J1107" s="29" t="s">
        <v>21</v>
      </c>
      <c r="K1107" s="29" t="s">
        <v>22</v>
      </c>
      <c r="L1107" s="29" t="s">
        <v>23</v>
      </c>
      <c r="M1107" s="29" t="s">
        <v>22</v>
      </c>
      <c r="N1107" s="29" t="s">
        <v>24</v>
      </c>
    </row>
    <row r="1108" spans="1:14" ht="41.45">
      <c r="A1108" s="29" t="s">
        <v>2939</v>
      </c>
      <c r="B1108" s="29">
        <v>1106</v>
      </c>
      <c r="C1108" s="53">
        <v>43599</v>
      </c>
      <c r="D1108" s="29" t="s">
        <v>2928</v>
      </c>
      <c r="E1108" s="53" t="s">
        <v>17</v>
      </c>
      <c r="F1108" s="29" t="s">
        <v>2526</v>
      </c>
      <c r="G1108" s="50" t="s">
        <v>2940</v>
      </c>
      <c r="H1108" s="29" t="s">
        <v>284</v>
      </c>
      <c r="I1108" s="29" t="s">
        <v>48</v>
      </c>
      <c r="J1108" s="29" t="s">
        <v>21</v>
      </c>
      <c r="K1108" s="29" t="s">
        <v>22</v>
      </c>
      <c r="L1108" s="29" t="s">
        <v>171</v>
      </c>
      <c r="M1108" s="29" t="s">
        <v>23</v>
      </c>
      <c r="N1108" s="29" t="s">
        <v>24</v>
      </c>
    </row>
    <row r="1109" spans="1:14" ht="96.6">
      <c r="A1109" s="29" t="s">
        <v>2941</v>
      </c>
      <c r="B1109" s="29">
        <v>1107</v>
      </c>
      <c r="C1109" s="53">
        <v>43599</v>
      </c>
      <c r="D1109" s="29" t="s">
        <v>2942</v>
      </c>
      <c r="E1109" s="53" t="s">
        <v>17</v>
      </c>
      <c r="F1109" s="29" t="s">
        <v>2526</v>
      </c>
      <c r="G1109" s="50" t="s">
        <v>2943</v>
      </c>
      <c r="H1109" s="29" t="s">
        <v>284</v>
      </c>
      <c r="I1109" s="29" t="s">
        <v>48</v>
      </c>
      <c r="J1109" s="29" t="s">
        <v>21</v>
      </c>
      <c r="K1109" s="29" t="s">
        <v>22</v>
      </c>
      <c r="L1109" s="29" t="s">
        <v>171</v>
      </c>
      <c r="M1109" s="29" t="s">
        <v>23</v>
      </c>
      <c r="N1109" s="29" t="s">
        <v>24</v>
      </c>
    </row>
    <row r="1110" spans="1:14" ht="96.6">
      <c r="A1110" s="29" t="s">
        <v>2944</v>
      </c>
      <c r="B1110" s="29">
        <v>1108</v>
      </c>
      <c r="C1110" s="53">
        <v>43618</v>
      </c>
      <c r="D1110" s="29" t="s">
        <v>2945</v>
      </c>
      <c r="E1110" s="53" t="s">
        <v>35</v>
      </c>
      <c r="F1110" s="29" t="s">
        <v>2946</v>
      </c>
      <c r="G1110" s="50" t="s">
        <v>2947</v>
      </c>
      <c r="H1110" s="29" t="s">
        <v>19</v>
      </c>
      <c r="I1110" s="29" t="s">
        <v>20</v>
      </c>
      <c r="J1110" s="29" t="s">
        <v>21</v>
      </c>
      <c r="K1110" s="29" t="s">
        <v>22</v>
      </c>
      <c r="L1110" s="29" t="s">
        <v>115</v>
      </c>
      <c r="M1110" s="29" t="s">
        <v>22</v>
      </c>
      <c r="N1110" s="29" t="s">
        <v>24</v>
      </c>
    </row>
    <row r="1111" spans="1:14" ht="55.15">
      <c r="A1111" s="49" t="s">
        <v>2948</v>
      </c>
      <c r="B1111" s="29">
        <v>1109</v>
      </c>
      <c r="C1111" s="53">
        <v>43619</v>
      </c>
      <c r="D1111" s="29" t="s">
        <v>2949</v>
      </c>
      <c r="E1111" s="53" t="s">
        <v>207</v>
      </c>
      <c r="F1111" s="29" t="s">
        <v>2949</v>
      </c>
      <c r="G1111" s="50" t="s">
        <v>2950</v>
      </c>
      <c r="H1111" s="29" t="s">
        <v>111</v>
      </c>
      <c r="I1111" s="29" t="s">
        <v>20</v>
      </c>
      <c r="J1111" s="29" t="s">
        <v>21</v>
      </c>
      <c r="K1111" s="29" t="s">
        <v>31</v>
      </c>
      <c r="L1111" s="29" t="s">
        <v>171</v>
      </c>
      <c r="M1111" s="29" t="s">
        <v>171</v>
      </c>
      <c r="N1111" s="29" t="s">
        <v>24</v>
      </c>
    </row>
    <row r="1112" spans="1:14" ht="82.9">
      <c r="A1112" s="29" t="s">
        <v>2951</v>
      </c>
      <c r="B1112" s="29">
        <v>1110</v>
      </c>
      <c r="C1112" s="53">
        <v>43622</v>
      </c>
      <c r="D1112" s="29" t="s">
        <v>123</v>
      </c>
      <c r="E1112" s="53" t="s">
        <v>35</v>
      </c>
      <c r="F1112" s="29" t="s">
        <v>123</v>
      </c>
      <c r="G1112" s="50" t="s">
        <v>2952</v>
      </c>
      <c r="H1112" s="29" t="s">
        <v>19</v>
      </c>
      <c r="I1112" s="29" t="s">
        <v>565</v>
      </c>
      <c r="J1112" s="29" t="s">
        <v>104</v>
      </c>
      <c r="K1112" s="29" t="s">
        <v>31</v>
      </c>
      <c r="L1112" s="29" t="s">
        <v>23</v>
      </c>
      <c r="M1112" s="29" t="s">
        <v>23</v>
      </c>
      <c r="N1112" s="29" t="s">
        <v>24</v>
      </c>
    </row>
    <row r="1113" spans="1:14" ht="82.9">
      <c r="A1113" s="29" t="s">
        <v>2953</v>
      </c>
      <c r="B1113" s="29">
        <v>1111</v>
      </c>
      <c r="C1113" s="53">
        <v>43626</v>
      </c>
      <c r="D1113" s="29" t="s">
        <v>2954</v>
      </c>
      <c r="E1113" s="53" t="s">
        <v>374</v>
      </c>
      <c r="F1113" s="29" t="s">
        <v>2955</v>
      </c>
      <c r="G1113" s="50" t="s">
        <v>2956</v>
      </c>
      <c r="H1113" s="29" t="s">
        <v>111</v>
      </c>
      <c r="I1113" s="29" t="s">
        <v>20</v>
      </c>
      <c r="J1113" s="29" t="s">
        <v>21</v>
      </c>
      <c r="K1113" s="29" t="s">
        <v>22</v>
      </c>
      <c r="L1113" s="29" t="s">
        <v>23</v>
      </c>
      <c r="M1113" s="29" t="s">
        <v>23</v>
      </c>
      <c r="N1113" s="29" t="s">
        <v>24</v>
      </c>
    </row>
    <row r="1114" spans="1:14" ht="96.6">
      <c r="A1114" s="29" t="s">
        <v>2957</v>
      </c>
      <c r="B1114" s="29">
        <v>1112</v>
      </c>
      <c r="C1114" s="53">
        <v>43648</v>
      </c>
      <c r="D1114" s="29" t="s">
        <v>2162</v>
      </c>
      <c r="E1114" s="53" t="s">
        <v>52</v>
      </c>
      <c r="F1114" s="29" t="s">
        <v>2854</v>
      </c>
      <c r="G1114" s="50" t="s">
        <v>2958</v>
      </c>
      <c r="H1114" s="29" t="s">
        <v>19</v>
      </c>
      <c r="I1114" s="29" t="s">
        <v>20</v>
      </c>
      <c r="J1114" s="29" t="s">
        <v>21</v>
      </c>
      <c r="K1114" s="29" t="s">
        <v>22</v>
      </c>
      <c r="L1114" s="29" t="s">
        <v>23</v>
      </c>
      <c r="M1114" s="29" t="s">
        <v>23</v>
      </c>
      <c r="N1114" s="29" t="s">
        <v>24</v>
      </c>
    </row>
    <row r="1115" spans="1:14" ht="82.9">
      <c r="A1115" s="29" t="s">
        <v>2959</v>
      </c>
      <c r="B1115" s="29">
        <v>1113</v>
      </c>
      <c r="C1115" s="53">
        <v>43661</v>
      </c>
      <c r="D1115" s="29" t="s">
        <v>2106</v>
      </c>
      <c r="E1115" s="53" t="s">
        <v>91</v>
      </c>
      <c r="F1115" s="29" t="s">
        <v>2025</v>
      </c>
      <c r="G1115" s="50" t="s">
        <v>2960</v>
      </c>
      <c r="H1115" s="29" t="s">
        <v>44</v>
      </c>
      <c r="I1115" s="29" t="s">
        <v>285</v>
      </c>
      <c r="J1115" s="29" t="s">
        <v>1337</v>
      </c>
      <c r="K1115" s="29" t="s">
        <v>31</v>
      </c>
      <c r="L1115" s="29" t="s">
        <v>23</v>
      </c>
      <c r="M1115" s="29" t="s">
        <v>23</v>
      </c>
      <c r="N1115" s="29" t="s">
        <v>24</v>
      </c>
    </row>
    <row r="1116" spans="1:14" ht="41.45">
      <c r="A1116" s="29" t="s">
        <v>2961</v>
      </c>
      <c r="B1116" s="29">
        <v>1114</v>
      </c>
      <c r="C1116" s="53">
        <v>43664</v>
      </c>
      <c r="D1116" s="29" t="s">
        <v>2962</v>
      </c>
      <c r="E1116" s="53" t="s">
        <v>107</v>
      </c>
      <c r="F1116" s="29" t="s">
        <v>2963</v>
      </c>
      <c r="G1116" s="50" t="s">
        <v>2964</v>
      </c>
      <c r="H1116" s="29" t="s">
        <v>19</v>
      </c>
      <c r="I1116" s="29" t="s">
        <v>45</v>
      </c>
      <c r="J1116" s="29" t="s">
        <v>21</v>
      </c>
      <c r="K1116" s="29" t="s">
        <v>22</v>
      </c>
      <c r="L1116" s="29" t="s">
        <v>23</v>
      </c>
      <c r="M1116" s="29" t="s">
        <v>22</v>
      </c>
      <c r="N1116" s="29" t="s">
        <v>24</v>
      </c>
    </row>
    <row r="1117" spans="1:14" ht="138">
      <c r="A1117" s="29" t="s">
        <v>2965</v>
      </c>
      <c r="B1117" s="29">
        <v>1115</v>
      </c>
      <c r="C1117" s="53">
        <v>43666</v>
      </c>
      <c r="D1117" s="29" t="s">
        <v>2966</v>
      </c>
      <c r="E1117" s="53" t="s">
        <v>135</v>
      </c>
      <c r="F1117" s="29" t="s">
        <v>2966</v>
      </c>
      <c r="G1117" s="50" t="s">
        <v>2967</v>
      </c>
      <c r="H1117" s="29" t="s">
        <v>19</v>
      </c>
      <c r="I1117" s="29" t="s">
        <v>38</v>
      </c>
      <c r="J1117" s="29" t="s">
        <v>49</v>
      </c>
      <c r="K1117" s="29" t="s">
        <v>31</v>
      </c>
      <c r="L1117" s="29" t="s">
        <v>171</v>
      </c>
      <c r="M1117" s="29" t="s">
        <v>22</v>
      </c>
      <c r="N1117" s="29" t="s">
        <v>24</v>
      </c>
    </row>
    <row r="1118" spans="1:14" ht="110.45">
      <c r="A1118" s="29" t="s">
        <v>2968</v>
      </c>
      <c r="B1118" s="29">
        <v>1116</v>
      </c>
      <c r="C1118" s="53">
        <v>43681</v>
      </c>
      <c r="D1118" s="29" t="s">
        <v>2786</v>
      </c>
      <c r="E1118" s="53" t="s">
        <v>384</v>
      </c>
      <c r="F1118" s="29" t="s">
        <v>2786</v>
      </c>
      <c r="G1118" s="50" t="s">
        <v>2969</v>
      </c>
      <c r="H1118" s="29" t="s">
        <v>37</v>
      </c>
      <c r="I1118" s="29" t="s">
        <v>45</v>
      </c>
      <c r="J1118" s="29" t="s">
        <v>49</v>
      </c>
      <c r="K1118" s="29" t="s">
        <v>31</v>
      </c>
      <c r="L1118" s="29" t="s">
        <v>23</v>
      </c>
      <c r="M1118" s="29" t="s">
        <v>22</v>
      </c>
      <c r="N1118" s="29" t="s">
        <v>24</v>
      </c>
    </row>
    <row r="1119" spans="1:14" ht="110.45">
      <c r="A1119" s="29" t="s">
        <v>2970</v>
      </c>
      <c r="B1119" s="29">
        <v>1117</v>
      </c>
      <c r="C1119" s="53">
        <v>43729</v>
      </c>
      <c r="D1119" s="29" t="s">
        <v>2971</v>
      </c>
      <c r="E1119" s="53" t="s">
        <v>384</v>
      </c>
      <c r="F1119" s="29" t="s">
        <v>2786</v>
      </c>
      <c r="G1119" s="50" t="s">
        <v>2972</v>
      </c>
      <c r="H1119" s="29" t="s">
        <v>44</v>
      </c>
      <c r="I1119" s="29" t="s">
        <v>45</v>
      </c>
      <c r="J1119" s="29" t="s">
        <v>93</v>
      </c>
      <c r="K1119" s="29" t="s">
        <v>31</v>
      </c>
      <c r="L1119" s="29" t="s">
        <v>171</v>
      </c>
      <c r="M1119" s="29" t="s">
        <v>22</v>
      </c>
      <c r="N1119" s="29" t="s">
        <v>24</v>
      </c>
    </row>
    <row r="1120" spans="1:14" ht="82.9">
      <c r="A1120" s="29" t="s">
        <v>2973</v>
      </c>
      <c r="B1120" s="29">
        <v>1118</v>
      </c>
      <c r="C1120" s="53">
        <v>43730</v>
      </c>
      <c r="D1120" s="29" t="s">
        <v>2974</v>
      </c>
      <c r="E1120" s="53" t="s">
        <v>118</v>
      </c>
      <c r="F1120" s="29" t="s">
        <v>2643</v>
      </c>
      <c r="G1120" s="50" t="s">
        <v>2975</v>
      </c>
      <c r="H1120" s="29" t="s">
        <v>19</v>
      </c>
      <c r="I1120" s="29" t="s">
        <v>167</v>
      </c>
      <c r="J1120" s="29" t="s">
        <v>93</v>
      </c>
      <c r="K1120" s="29" t="s">
        <v>31</v>
      </c>
      <c r="L1120" s="29" t="s">
        <v>115</v>
      </c>
      <c r="M1120" s="29" t="s">
        <v>22</v>
      </c>
      <c r="N1120" s="29" t="s">
        <v>24</v>
      </c>
    </row>
    <row r="1121" spans="1:14" ht="69">
      <c r="A1121" s="29" t="s">
        <v>2976</v>
      </c>
      <c r="B1121" s="29">
        <v>1119</v>
      </c>
      <c r="C1121" s="53">
        <v>43758</v>
      </c>
      <c r="D1121" s="29" t="s">
        <v>2874</v>
      </c>
      <c r="E1121" s="53" t="s">
        <v>461</v>
      </c>
      <c r="F1121" s="29" t="s">
        <v>2875</v>
      </c>
      <c r="G1121" s="50" t="s">
        <v>2977</v>
      </c>
      <c r="H1121" s="29" t="s">
        <v>111</v>
      </c>
      <c r="I1121" s="29" t="s">
        <v>45</v>
      </c>
      <c r="J1121" s="29" t="s">
        <v>21</v>
      </c>
      <c r="K1121" s="29" t="s">
        <v>22</v>
      </c>
      <c r="L1121" s="29" t="s">
        <v>22</v>
      </c>
      <c r="M1121" s="29" t="s">
        <v>22</v>
      </c>
      <c r="N1121" s="29" t="s">
        <v>24</v>
      </c>
    </row>
    <row r="1122" spans="1:14" ht="82.9">
      <c r="A1122" s="29" t="s">
        <v>2978</v>
      </c>
      <c r="B1122" s="29">
        <v>1120</v>
      </c>
      <c r="C1122" s="53">
        <v>43761</v>
      </c>
      <c r="D1122" s="29" t="s">
        <v>2871</v>
      </c>
      <c r="E1122" s="53" t="s">
        <v>461</v>
      </c>
      <c r="F1122" s="29" t="s">
        <v>2871</v>
      </c>
      <c r="G1122" s="50" t="s">
        <v>2979</v>
      </c>
      <c r="H1122" s="29" t="s">
        <v>19</v>
      </c>
      <c r="I1122" s="29" t="s">
        <v>20</v>
      </c>
      <c r="J1122" s="29" t="s">
        <v>21</v>
      </c>
      <c r="K1122" s="29" t="s">
        <v>22</v>
      </c>
      <c r="L1122" s="29" t="s">
        <v>23</v>
      </c>
      <c r="M1122" s="29" t="s">
        <v>23</v>
      </c>
      <c r="N1122" s="29" t="s">
        <v>24</v>
      </c>
    </row>
    <row r="1123" spans="1:14" ht="110.45">
      <c r="A1123" s="29" t="s">
        <v>2980</v>
      </c>
      <c r="B1123" s="29">
        <v>1121</v>
      </c>
      <c r="C1123" s="53">
        <v>43800</v>
      </c>
      <c r="D1123" s="29" t="s">
        <v>2464</v>
      </c>
      <c r="E1123" s="53" t="s">
        <v>399</v>
      </c>
      <c r="F1123" s="29" t="s">
        <v>2464</v>
      </c>
      <c r="G1123" s="50" t="s">
        <v>2981</v>
      </c>
      <c r="H1123" s="29" t="s">
        <v>19</v>
      </c>
      <c r="I1123" s="29" t="s">
        <v>38</v>
      </c>
      <c r="J1123" s="29" t="s">
        <v>21</v>
      </c>
      <c r="K1123" s="29" t="s">
        <v>22</v>
      </c>
      <c r="L1123" s="29" t="s">
        <v>171</v>
      </c>
      <c r="M1123" s="29" t="s">
        <v>23</v>
      </c>
      <c r="N1123" s="29" t="s">
        <v>24</v>
      </c>
    </row>
    <row r="1124" spans="1:14" ht="55.15">
      <c r="A1124" s="29" t="s">
        <v>2982</v>
      </c>
      <c r="B1124" s="29">
        <v>1122</v>
      </c>
      <c r="C1124" s="53">
        <v>43800</v>
      </c>
      <c r="D1124" s="29" t="s">
        <v>1951</v>
      </c>
      <c r="E1124" s="53" t="s">
        <v>410</v>
      </c>
      <c r="F1124" s="29" t="s">
        <v>2983</v>
      </c>
      <c r="G1124" s="50" t="s">
        <v>2984</v>
      </c>
      <c r="H1124" s="29" t="s">
        <v>19</v>
      </c>
      <c r="I1124" s="29" t="s">
        <v>20</v>
      </c>
      <c r="J1124" s="29" t="s">
        <v>21</v>
      </c>
      <c r="K1124" s="29" t="s">
        <v>22</v>
      </c>
      <c r="L1124" s="29" t="s">
        <v>23</v>
      </c>
      <c r="M1124" s="29" t="s">
        <v>23</v>
      </c>
      <c r="N1124" s="29" t="s">
        <v>24</v>
      </c>
    </row>
    <row r="1125" spans="1:14" ht="165.6">
      <c r="A1125" s="29" t="s">
        <v>2985</v>
      </c>
      <c r="B1125" s="29">
        <v>1123</v>
      </c>
      <c r="C1125" s="53">
        <v>43807</v>
      </c>
      <c r="D1125" s="29" t="s">
        <v>2986</v>
      </c>
      <c r="E1125" s="53" t="s">
        <v>461</v>
      </c>
      <c r="F1125" s="29" t="s">
        <v>2472</v>
      </c>
      <c r="G1125" s="50" t="s">
        <v>2987</v>
      </c>
      <c r="H1125" s="29" t="s">
        <v>111</v>
      </c>
      <c r="I1125" s="29" t="s">
        <v>20</v>
      </c>
      <c r="J1125" s="29" t="s">
        <v>21</v>
      </c>
      <c r="K1125" s="29" t="s">
        <v>22</v>
      </c>
      <c r="L1125" s="29" t="s">
        <v>59</v>
      </c>
      <c r="M1125" s="29" t="s">
        <v>22</v>
      </c>
      <c r="N1125" s="29" t="s">
        <v>24</v>
      </c>
    </row>
    <row r="1126" spans="1:14" ht="96.6">
      <c r="A1126" s="29" t="s">
        <v>2988</v>
      </c>
      <c r="B1126" s="29">
        <v>1124</v>
      </c>
      <c r="C1126" s="53">
        <v>43820</v>
      </c>
      <c r="D1126" s="29" t="s">
        <v>2464</v>
      </c>
      <c r="E1126" s="53" t="s">
        <v>399</v>
      </c>
      <c r="F1126" s="29" t="s">
        <v>2464</v>
      </c>
      <c r="G1126" s="50" t="s">
        <v>2989</v>
      </c>
      <c r="H1126" s="29" t="s">
        <v>19</v>
      </c>
      <c r="I1126" s="29" t="s">
        <v>167</v>
      </c>
      <c r="J1126" s="29" t="s">
        <v>93</v>
      </c>
      <c r="K1126" s="29" t="s">
        <v>31</v>
      </c>
      <c r="L1126" s="29" t="s">
        <v>23</v>
      </c>
      <c r="M1126" s="29" t="s">
        <v>23</v>
      </c>
      <c r="N1126" s="29" t="s">
        <v>24</v>
      </c>
    </row>
    <row r="1127" spans="1:14" ht="165.6">
      <c r="A1127" s="29" t="s">
        <v>2990</v>
      </c>
      <c r="B1127" s="29">
        <v>1125</v>
      </c>
      <c r="C1127" s="53">
        <v>43820</v>
      </c>
      <c r="D1127" s="29" t="s">
        <v>27</v>
      </c>
      <c r="E1127" s="53" t="s">
        <v>27</v>
      </c>
      <c r="F1127" s="29" t="s">
        <v>243</v>
      </c>
      <c r="G1127" s="50" t="s">
        <v>2991</v>
      </c>
      <c r="H1127" s="29" t="s">
        <v>19</v>
      </c>
      <c r="I1127" s="29" t="s">
        <v>167</v>
      </c>
      <c r="J1127" s="29" t="s">
        <v>93</v>
      </c>
      <c r="K1127" s="29" t="s">
        <v>31</v>
      </c>
      <c r="L1127" s="29" t="s">
        <v>59</v>
      </c>
      <c r="M1127" s="29" t="s">
        <v>22</v>
      </c>
      <c r="N1127" s="29" t="s">
        <v>24</v>
      </c>
    </row>
    <row r="1128" spans="1:14">
      <c r="A1128" s="29" t="s">
        <v>2992</v>
      </c>
      <c r="B1128" s="29">
        <v>1126</v>
      </c>
      <c r="C1128" s="53">
        <v>43820</v>
      </c>
      <c r="D1128" s="29" t="s">
        <v>243</v>
      </c>
      <c r="E1128" s="53" t="s">
        <v>27</v>
      </c>
      <c r="F1128" s="29" t="s">
        <v>243</v>
      </c>
      <c r="H1128" s="29" t="s">
        <v>19</v>
      </c>
      <c r="I1128" s="29" t="s">
        <v>38</v>
      </c>
      <c r="J1128" s="29" t="s">
        <v>21</v>
      </c>
      <c r="K1128" s="29" t="s">
        <v>31</v>
      </c>
      <c r="L1128" s="29" t="s">
        <v>23</v>
      </c>
      <c r="M1128" s="29" t="s">
        <v>22</v>
      </c>
      <c r="N1128" s="29" t="s">
        <v>24</v>
      </c>
    </row>
    <row r="1129" spans="1:14" ht="28.9">
      <c r="A1129" s="29" t="s">
        <v>2993</v>
      </c>
      <c r="B1129" s="29">
        <v>1127</v>
      </c>
      <c r="C1129" s="53">
        <v>44125</v>
      </c>
      <c r="D1129" s="29" t="s">
        <v>123</v>
      </c>
      <c r="E1129" s="53" t="s">
        <v>35</v>
      </c>
      <c r="F1129" s="29" t="s">
        <v>123</v>
      </c>
      <c r="G1129" s="51" t="s">
        <v>2994</v>
      </c>
      <c r="H1129" s="51" t="s">
        <v>111</v>
      </c>
      <c r="I1129" s="51" t="s">
        <v>20</v>
      </c>
      <c r="J1129" s="51" t="s">
        <v>21</v>
      </c>
      <c r="K1129" s="29" t="s">
        <v>22</v>
      </c>
      <c r="L1129" s="29" t="s">
        <v>171</v>
      </c>
      <c r="M1129" s="29" t="s">
        <v>23</v>
      </c>
      <c r="N1129" s="29" t="s">
        <v>24</v>
      </c>
    </row>
    <row r="1130" spans="1:14" ht="28.9">
      <c r="A1130" s="29" t="s">
        <v>2995</v>
      </c>
      <c r="B1130" s="29">
        <v>1128</v>
      </c>
      <c r="C1130" s="53">
        <v>44122</v>
      </c>
      <c r="D1130" s="29" t="s">
        <v>2996</v>
      </c>
      <c r="E1130" s="53" t="s">
        <v>91</v>
      </c>
      <c r="F1130" s="29" t="s">
        <v>2484</v>
      </c>
      <c r="G1130" s="51" t="s">
        <v>2997</v>
      </c>
      <c r="H1130" s="51" t="s">
        <v>2998</v>
      </c>
      <c r="I1130" s="51" t="s">
        <v>2999</v>
      </c>
      <c r="J1130" s="51" t="s">
        <v>30</v>
      </c>
      <c r="K1130" s="29" t="s">
        <v>31</v>
      </c>
      <c r="L1130" s="29" t="s">
        <v>32</v>
      </c>
      <c r="M1130" s="29" t="s">
        <v>23</v>
      </c>
      <c r="N1130" s="29" t="s">
        <v>24</v>
      </c>
    </row>
    <row r="1131" spans="1:14" ht="43.15">
      <c r="A1131" s="29" t="s">
        <v>3000</v>
      </c>
      <c r="B1131" s="29">
        <v>1129</v>
      </c>
      <c r="C1131" s="53">
        <v>44109</v>
      </c>
      <c r="D1131" s="29" t="s">
        <v>3001</v>
      </c>
      <c r="E1131" s="53" t="s">
        <v>27</v>
      </c>
      <c r="F1131" s="29" t="s">
        <v>813</v>
      </c>
      <c r="G1131" s="51" t="s">
        <v>3002</v>
      </c>
      <c r="H1131" s="51" t="s">
        <v>19</v>
      </c>
      <c r="I1131" s="51" t="s">
        <v>20</v>
      </c>
      <c r="J1131" s="51" t="s">
        <v>3003</v>
      </c>
      <c r="K1131" s="29" t="s">
        <v>31</v>
      </c>
      <c r="L1131" s="29" t="s">
        <v>59</v>
      </c>
      <c r="M1131" s="29" t="s">
        <v>23</v>
      </c>
      <c r="N1131" s="29" t="s">
        <v>24</v>
      </c>
    </row>
    <row r="1132" spans="1:14" ht="28.9">
      <c r="A1132" s="29" t="s">
        <v>3004</v>
      </c>
      <c r="B1132" s="29">
        <v>1130</v>
      </c>
      <c r="C1132" s="53">
        <v>44094</v>
      </c>
      <c r="D1132" s="29" t="s">
        <v>3005</v>
      </c>
      <c r="E1132" s="53" t="s">
        <v>57</v>
      </c>
      <c r="F1132" s="29" t="s">
        <v>3006</v>
      </c>
      <c r="G1132" s="51" t="s">
        <v>3007</v>
      </c>
      <c r="H1132" s="51" t="s">
        <v>19</v>
      </c>
      <c r="I1132" s="51" t="s">
        <v>38</v>
      </c>
      <c r="J1132" s="51" t="s">
        <v>21</v>
      </c>
      <c r="K1132" s="29" t="s">
        <v>22</v>
      </c>
      <c r="L1132" s="29" t="s">
        <v>23</v>
      </c>
      <c r="M1132" s="29" t="s">
        <v>23</v>
      </c>
      <c r="N1132" s="29" t="s">
        <v>24</v>
      </c>
    </row>
    <row r="1133" spans="1:14">
      <c r="A1133" s="29" t="s">
        <v>3008</v>
      </c>
      <c r="B1133" s="29">
        <v>1131</v>
      </c>
      <c r="C1133" s="53">
        <v>44091</v>
      </c>
      <c r="D1133" s="29" t="s">
        <v>3009</v>
      </c>
      <c r="E1133" s="53" t="s">
        <v>57</v>
      </c>
      <c r="F1133" s="29" t="s">
        <v>3010</v>
      </c>
      <c r="G1133" s="51" t="s">
        <v>3011</v>
      </c>
      <c r="H1133" s="51" t="s">
        <v>29</v>
      </c>
      <c r="I1133" s="51" t="s">
        <v>20</v>
      </c>
      <c r="J1133" s="51" t="s">
        <v>49</v>
      </c>
      <c r="K1133" s="29" t="s">
        <v>22</v>
      </c>
      <c r="L1133" s="29" t="s">
        <v>32</v>
      </c>
      <c r="M1133" s="29" t="s">
        <v>23</v>
      </c>
      <c r="N1133" s="29" t="s">
        <v>24</v>
      </c>
    </row>
    <row r="1134" spans="1:14" ht="28.9">
      <c r="A1134" s="29" t="s">
        <v>3012</v>
      </c>
      <c r="B1134" s="29">
        <v>1132</v>
      </c>
      <c r="C1134" s="53">
        <v>44091</v>
      </c>
      <c r="D1134" s="29" t="s">
        <v>3013</v>
      </c>
      <c r="E1134" s="53" t="s">
        <v>52</v>
      </c>
      <c r="F1134" s="29" t="s">
        <v>879</v>
      </c>
      <c r="G1134" s="51" t="s">
        <v>3011</v>
      </c>
      <c r="H1134" s="51" t="s">
        <v>29</v>
      </c>
      <c r="I1134" s="51" t="s">
        <v>20</v>
      </c>
      <c r="J1134" s="51" t="s">
        <v>21</v>
      </c>
      <c r="K1134" s="29" t="s">
        <v>22</v>
      </c>
      <c r="L1134" s="29" t="s">
        <v>171</v>
      </c>
      <c r="M1134" s="29" t="s">
        <v>23</v>
      </c>
      <c r="N1134" s="29" t="s">
        <v>24</v>
      </c>
    </row>
    <row r="1135" spans="1:14" ht="28.9">
      <c r="A1135" s="29" t="s">
        <v>3014</v>
      </c>
      <c r="B1135" s="29">
        <v>1133</v>
      </c>
      <c r="C1135" s="53">
        <v>44091</v>
      </c>
      <c r="D1135" s="29" t="s">
        <v>3015</v>
      </c>
      <c r="E1135" s="53" t="s">
        <v>96</v>
      </c>
      <c r="F1135" s="29" t="s">
        <v>96</v>
      </c>
      <c r="G1135" s="51" t="s">
        <v>3016</v>
      </c>
      <c r="H1135" s="51" t="s">
        <v>29</v>
      </c>
      <c r="I1135" s="51" t="s">
        <v>20</v>
      </c>
      <c r="J1135" s="51" t="s">
        <v>49</v>
      </c>
      <c r="K1135" s="29" t="s">
        <v>22</v>
      </c>
      <c r="L1135" s="29" t="s">
        <v>23</v>
      </c>
      <c r="M1135" s="29" t="s">
        <v>32</v>
      </c>
      <c r="N1135" s="3" t="s">
        <v>24</v>
      </c>
    </row>
    <row r="1136" spans="1:14" ht="28.9">
      <c r="A1136" s="29" t="s">
        <v>3017</v>
      </c>
      <c r="B1136" s="29">
        <v>1134</v>
      </c>
      <c r="C1136" s="53">
        <v>44076</v>
      </c>
      <c r="D1136" s="29" t="s">
        <v>3018</v>
      </c>
      <c r="E1136" s="53" t="s">
        <v>80</v>
      </c>
      <c r="F1136" s="29" t="s">
        <v>80</v>
      </c>
      <c r="G1136" s="51" t="s">
        <v>3019</v>
      </c>
      <c r="H1136" s="51" t="s">
        <v>29</v>
      </c>
      <c r="I1136" s="51" t="s">
        <v>20</v>
      </c>
      <c r="J1136" s="51" t="s">
        <v>49</v>
      </c>
      <c r="K1136" s="29" t="s">
        <v>22</v>
      </c>
      <c r="L1136" s="29" t="s">
        <v>32</v>
      </c>
      <c r="M1136" s="29" t="s">
        <v>23</v>
      </c>
      <c r="N1136" s="3" t="s">
        <v>24</v>
      </c>
    </row>
    <row r="1137" spans="1:14" ht="28.9">
      <c r="A1137" s="29" t="s">
        <v>3020</v>
      </c>
      <c r="B1137" s="29">
        <v>1135</v>
      </c>
      <c r="C1137" s="53">
        <v>44076</v>
      </c>
      <c r="D1137" s="29" t="s">
        <v>3021</v>
      </c>
      <c r="E1137" s="53" t="s">
        <v>80</v>
      </c>
      <c r="F1137" s="29" t="s">
        <v>80</v>
      </c>
      <c r="G1137" s="51" t="s">
        <v>3019</v>
      </c>
      <c r="H1137" s="51" t="s">
        <v>29</v>
      </c>
      <c r="I1137" s="51" t="s">
        <v>20</v>
      </c>
      <c r="J1137" s="51" t="s">
        <v>49</v>
      </c>
      <c r="K1137" s="29" t="s">
        <v>22</v>
      </c>
      <c r="L1137" s="29" t="s">
        <v>32</v>
      </c>
      <c r="M1137" s="29" t="s">
        <v>23</v>
      </c>
      <c r="N1137" s="3" t="s">
        <v>24</v>
      </c>
    </row>
    <row r="1138" spans="1:14" ht="28.9">
      <c r="A1138" s="29" t="s">
        <v>3022</v>
      </c>
      <c r="B1138" s="29">
        <v>1136</v>
      </c>
      <c r="C1138" s="53">
        <v>44076</v>
      </c>
      <c r="D1138" s="29" t="s">
        <v>3023</v>
      </c>
      <c r="E1138" s="53" t="s">
        <v>80</v>
      </c>
      <c r="F1138" s="29" t="s">
        <v>80</v>
      </c>
      <c r="G1138" s="51" t="s">
        <v>3019</v>
      </c>
      <c r="H1138" s="51" t="s">
        <v>29</v>
      </c>
      <c r="I1138" s="51" t="s">
        <v>20</v>
      </c>
      <c r="J1138" s="51" t="s">
        <v>49</v>
      </c>
      <c r="K1138" s="29" t="s">
        <v>22</v>
      </c>
      <c r="L1138" s="29" t="s">
        <v>32</v>
      </c>
      <c r="M1138" s="29" t="s">
        <v>23</v>
      </c>
      <c r="N1138" s="3" t="s">
        <v>24</v>
      </c>
    </row>
    <row r="1139" spans="1:14" ht="28.9">
      <c r="A1139" s="29" t="s">
        <v>3024</v>
      </c>
      <c r="B1139" s="29">
        <v>1137</v>
      </c>
      <c r="C1139" s="53">
        <v>44064</v>
      </c>
      <c r="D1139" s="29" t="s">
        <v>3025</v>
      </c>
      <c r="E1139" s="53" t="s">
        <v>57</v>
      </c>
      <c r="F1139" s="29" t="s">
        <v>3026</v>
      </c>
      <c r="G1139" s="51" t="s">
        <v>3027</v>
      </c>
      <c r="H1139" s="51" t="s">
        <v>29</v>
      </c>
      <c r="I1139" s="51" t="s">
        <v>20</v>
      </c>
      <c r="J1139" s="51" t="s">
        <v>49</v>
      </c>
      <c r="K1139" s="29" t="s">
        <v>22</v>
      </c>
      <c r="L1139" s="29" t="s">
        <v>23</v>
      </c>
      <c r="M1139" s="29" t="s">
        <v>32</v>
      </c>
      <c r="N1139" s="3" t="s">
        <v>24</v>
      </c>
    </row>
    <row r="1140" spans="1:14" ht="28.9">
      <c r="A1140" s="29" t="s">
        <v>3028</v>
      </c>
      <c r="B1140" s="29">
        <v>1138</v>
      </c>
      <c r="C1140" s="53">
        <v>44063</v>
      </c>
      <c r="D1140" s="29" t="s">
        <v>3029</v>
      </c>
      <c r="E1140" s="53" t="s">
        <v>1137</v>
      </c>
      <c r="F1140" s="29" t="s">
        <v>3029</v>
      </c>
      <c r="G1140" s="51" t="s">
        <v>3030</v>
      </c>
      <c r="H1140" s="51" t="s">
        <v>19</v>
      </c>
      <c r="I1140" s="51" t="s">
        <v>45</v>
      </c>
      <c r="J1140" s="51" t="s">
        <v>49</v>
      </c>
      <c r="K1140" s="29" t="s">
        <v>22</v>
      </c>
      <c r="L1140" s="29" t="s">
        <v>23</v>
      </c>
      <c r="M1140" s="29" t="s">
        <v>32</v>
      </c>
      <c r="N1140" s="3" t="s">
        <v>24</v>
      </c>
    </row>
    <row r="1141" spans="1:14" ht="28.9">
      <c r="A1141" s="29" t="s">
        <v>3031</v>
      </c>
      <c r="B1141" s="29">
        <v>1139</v>
      </c>
      <c r="C1141" s="53">
        <v>44051</v>
      </c>
      <c r="D1141" s="29" t="s">
        <v>3032</v>
      </c>
      <c r="E1141" s="53" t="s">
        <v>461</v>
      </c>
      <c r="F1141" s="29" t="s">
        <v>2523</v>
      </c>
      <c r="G1141" s="51" t="s">
        <v>3033</v>
      </c>
      <c r="H1141" s="51" t="s">
        <v>29</v>
      </c>
      <c r="I1141" s="51" t="s">
        <v>20</v>
      </c>
      <c r="J1141" s="51" t="s">
        <v>21</v>
      </c>
      <c r="K1141" s="29" t="s">
        <v>582</v>
      </c>
      <c r="L1141" s="29" t="s">
        <v>59</v>
      </c>
      <c r="M1141" s="29" t="s">
        <v>23</v>
      </c>
      <c r="N1141" s="3" t="s">
        <v>24</v>
      </c>
    </row>
    <row r="1142" spans="1:14">
      <c r="A1142" s="29" t="s">
        <v>3034</v>
      </c>
      <c r="B1142" s="29">
        <v>1140</v>
      </c>
      <c r="C1142" s="53">
        <v>44032</v>
      </c>
      <c r="D1142" s="29" t="s">
        <v>3035</v>
      </c>
      <c r="E1142" s="53" t="s">
        <v>461</v>
      </c>
      <c r="F1142" s="29" t="s">
        <v>2472</v>
      </c>
      <c r="G1142" s="51" t="s">
        <v>3036</v>
      </c>
      <c r="H1142" s="51" t="s">
        <v>29</v>
      </c>
      <c r="I1142" s="51" t="s">
        <v>20</v>
      </c>
      <c r="J1142" s="51" t="s">
        <v>49</v>
      </c>
      <c r="K1142" s="29" t="s">
        <v>22</v>
      </c>
      <c r="L1142" s="29" t="s">
        <v>32</v>
      </c>
      <c r="M1142" s="29" t="s">
        <v>23</v>
      </c>
      <c r="N1142" s="3" t="s">
        <v>24</v>
      </c>
    </row>
    <row r="1143" spans="1:14" ht="28.9">
      <c r="A1143" s="29" t="s">
        <v>3037</v>
      </c>
      <c r="B1143" s="29">
        <v>1141</v>
      </c>
      <c r="C1143" s="53">
        <v>44031</v>
      </c>
      <c r="D1143" s="29" t="s">
        <v>3035</v>
      </c>
      <c r="E1143" s="53" t="s">
        <v>461</v>
      </c>
      <c r="F1143" s="29" t="s">
        <v>2472</v>
      </c>
      <c r="G1143" s="51" t="s">
        <v>3038</v>
      </c>
      <c r="H1143" s="51" t="s">
        <v>37</v>
      </c>
      <c r="I1143" s="51" t="s">
        <v>38</v>
      </c>
      <c r="J1143" s="51" t="s">
        <v>21</v>
      </c>
      <c r="K1143" s="29" t="s">
        <v>582</v>
      </c>
      <c r="L1143" s="29" t="s">
        <v>23</v>
      </c>
      <c r="M1143" s="29" t="s">
        <v>23</v>
      </c>
      <c r="N1143" s="3" t="s">
        <v>24</v>
      </c>
    </row>
    <row r="1144" spans="1:14" ht="28.9">
      <c r="A1144" s="29" t="s">
        <v>3039</v>
      </c>
      <c r="B1144" s="29">
        <v>1142</v>
      </c>
      <c r="C1144" s="53">
        <v>44031</v>
      </c>
      <c r="D1144" s="29" t="s">
        <v>3035</v>
      </c>
      <c r="E1144" s="53" t="s">
        <v>461</v>
      </c>
      <c r="F1144" s="29" t="s">
        <v>2472</v>
      </c>
      <c r="G1144" s="51" t="s">
        <v>3040</v>
      </c>
      <c r="H1144" s="51" t="s">
        <v>284</v>
      </c>
      <c r="I1144" s="51" t="s">
        <v>565</v>
      </c>
      <c r="J1144" s="51" t="s">
        <v>21</v>
      </c>
      <c r="K1144" s="29" t="s">
        <v>582</v>
      </c>
      <c r="L1144" s="29" t="s">
        <v>23</v>
      </c>
      <c r="M1144" s="29" t="s">
        <v>23</v>
      </c>
      <c r="N1144" s="3" t="s">
        <v>24</v>
      </c>
    </row>
    <row r="1145" spans="1:14" ht="43.15">
      <c r="A1145" s="29" t="s">
        <v>3041</v>
      </c>
      <c r="B1145" s="29">
        <v>1143</v>
      </c>
      <c r="C1145" s="53">
        <v>44010</v>
      </c>
      <c r="D1145" s="29" t="s">
        <v>2986</v>
      </c>
      <c r="E1145" s="53" t="s">
        <v>461</v>
      </c>
      <c r="F1145" s="29" t="s">
        <v>2472</v>
      </c>
      <c r="G1145" s="51" t="s">
        <v>3042</v>
      </c>
      <c r="H1145" s="51" t="s">
        <v>120</v>
      </c>
      <c r="I1145" s="51" t="s">
        <v>310</v>
      </c>
      <c r="J1145" s="51" t="s">
        <v>3043</v>
      </c>
      <c r="K1145" s="29" t="s">
        <v>22</v>
      </c>
      <c r="L1145" s="29" t="s">
        <v>32</v>
      </c>
      <c r="M1145" s="29" t="s">
        <v>23</v>
      </c>
      <c r="N1145" s="3" t="s">
        <v>24</v>
      </c>
    </row>
    <row r="1146" spans="1:14" ht="28.9">
      <c r="A1146" s="29" t="s">
        <v>3044</v>
      </c>
      <c r="B1146" s="29">
        <v>1144</v>
      </c>
      <c r="C1146" s="53">
        <v>43999</v>
      </c>
      <c r="D1146" s="29" t="s">
        <v>793</v>
      </c>
      <c r="E1146" s="53" t="s">
        <v>57</v>
      </c>
      <c r="F1146" s="29" t="s">
        <v>3045</v>
      </c>
      <c r="G1146" s="51" t="s">
        <v>3046</v>
      </c>
      <c r="H1146" s="51" t="s">
        <v>19</v>
      </c>
      <c r="I1146" s="51" t="s">
        <v>38</v>
      </c>
      <c r="J1146" s="51" t="s">
        <v>49</v>
      </c>
      <c r="K1146" s="29" t="s">
        <v>22</v>
      </c>
      <c r="L1146" s="29" t="s">
        <v>32</v>
      </c>
      <c r="M1146" s="29" t="s">
        <v>23</v>
      </c>
      <c r="N1146" s="3" t="s">
        <v>24</v>
      </c>
    </row>
    <row r="1147" spans="1:14">
      <c r="A1147" s="29" t="s">
        <v>3047</v>
      </c>
      <c r="B1147" s="29">
        <v>1145</v>
      </c>
      <c r="C1147" s="53">
        <v>43998</v>
      </c>
      <c r="D1147" s="29" t="s">
        <v>793</v>
      </c>
      <c r="E1147" s="53" t="s">
        <v>57</v>
      </c>
      <c r="F1147" s="29" t="s">
        <v>3045</v>
      </c>
      <c r="G1147" s="51" t="s">
        <v>3048</v>
      </c>
      <c r="H1147" s="51" t="s">
        <v>29</v>
      </c>
      <c r="I1147" s="51" t="s">
        <v>20</v>
      </c>
      <c r="J1147" s="51" t="s">
        <v>49</v>
      </c>
      <c r="K1147" s="29" t="s">
        <v>22</v>
      </c>
      <c r="L1147" s="29" t="s">
        <v>32</v>
      </c>
      <c r="M1147" s="29" t="s">
        <v>23</v>
      </c>
      <c r="N1147" s="3" t="s">
        <v>24</v>
      </c>
    </row>
    <row r="1148" spans="1:14" ht="28.9">
      <c r="A1148" s="29" t="s">
        <v>3049</v>
      </c>
      <c r="B1148" s="29">
        <v>1146</v>
      </c>
      <c r="C1148" s="53">
        <v>43995</v>
      </c>
      <c r="D1148" s="29" t="s">
        <v>3050</v>
      </c>
      <c r="E1148" s="53" t="s">
        <v>461</v>
      </c>
      <c r="F1148" s="29" t="s">
        <v>3051</v>
      </c>
      <c r="G1148" s="51" t="s">
        <v>3052</v>
      </c>
      <c r="H1148" s="51" t="s">
        <v>111</v>
      </c>
      <c r="I1148" s="51" t="s">
        <v>20</v>
      </c>
      <c r="J1148" s="51" t="s">
        <v>21</v>
      </c>
      <c r="K1148" s="29" t="s">
        <v>22</v>
      </c>
      <c r="L1148" s="29" t="s">
        <v>23</v>
      </c>
      <c r="M1148" s="29" t="s">
        <v>23</v>
      </c>
      <c r="N1148" s="3" t="s">
        <v>24</v>
      </c>
    </row>
    <row r="1149" spans="1:14" ht="28.9">
      <c r="A1149" s="29" t="s">
        <v>3053</v>
      </c>
      <c r="B1149" s="29">
        <v>1147</v>
      </c>
      <c r="C1149" s="53">
        <v>43993</v>
      </c>
      <c r="D1149" s="29" t="s">
        <v>3050</v>
      </c>
      <c r="E1149" s="53" t="s">
        <v>461</v>
      </c>
      <c r="F1149" s="29" t="s">
        <v>3051</v>
      </c>
      <c r="G1149" s="51" t="s">
        <v>3054</v>
      </c>
      <c r="H1149" s="51" t="s">
        <v>19</v>
      </c>
      <c r="I1149" s="51" t="s">
        <v>38</v>
      </c>
      <c r="J1149" s="51" t="s">
        <v>21</v>
      </c>
      <c r="K1149" s="29" t="s">
        <v>22</v>
      </c>
      <c r="L1149" s="29" t="s">
        <v>23</v>
      </c>
      <c r="M1149" s="29" t="s">
        <v>23</v>
      </c>
      <c r="N1149" s="3" t="s">
        <v>24</v>
      </c>
    </row>
    <row r="1150" spans="1:14" ht="43.15">
      <c r="A1150" s="29" t="s">
        <v>3055</v>
      </c>
      <c r="B1150" s="29">
        <v>1148</v>
      </c>
      <c r="C1150" s="53">
        <v>43970</v>
      </c>
      <c r="D1150" s="29" t="s">
        <v>2539</v>
      </c>
      <c r="E1150" s="53" t="s">
        <v>267</v>
      </c>
      <c r="F1150" s="29" t="s">
        <v>2539</v>
      </c>
      <c r="G1150" s="51" t="s">
        <v>3056</v>
      </c>
      <c r="H1150" s="51" t="s">
        <v>120</v>
      </c>
      <c r="I1150" s="51" t="s">
        <v>45</v>
      </c>
      <c r="J1150" s="51" t="s">
        <v>104</v>
      </c>
      <c r="K1150" s="29" t="s">
        <v>31</v>
      </c>
      <c r="L1150" s="29" t="s">
        <v>32</v>
      </c>
      <c r="M1150" s="29" t="s">
        <v>23</v>
      </c>
      <c r="N1150" s="3" t="s">
        <v>24</v>
      </c>
    </row>
    <row r="1151" spans="1:14" ht="28.9">
      <c r="A1151" s="29" t="s">
        <v>3057</v>
      </c>
      <c r="B1151" s="29">
        <v>1149</v>
      </c>
      <c r="C1151" s="53">
        <v>43943</v>
      </c>
      <c r="D1151" s="29" t="s">
        <v>3058</v>
      </c>
      <c r="E1151" s="53" t="s">
        <v>374</v>
      </c>
      <c r="F1151" s="29" t="s">
        <v>3058</v>
      </c>
      <c r="G1151" s="51" t="s">
        <v>3059</v>
      </c>
      <c r="H1151" s="51" t="s">
        <v>146</v>
      </c>
      <c r="I1151" s="51" t="s">
        <v>38</v>
      </c>
      <c r="J1151" s="51" t="s">
        <v>21</v>
      </c>
      <c r="K1151" s="29" t="s">
        <v>22</v>
      </c>
      <c r="L1151" s="29" t="s">
        <v>23</v>
      </c>
      <c r="M1151" s="29" t="s">
        <v>23</v>
      </c>
      <c r="N1151" s="3" t="s">
        <v>24</v>
      </c>
    </row>
    <row r="1152" spans="1:14" ht="28.9">
      <c r="A1152" s="29" t="s">
        <v>3060</v>
      </c>
      <c r="B1152" s="29">
        <v>1150</v>
      </c>
      <c r="C1152" s="53">
        <v>43943</v>
      </c>
      <c r="D1152" s="29" t="s">
        <v>3061</v>
      </c>
      <c r="E1152" s="53" t="s">
        <v>374</v>
      </c>
      <c r="F1152" s="29" t="s">
        <v>3058</v>
      </c>
      <c r="G1152" s="51" t="s">
        <v>3062</v>
      </c>
      <c r="H1152" s="51" t="s">
        <v>19</v>
      </c>
      <c r="I1152" s="51" t="s">
        <v>38</v>
      </c>
      <c r="J1152" s="51" t="s">
        <v>21</v>
      </c>
      <c r="K1152" s="29" t="s">
        <v>22</v>
      </c>
      <c r="L1152" s="29" t="s">
        <v>23</v>
      </c>
      <c r="M1152" s="29" t="s">
        <v>23</v>
      </c>
      <c r="N1152" s="3" t="s">
        <v>24</v>
      </c>
    </row>
    <row r="1153" spans="1:14" ht="28.9">
      <c r="A1153" s="29" t="s">
        <v>3063</v>
      </c>
      <c r="B1153" s="29">
        <v>1151</v>
      </c>
      <c r="C1153" s="53">
        <v>43935</v>
      </c>
      <c r="D1153" s="29" t="s">
        <v>3064</v>
      </c>
      <c r="E1153" s="53" t="s">
        <v>374</v>
      </c>
      <c r="F1153" s="29" t="s">
        <v>3065</v>
      </c>
      <c r="G1153" s="51" t="s">
        <v>3066</v>
      </c>
      <c r="H1153" s="51" t="s">
        <v>29</v>
      </c>
      <c r="I1153" s="51" t="s">
        <v>45</v>
      </c>
      <c r="J1153" s="51" t="s">
        <v>49</v>
      </c>
      <c r="K1153" s="29" t="s">
        <v>22</v>
      </c>
      <c r="L1153" s="29" t="s">
        <v>23</v>
      </c>
      <c r="M1153" s="29" t="s">
        <v>32</v>
      </c>
      <c r="N1153" s="3" t="s">
        <v>24</v>
      </c>
    </row>
    <row r="1154" spans="1:14" ht="43.15">
      <c r="A1154" s="29" t="s">
        <v>3067</v>
      </c>
      <c r="B1154" s="29">
        <v>1152</v>
      </c>
      <c r="C1154" s="53">
        <v>43911</v>
      </c>
      <c r="D1154" s="29" t="s">
        <v>3068</v>
      </c>
      <c r="E1154" s="53" t="s">
        <v>374</v>
      </c>
      <c r="F1154" s="29" t="s">
        <v>3065</v>
      </c>
      <c r="G1154" s="51" t="s">
        <v>3069</v>
      </c>
      <c r="H1154" s="51" t="s">
        <v>396</v>
      </c>
      <c r="I1154" s="51" t="s">
        <v>3070</v>
      </c>
      <c r="J1154" s="51" t="s">
        <v>3071</v>
      </c>
      <c r="K1154" s="29" t="s">
        <v>22</v>
      </c>
      <c r="L1154" s="29" t="s">
        <v>23</v>
      </c>
      <c r="M1154" s="29" t="s">
        <v>23</v>
      </c>
      <c r="N1154" s="3" t="s">
        <v>24</v>
      </c>
    </row>
    <row r="1155" spans="1:14" ht="28.9">
      <c r="A1155" s="29" t="s">
        <v>3072</v>
      </c>
      <c r="B1155" s="29">
        <v>1153</v>
      </c>
      <c r="C1155" s="53">
        <v>43900</v>
      </c>
      <c r="D1155" s="29" t="s">
        <v>3073</v>
      </c>
      <c r="E1155" s="53" t="s">
        <v>207</v>
      </c>
      <c r="F1155" s="29" t="s">
        <v>3073</v>
      </c>
      <c r="G1155" s="51" t="s">
        <v>3074</v>
      </c>
      <c r="H1155" s="51" t="s">
        <v>29</v>
      </c>
      <c r="I1155" s="51" t="s">
        <v>38</v>
      </c>
      <c r="J1155" s="51" t="s">
        <v>49</v>
      </c>
      <c r="K1155" s="29" t="s">
        <v>22</v>
      </c>
      <c r="L1155" s="29" t="s">
        <v>32</v>
      </c>
      <c r="M1155" s="29" t="s">
        <v>23</v>
      </c>
      <c r="N1155" s="3" t="s">
        <v>24</v>
      </c>
    </row>
    <row r="1156" spans="1:14" ht="28.9">
      <c r="A1156" s="29" t="s">
        <v>3075</v>
      </c>
      <c r="B1156" s="29">
        <v>1154</v>
      </c>
      <c r="C1156" s="53">
        <v>43891</v>
      </c>
      <c r="D1156" s="29" t="s">
        <v>3073</v>
      </c>
      <c r="E1156" s="53" t="s">
        <v>207</v>
      </c>
      <c r="F1156" s="29" t="s">
        <v>3073</v>
      </c>
      <c r="G1156" s="51" t="s">
        <v>3076</v>
      </c>
      <c r="H1156" s="51" t="s">
        <v>29</v>
      </c>
      <c r="I1156" s="51" t="s">
        <v>38</v>
      </c>
      <c r="J1156" s="51" t="s">
        <v>49</v>
      </c>
      <c r="K1156" s="29" t="s">
        <v>22</v>
      </c>
      <c r="L1156" s="29" t="s">
        <v>32</v>
      </c>
      <c r="M1156" s="29" t="s">
        <v>23</v>
      </c>
      <c r="N1156" s="3" t="s">
        <v>24</v>
      </c>
    </row>
    <row r="1157" spans="1:14" ht="28.9">
      <c r="A1157" s="29" t="s">
        <v>3077</v>
      </c>
      <c r="B1157" s="29">
        <v>1155</v>
      </c>
      <c r="C1157" s="53">
        <v>43885</v>
      </c>
      <c r="D1157" s="29" t="s">
        <v>3078</v>
      </c>
      <c r="E1157" s="53" t="s">
        <v>461</v>
      </c>
      <c r="F1157" s="29" t="s">
        <v>2472</v>
      </c>
      <c r="G1157" s="51" t="s">
        <v>3079</v>
      </c>
      <c r="H1157" s="51" t="s">
        <v>29</v>
      </c>
      <c r="I1157" s="51" t="s">
        <v>167</v>
      </c>
      <c r="J1157" s="51" t="s">
        <v>49</v>
      </c>
      <c r="K1157" s="29" t="s">
        <v>22</v>
      </c>
      <c r="L1157" s="29" t="s">
        <v>23</v>
      </c>
      <c r="M1157" s="29" t="s">
        <v>32</v>
      </c>
      <c r="N1157" s="3" t="s">
        <v>24</v>
      </c>
    </row>
    <row r="1158" spans="1:14" ht="28.9">
      <c r="A1158" s="29" t="s">
        <v>3080</v>
      </c>
      <c r="B1158" s="29">
        <v>1156</v>
      </c>
      <c r="C1158" s="53">
        <v>43884</v>
      </c>
      <c r="D1158" s="29" t="s">
        <v>3078</v>
      </c>
      <c r="E1158" s="53" t="s">
        <v>461</v>
      </c>
      <c r="F1158" s="29" t="s">
        <v>2472</v>
      </c>
      <c r="G1158" s="51" t="s">
        <v>3081</v>
      </c>
      <c r="H1158" s="51" t="s">
        <v>19</v>
      </c>
      <c r="I1158" s="51" t="s">
        <v>310</v>
      </c>
      <c r="J1158" s="51" t="s">
        <v>21</v>
      </c>
      <c r="K1158" s="29" t="s">
        <v>22</v>
      </c>
      <c r="L1158" s="29" t="s">
        <v>23</v>
      </c>
      <c r="M1158" s="29" t="s">
        <v>23</v>
      </c>
      <c r="N1158" s="3" t="s">
        <v>24</v>
      </c>
    </row>
    <row r="1159" spans="1:14" ht="72">
      <c r="A1159" s="29" t="s">
        <v>3082</v>
      </c>
      <c r="B1159" s="29">
        <v>1157</v>
      </c>
      <c r="C1159" s="53">
        <v>43884</v>
      </c>
      <c r="D1159" s="29" t="s">
        <v>3073</v>
      </c>
      <c r="E1159" s="53" t="s">
        <v>207</v>
      </c>
      <c r="F1159" s="29" t="s">
        <v>3073</v>
      </c>
      <c r="G1159" s="51" t="s">
        <v>3083</v>
      </c>
      <c r="H1159" s="51" t="s">
        <v>3084</v>
      </c>
      <c r="I1159" s="51" t="s">
        <v>310</v>
      </c>
      <c r="J1159" s="51" t="s">
        <v>3085</v>
      </c>
      <c r="K1159" s="29" t="s">
        <v>31</v>
      </c>
      <c r="L1159" s="29" t="s">
        <v>32</v>
      </c>
      <c r="M1159" s="29" t="s">
        <v>23</v>
      </c>
      <c r="N1159" s="3" t="s">
        <v>24</v>
      </c>
    </row>
    <row r="1160" spans="1:14" ht="28.9">
      <c r="A1160" s="29" t="s">
        <v>3086</v>
      </c>
      <c r="B1160" s="29">
        <v>1158</v>
      </c>
      <c r="C1160" s="53">
        <v>43878</v>
      </c>
      <c r="D1160" s="29" t="s">
        <v>3087</v>
      </c>
      <c r="E1160" s="53" t="s">
        <v>91</v>
      </c>
      <c r="F1160" s="29" t="s">
        <v>3088</v>
      </c>
      <c r="G1160" s="51" t="s">
        <v>3089</v>
      </c>
      <c r="H1160" s="51" t="s">
        <v>2998</v>
      </c>
      <c r="I1160" s="51" t="s">
        <v>38</v>
      </c>
      <c r="J1160" s="51" t="s">
        <v>49</v>
      </c>
      <c r="K1160" s="29" t="s">
        <v>22</v>
      </c>
      <c r="L1160" s="29" t="s">
        <v>32</v>
      </c>
      <c r="M1160" s="29" t="s">
        <v>32</v>
      </c>
      <c r="N1160" s="3" t="s">
        <v>24</v>
      </c>
    </row>
    <row r="1161" spans="1:14" ht="28.9">
      <c r="A1161" s="29" t="s">
        <v>3090</v>
      </c>
      <c r="B1161" s="29">
        <v>1159</v>
      </c>
      <c r="C1161" s="53">
        <v>43877</v>
      </c>
      <c r="D1161" s="29" t="s">
        <v>3087</v>
      </c>
      <c r="E1161" s="53" t="s">
        <v>91</v>
      </c>
      <c r="F1161" s="29" t="s">
        <v>3088</v>
      </c>
      <c r="G1161" s="51" t="s">
        <v>3091</v>
      </c>
      <c r="H1161" s="51" t="s">
        <v>19</v>
      </c>
      <c r="I1161" s="51" t="s">
        <v>38</v>
      </c>
      <c r="J1161" s="51" t="s">
        <v>49</v>
      </c>
      <c r="K1161" s="29" t="s">
        <v>22</v>
      </c>
      <c r="L1161" s="29" t="s">
        <v>32</v>
      </c>
      <c r="M1161" s="29" t="s">
        <v>23</v>
      </c>
      <c r="N1161" s="3" t="s">
        <v>24</v>
      </c>
    </row>
    <row r="1162" spans="1:14" ht="43.15">
      <c r="A1162" s="29" t="s">
        <v>3092</v>
      </c>
      <c r="B1162" s="29">
        <v>1160</v>
      </c>
      <c r="C1162" s="53">
        <v>43877</v>
      </c>
      <c r="D1162" s="29" t="s">
        <v>3087</v>
      </c>
      <c r="E1162" s="53" t="s">
        <v>91</v>
      </c>
      <c r="F1162" s="29" t="s">
        <v>3088</v>
      </c>
      <c r="G1162" s="51" t="s">
        <v>3093</v>
      </c>
      <c r="H1162" s="51" t="s">
        <v>19</v>
      </c>
      <c r="I1162" s="51" t="s">
        <v>38</v>
      </c>
      <c r="J1162" s="51" t="s">
        <v>3094</v>
      </c>
      <c r="K1162" s="29" t="s">
        <v>31</v>
      </c>
      <c r="L1162" s="29" t="s">
        <v>115</v>
      </c>
      <c r="M1162" s="29" t="s">
        <v>23</v>
      </c>
      <c r="N1162" s="3" t="s">
        <v>24</v>
      </c>
    </row>
    <row r="1163" spans="1:14" ht="28.9">
      <c r="A1163" s="29" t="s">
        <v>3095</v>
      </c>
      <c r="B1163" s="29">
        <v>1161</v>
      </c>
      <c r="C1163" s="53">
        <v>43871</v>
      </c>
      <c r="D1163" s="29" t="s">
        <v>3096</v>
      </c>
      <c r="E1163" s="53" t="s">
        <v>91</v>
      </c>
      <c r="F1163" s="29" t="s">
        <v>3088</v>
      </c>
      <c r="G1163" s="51" t="s">
        <v>3097</v>
      </c>
      <c r="H1163" s="51" t="s">
        <v>2998</v>
      </c>
      <c r="I1163" s="51" t="s">
        <v>38</v>
      </c>
      <c r="J1163" s="51" t="s">
        <v>30</v>
      </c>
      <c r="K1163" s="29" t="s">
        <v>31</v>
      </c>
      <c r="L1163" s="29" t="s">
        <v>23</v>
      </c>
      <c r="M1163" s="29" t="s">
        <v>32</v>
      </c>
      <c r="N1163" s="3" t="s">
        <v>24</v>
      </c>
    </row>
    <row r="1164" spans="1:14" ht="43.15">
      <c r="A1164" s="29" t="s">
        <v>3098</v>
      </c>
      <c r="B1164" s="29">
        <v>1162</v>
      </c>
      <c r="C1164" s="53">
        <v>43863</v>
      </c>
      <c r="D1164" s="29" t="s">
        <v>3099</v>
      </c>
      <c r="E1164" s="53" t="s">
        <v>91</v>
      </c>
      <c r="F1164" s="29" t="s">
        <v>3100</v>
      </c>
      <c r="G1164" s="51" t="s">
        <v>3101</v>
      </c>
      <c r="H1164" s="51" t="s">
        <v>463</v>
      </c>
      <c r="I1164" s="51" t="s">
        <v>3102</v>
      </c>
      <c r="J1164" s="51" t="s">
        <v>3103</v>
      </c>
      <c r="K1164" s="29" t="s">
        <v>31</v>
      </c>
      <c r="L1164" s="29" t="s">
        <v>171</v>
      </c>
      <c r="M1164" s="29" t="s">
        <v>23</v>
      </c>
      <c r="N1164" s="3" t="s">
        <v>24</v>
      </c>
    </row>
    <row r="1165" spans="1:14" ht="57.6">
      <c r="A1165" s="29" t="s">
        <v>3104</v>
      </c>
      <c r="B1165" s="29">
        <v>1163</v>
      </c>
      <c r="C1165" s="53">
        <v>43863</v>
      </c>
      <c r="D1165" s="29" t="s">
        <v>3099</v>
      </c>
      <c r="E1165" s="53" t="s">
        <v>91</v>
      </c>
      <c r="F1165" s="29" t="s">
        <v>3100</v>
      </c>
      <c r="G1165" s="51" t="s">
        <v>3105</v>
      </c>
      <c r="H1165" s="51" t="s">
        <v>2998</v>
      </c>
      <c r="I1165" s="51" t="s">
        <v>3102</v>
      </c>
      <c r="J1165" s="51" t="s">
        <v>3106</v>
      </c>
      <c r="K1165" s="29" t="s">
        <v>31</v>
      </c>
      <c r="L1165" s="29" t="s">
        <v>32</v>
      </c>
      <c r="M1165" s="29" t="s">
        <v>32</v>
      </c>
      <c r="N1165" s="3" t="s">
        <v>24</v>
      </c>
    </row>
    <row r="1166" spans="1:14" ht="57.6">
      <c r="A1166" s="29" t="s">
        <v>3107</v>
      </c>
      <c r="B1166" s="29">
        <v>1164</v>
      </c>
      <c r="C1166" s="53">
        <v>43856</v>
      </c>
      <c r="D1166" s="29" t="s">
        <v>3108</v>
      </c>
      <c r="E1166" s="53" t="s">
        <v>52</v>
      </c>
      <c r="F1166" s="29" t="s">
        <v>26</v>
      </c>
      <c r="G1166" s="51" t="s">
        <v>3109</v>
      </c>
      <c r="H1166" s="51" t="s">
        <v>120</v>
      </c>
      <c r="I1166" s="51" t="s">
        <v>310</v>
      </c>
      <c r="J1166" s="51" t="s">
        <v>1337</v>
      </c>
      <c r="K1166" s="29" t="s">
        <v>31</v>
      </c>
      <c r="L1166" s="29" t="s">
        <v>3110</v>
      </c>
      <c r="M1166" s="29" t="s">
        <v>23</v>
      </c>
      <c r="N1166" s="3" t="s">
        <v>24</v>
      </c>
    </row>
    <row r="1167" spans="1:14" ht="28.9">
      <c r="A1167" s="29" t="s">
        <v>3111</v>
      </c>
      <c r="B1167" s="29">
        <v>1165</v>
      </c>
      <c r="C1167" s="53">
        <v>43850</v>
      </c>
      <c r="D1167" s="29" t="s">
        <v>3112</v>
      </c>
      <c r="E1167" s="53" t="s">
        <v>35</v>
      </c>
      <c r="F1167" s="29" t="s">
        <v>123</v>
      </c>
      <c r="G1167" s="51" t="s">
        <v>3113</v>
      </c>
      <c r="H1167" s="51" t="s">
        <v>29</v>
      </c>
      <c r="I1167" s="51" t="s">
        <v>38</v>
      </c>
      <c r="J1167" s="51" t="s">
        <v>49</v>
      </c>
      <c r="K1167" s="29" t="s">
        <v>22</v>
      </c>
      <c r="L1167" s="29" t="s">
        <v>32</v>
      </c>
      <c r="M1167" s="29" t="s">
        <v>23</v>
      </c>
      <c r="N1167" s="3" t="s">
        <v>24</v>
      </c>
    </row>
    <row r="1168" spans="1:14" ht="28.9">
      <c r="A1168" s="29" t="s">
        <v>3114</v>
      </c>
      <c r="B1168" s="29">
        <v>1166</v>
      </c>
      <c r="C1168" s="53">
        <v>43849</v>
      </c>
      <c r="D1168" s="29" t="s">
        <v>2931</v>
      </c>
      <c r="E1168" s="53" t="s">
        <v>35</v>
      </c>
      <c r="F1168" s="29" t="s">
        <v>123</v>
      </c>
      <c r="G1168" s="51" t="s">
        <v>3115</v>
      </c>
      <c r="H1168" s="51" t="s">
        <v>111</v>
      </c>
      <c r="I1168" s="51" t="s">
        <v>20</v>
      </c>
      <c r="J1168" s="51" t="s">
        <v>21</v>
      </c>
      <c r="K1168" s="29" t="s">
        <v>22</v>
      </c>
      <c r="L1168" s="29" t="s">
        <v>23</v>
      </c>
      <c r="M1168" s="29" t="s">
        <v>23</v>
      </c>
      <c r="N1168" s="3" t="s">
        <v>24</v>
      </c>
    </row>
    <row r="1169" spans="1:14" ht="57.6">
      <c r="A1169" s="29" t="s">
        <v>3116</v>
      </c>
      <c r="B1169" s="29">
        <v>1167</v>
      </c>
      <c r="C1169" s="53">
        <v>43849</v>
      </c>
      <c r="D1169" s="29" t="s">
        <v>3112</v>
      </c>
      <c r="E1169" s="53" t="s">
        <v>35</v>
      </c>
      <c r="F1169" s="29" t="s">
        <v>123</v>
      </c>
      <c r="G1169" s="51" t="s">
        <v>3117</v>
      </c>
      <c r="H1169" s="51" t="s">
        <v>2331</v>
      </c>
      <c r="I1169" s="51" t="s">
        <v>45</v>
      </c>
      <c r="J1169" s="51" t="s">
        <v>3118</v>
      </c>
      <c r="K1169" s="29" t="s">
        <v>31</v>
      </c>
      <c r="L1169" s="29" t="s">
        <v>32</v>
      </c>
      <c r="M1169" s="29" t="s">
        <v>23</v>
      </c>
      <c r="N1169" s="3" t="s">
        <v>24</v>
      </c>
    </row>
    <row r="1170" spans="1:14" ht="57.6">
      <c r="A1170" s="29" t="s">
        <v>3119</v>
      </c>
      <c r="B1170" s="29">
        <v>1168</v>
      </c>
      <c r="C1170" s="53">
        <v>43848</v>
      </c>
      <c r="D1170" s="29" t="s">
        <v>2871</v>
      </c>
      <c r="E1170" s="53" t="s">
        <v>461</v>
      </c>
      <c r="F1170" s="29" t="s">
        <v>2871</v>
      </c>
      <c r="G1170" s="51" t="s">
        <v>3120</v>
      </c>
      <c r="H1170" s="51" t="s">
        <v>120</v>
      </c>
      <c r="I1170" s="51" t="s">
        <v>167</v>
      </c>
      <c r="J1170" s="51" t="s">
        <v>1337</v>
      </c>
      <c r="K1170" s="29" t="s">
        <v>582</v>
      </c>
      <c r="L1170" s="29" t="s">
        <v>171</v>
      </c>
      <c r="M1170" s="29" t="s">
        <v>32</v>
      </c>
      <c r="N1170" s="3" t="s">
        <v>24</v>
      </c>
    </row>
    <row r="1171" spans="1:14" ht="28.9">
      <c r="A1171" s="29" t="s">
        <v>3121</v>
      </c>
      <c r="B1171" s="29">
        <v>1169</v>
      </c>
      <c r="C1171" s="53">
        <v>43838</v>
      </c>
      <c r="D1171" s="29" t="s">
        <v>243</v>
      </c>
      <c r="E1171" s="53" t="s">
        <v>27</v>
      </c>
      <c r="F1171" s="29" t="s">
        <v>243</v>
      </c>
      <c r="G1171" s="51" t="s">
        <v>3122</v>
      </c>
      <c r="H1171" s="51" t="s">
        <v>29</v>
      </c>
      <c r="I1171" s="51" t="s">
        <v>38</v>
      </c>
      <c r="J1171" s="51" t="s">
        <v>49</v>
      </c>
      <c r="K1171" s="29" t="s">
        <v>22</v>
      </c>
      <c r="L1171" s="29" t="s">
        <v>32</v>
      </c>
      <c r="M1171" s="29" t="s">
        <v>23</v>
      </c>
      <c r="N1171" s="29" t="s">
        <v>24</v>
      </c>
    </row>
    <row r="1172" spans="1:14">
      <c r="A1172" s="29" t="s">
        <v>3123</v>
      </c>
      <c r="B1172" s="29">
        <v>1170</v>
      </c>
      <c r="C1172" s="53">
        <v>44109</v>
      </c>
      <c r="D1172" s="29" t="s">
        <v>3124</v>
      </c>
      <c r="E1172" s="53" t="s">
        <v>27</v>
      </c>
      <c r="F1172" s="29" t="s">
        <v>813</v>
      </c>
      <c r="G1172" s="29" t="s">
        <v>3125</v>
      </c>
      <c r="H1172" s="29" t="s">
        <v>19</v>
      </c>
      <c r="I1172" s="29" t="s">
        <v>38</v>
      </c>
      <c r="J1172" s="29" t="s">
        <v>3003</v>
      </c>
      <c r="K1172" s="29" t="s">
        <v>31</v>
      </c>
      <c r="L1172" s="29" t="s">
        <v>23</v>
      </c>
      <c r="M1172" s="29" t="s">
        <v>23</v>
      </c>
      <c r="N1172" s="29" t="s">
        <v>24</v>
      </c>
    </row>
    <row r="1173" spans="1:14">
      <c r="A1173" s="29" t="s">
        <v>3126</v>
      </c>
      <c r="B1173" s="29">
        <v>1171</v>
      </c>
      <c r="C1173" s="53">
        <v>44110</v>
      </c>
      <c r="D1173" s="29" t="s">
        <v>3001</v>
      </c>
      <c r="E1173" s="53" t="s">
        <v>27</v>
      </c>
      <c r="F1173" s="29" t="s">
        <v>813</v>
      </c>
      <c r="G1173" s="29" t="s">
        <v>3097</v>
      </c>
      <c r="H1173" s="29" t="s">
        <v>29</v>
      </c>
      <c r="I1173" s="29" t="s">
        <v>167</v>
      </c>
      <c r="J1173" s="29" t="s">
        <v>49</v>
      </c>
      <c r="K1173" s="29" t="s">
        <v>22</v>
      </c>
      <c r="L1173" s="29" t="s">
        <v>23</v>
      </c>
      <c r="M1173" s="29" t="s">
        <v>32</v>
      </c>
      <c r="N1173" s="29" t="s">
        <v>24</v>
      </c>
    </row>
    <row r="1174" spans="1:14">
      <c r="A1174" s="29" t="s">
        <v>3127</v>
      </c>
      <c r="B1174" s="29">
        <v>1172</v>
      </c>
      <c r="C1174" s="53">
        <v>44110</v>
      </c>
      <c r="D1174" s="29" t="s">
        <v>3124</v>
      </c>
      <c r="E1174" s="53" t="s">
        <v>27</v>
      </c>
      <c r="F1174" s="29" t="s">
        <v>813</v>
      </c>
      <c r="G1174" s="29" t="s">
        <v>3128</v>
      </c>
      <c r="H1174" s="29" t="s">
        <v>29</v>
      </c>
      <c r="I1174" s="29" t="s">
        <v>20</v>
      </c>
      <c r="J1174" s="29" t="s">
        <v>49</v>
      </c>
      <c r="K1174" s="29" t="s">
        <v>22</v>
      </c>
      <c r="L1174" s="29" t="s">
        <v>32</v>
      </c>
      <c r="M1174" s="29" t="s">
        <v>23</v>
      </c>
      <c r="N1174" s="29" t="s">
        <v>24</v>
      </c>
    </row>
    <row r="1175" spans="1:14">
      <c r="A1175" s="29" t="s">
        <v>3129</v>
      </c>
      <c r="B1175" s="29">
        <v>1173</v>
      </c>
      <c r="C1175" s="53">
        <v>44120</v>
      </c>
      <c r="D1175" s="29" t="s">
        <v>3124</v>
      </c>
      <c r="E1175" s="53" t="s">
        <v>27</v>
      </c>
      <c r="F1175" s="29" t="s">
        <v>813</v>
      </c>
      <c r="G1175" s="29" t="s">
        <v>3097</v>
      </c>
      <c r="H1175" s="29" t="s">
        <v>29</v>
      </c>
      <c r="I1175" s="29" t="s">
        <v>167</v>
      </c>
      <c r="J1175" s="29" t="s">
        <v>49</v>
      </c>
      <c r="K1175" s="29" t="s">
        <v>22</v>
      </c>
      <c r="L1175" s="29" t="s">
        <v>23</v>
      </c>
      <c r="M1175" s="29" t="s">
        <v>32</v>
      </c>
      <c r="N1175" s="29" t="s">
        <v>24</v>
      </c>
    </row>
    <row r="1176" spans="1:14">
      <c r="A1176" s="29" t="s">
        <v>3130</v>
      </c>
      <c r="B1176" s="29">
        <v>1174</v>
      </c>
      <c r="C1176" s="53">
        <v>44169</v>
      </c>
      <c r="D1176" s="29" t="s">
        <v>2356</v>
      </c>
      <c r="E1176" s="53" t="s">
        <v>27</v>
      </c>
      <c r="F1176" s="29" t="s">
        <v>813</v>
      </c>
      <c r="G1176" s="29" t="s">
        <v>3131</v>
      </c>
      <c r="H1176" s="29" t="s">
        <v>19</v>
      </c>
      <c r="I1176" s="29" t="s">
        <v>38</v>
      </c>
      <c r="J1176" s="29" t="s">
        <v>93</v>
      </c>
      <c r="K1176" s="29" t="s">
        <v>31</v>
      </c>
      <c r="L1176" s="29" t="s">
        <v>23</v>
      </c>
      <c r="M1176" s="29" t="s">
        <v>23</v>
      </c>
      <c r="N1176" s="29" t="s">
        <v>24</v>
      </c>
    </row>
    <row r="1177" spans="1:14">
      <c r="A1177" s="29" t="s">
        <v>3132</v>
      </c>
      <c r="B1177" s="29">
        <v>1175</v>
      </c>
      <c r="C1177" s="53">
        <v>44170</v>
      </c>
      <c r="D1177" s="29" t="s">
        <v>2356</v>
      </c>
      <c r="E1177" s="53" t="s">
        <v>27</v>
      </c>
      <c r="F1177" s="29" t="s">
        <v>813</v>
      </c>
      <c r="G1177" s="29" t="s">
        <v>3076</v>
      </c>
      <c r="H1177" s="29" t="s">
        <v>120</v>
      </c>
      <c r="I1177" s="29" t="s">
        <v>310</v>
      </c>
      <c r="J1177" s="29" t="s">
        <v>104</v>
      </c>
      <c r="K1177" s="29" t="s">
        <v>31</v>
      </c>
      <c r="L1177" s="29" t="s">
        <v>32</v>
      </c>
      <c r="M1177" s="29" t="s">
        <v>23</v>
      </c>
      <c r="N1177" s="29" t="s">
        <v>24</v>
      </c>
    </row>
    <row r="1178" spans="1:14">
      <c r="A1178" s="29" t="s">
        <v>3133</v>
      </c>
      <c r="B1178" s="29">
        <v>1176</v>
      </c>
      <c r="C1178" s="53">
        <v>44180</v>
      </c>
      <c r="D1178" s="29" t="s">
        <v>2356</v>
      </c>
      <c r="E1178" s="53" t="s">
        <v>27</v>
      </c>
      <c r="F1178" s="29" t="s">
        <v>813</v>
      </c>
      <c r="G1178" s="29" t="s">
        <v>3134</v>
      </c>
      <c r="H1178" s="29" t="s">
        <v>29</v>
      </c>
      <c r="I1178" s="29" t="s">
        <v>20</v>
      </c>
      <c r="J1178" s="29" t="s">
        <v>49</v>
      </c>
      <c r="K1178" s="29" t="s">
        <v>22</v>
      </c>
      <c r="L1178" s="29" t="s">
        <v>32</v>
      </c>
      <c r="M1178" s="29" t="s">
        <v>23</v>
      </c>
      <c r="N1178" s="29" t="s">
        <v>24</v>
      </c>
    </row>
    <row r="1179" spans="1:14">
      <c r="A1179" s="29" t="s">
        <v>3135</v>
      </c>
      <c r="B1179" s="29">
        <v>1177</v>
      </c>
      <c r="C1179" s="53">
        <v>44205</v>
      </c>
      <c r="D1179" s="29" t="s">
        <v>3136</v>
      </c>
      <c r="E1179" s="53" t="s">
        <v>384</v>
      </c>
      <c r="F1179" s="29" t="s">
        <v>3137</v>
      </c>
      <c r="G1179" s="29" t="s">
        <v>3134</v>
      </c>
      <c r="H1179" s="29" t="s">
        <v>29</v>
      </c>
      <c r="I1179" s="29" t="s">
        <v>20</v>
      </c>
      <c r="J1179" s="29" t="s">
        <v>49</v>
      </c>
      <c r="K1179" s="29" t="s">
        <v>22</v>
      </c>
      <c r="L1179" s="29" t="s">
        <v>32</v>
      </c>
      <c r="M1179" s="29" t="s">
        <v>23</v>
      </c>
      <c r="N1179" s="29" t="s">
        <v>24</v>
      </c>
    </row>
    <row r="1180" spans="1:14">
      <c r="A1180" s="29" t="s">
        <v>3138</v>
      </c>
      <c r="B1180" s="29">
        <v>1178</v>
      </c>
      <c r="C1180" s="53">
        <v>44210</v>
      </c>
      <c r="D1180" s="29" t="s">
        <v>2842</v>
      </c>
      <c r="E1180" s="53" t="s">
        <v>384</v>
      </c>
      <c r="F1180" s="29" t="s">
        <v>2842</v>
      </c>
      <c r="G1180" s="29" t="s">
        <v>3139</v>
      </c>
      <c r="H1180" s="29" t="s">
        <v>3140</v>
      </c>
      <c r="I1180" s="29" t="s">
        <v>1510</v>
      </c>
      <c r="J1180" s="29" t="s">
        <v>3118</v>
      </c>
      <c r="K1180" s="29" t="s">
        <v>31</v>
      </c>
      <c r="L1180" s="29" t="s">
        <v>23</v>
      </c>
      <c r="M1180" s="29" t="s">
        <v>32</v>
      </c>
      <c r="N1180" s="29" t="s">
        <v>24</v>
      </c>
    </row>
    <row r="1181" spans="1:14">
      <c r="A1181" s="29" t="s">
        <v>3141</v>
      </c>
      <c r="B1181" s="29">
        <v>1179</v>
      </c>
      <c r="C1181" s="53">
        <v>44215</v>
      </c>
      <c r="D1181" s="29" t="s">
        <v>3142</v>
      </c>
      <c r="E1181" s="53" t="s">
        <v>374</v>
      </c>
      <c r="F1181" s="29" t="s">
        <v>3143</v>
      </c>
      <c r="G1181" s="29" t="s">
        <v>3144</v>
      </c>
      <c r="H1181" s="29" t="s">
        <v>29</v>
      </c>
      <c r="I1181" s="29" t="s">
        <v>215</v>
      </c>
      <c r="J1181" s="29" t="s">
        <v>49</v>
      </c>
      <c r="K1181" s="29" t="s">
        <v>22</v>
      </c>
      <c r="L1181" s="29" t="s">
        <v>23</v>
      </c>
      <c r="M1181" s="29" t="s">
        <v>32</v>
      </c>
      <c r="N1181" s="29" t="s">
        <v>24</v>
      </c>
    </row>
    <row r="1182" spans="1:14">
      <c r="A1182" s="29" t="s">
        <v>3145</v>
      </c>
      <c r="B1182" s="29">
        <v>1180</v>
      </c>
      <c r="C1182" s="53">
        <v>44228</v>
      </c>
      <c r="D1182" s="29" t="s">
        <v>3146</v>
      </c>
      <c r="E1182" s="53" t="s">
        <v>91</v>
      </c>
      <c r="F1182" s="29" t="s">
        <v>3100</v>
      </c>
      <c r="G1182" s="29" t="s">
        <v>3147</v>
      </c>
      <c r="H1182" s="29" t="s">
        <v>19</v>
      </c>
      <c r="I1182" s="29" t="s">
        <v>45</v>
      </c>
      <c r="J1182" s="29" t="s">
        <v>3003</v>
      </c>
      <c r="K1182" s="29" t="s">
        <v>31</v>
      </c>
      <c r="L1182" s="29" t="s">
        <v>115</v>
      </c>
      <c r="M1182" s="29" t="s">
        <v>23</v>
      </c>
      <c r="N1182" s="29" t="s">
        <v>24</v>
      </c>
    </row>
    <row r="1183" spans="1:14">
      <c r="A1183" s="29" t="s">
        <v>3148</v>
      </c>
      <c r="B1183" s="29">
        <v>1181</v>
      </c>
      <c r="C1183" s="53">
        <v>44228</v>
      </c>
      <c r="D1183" s="29" t="s">
        <v>2611</v>
      </c>
      <c r="E1183" s="53" t="s">
        <v>91</v>
      </c>
      <c r="F1183" s="29" t="s">
        <v>3100</v>
      </c>
      <c r="G1183" s="29" t="s">
        <v>3149</v>
      </c>
      <c r="H1183" s="29" t="s">
        <v>120</v>
      </c>
      <c r="I1183" s="29" t="s">
        <v>45</v>
      </c>
      <c r="J1183" s="29" t="s">
        <v>104</v>
      </c>
      <c r="K1183" s="29" t="s">
        <v>31</v>
      </c>
      <c r="L1183" s="29" t="s">
        <v>59</v>
      </c>
      <c r="M1183" s="29" t="s">
        <v>23</v>
      </c>
      <c r="N1183" s="29" t="s">
        <v>24</v>
      </c>
    </row>
    <row r="1184" spans="1:14">
      <c r="A1184" s="29" t="s">
        <v>3150</v>
      </c>
      <c r="B1184" s="29">
        <v>1182</v>
      </c>
      <c r="C1184" s="53">
        <v>44229</v>
      </c>
      <c r="D1184" s="29" t="s">
        <v>123</v>
      </c>
      <c r="E1184" s="53" t="s">
        <v>35</v>
      </c>
      <c r="F1184" s="29" t="s">
        <v>123</v>
      </c>
      <c r="G1184" s="29" t="s">
        <v>3151</v>
      </c>
      <c r="H1184" s="29" t="s">
        <v>3152</v>
      </c>
      <c r="I1184" s="29" t="s">
        <v>3153</v>
      </c>
      <c r="J1184" s="29" t="s">
        <v>21</v>
      </c>
      <c r="K1184" s="29" t="s">
        <v>22</v>
      </c>
      <c r="L1184" s="29" t="s">
        <v>171</v>
      </c>
      <c r="M1184" s="29" t="s">
        <v>3154</v>
      </c>
      <c r="N1184" s="29" t="s">
        <v>24</v>
      </c>
    </row>
    <row r="1185" spans="1:14">
      <c r="A1185" s="29" t="s">
        <v>3155</v>
      </c>
      <c r="B1185" s="29">
        <v>1183</v>
      </c>
      <c r="C1185" s="53">
        <v>44238</v>
      </c>
      <c r="D1185" s="29" t="s">
        <v>52</v>
      </c>
      <c r="E1185" s="53" t="s">
        <v>52</v>
      </c>
      <c r="F1185" s="29" t="s">
        <v>2875</v>
      </c>
      <c r="G1185" s="29" t="s">
        <v>3156</v>
      </c>
      <c r="H1185" s="29" t="s">
        <v>3157</v>
      </c>
      <c r="I1185" s="29" t="s">
        <v>215</v>
      </c>
      <c r="J1185" s="29" t="s">
        <v>93</v>
      </c>
      <c r="K1185" s="29" t="s">
        <v>418</v>
      </c>
      <c r="L1185" s="29" t="s">
        <v>3154</v>
      </c>
      <c r="M1185" s="29" t="s">
        <v>3154</v>
      </c>
      <c r="N1185" s="29" t="s">
        <v>24</v>
      </c>
    </row>
    <row r="1186" spans="1:14">
      <c r="A1186" s="29" t="s">
        <v>3158</v>
      </c>
      <c r="B1186" s="29">
        <v>1184</v>
      </c>
      <c r="C1186" s="53">
        <v>44241</v>
      </c>
      <c r="D1186" s="29" t="s">
        <v>898</v>
      </c>
      <c r="E1186" s="53" t="s">
        <v>52</v>
      </c>
      <c r="F1186" s="29" t="s">
        <v>2875</v>
      </c>
      <c r="G1186" s="29" t="s">
        <v>3159</v>
      </c>
      <c r="H1186" s="29" t="s">
        <v>19</v>
      </c>
      <c r="I1186" s="29" t="s">
        <v>38</v>
      </c>
      <c r="J1186" s="29" t="s">
        <v>49</v>
      </c>
      <c r="K1186" s="29" t="s">
        <v>22</v>
      </c>
      <c r="L1186" s="29" t="s">
        <v>32</v>
      </c>
      <c r="M1186" s="29" t="s">
        <v>3154</v>
      </c>
      <c r="N1186" s="29" t="s">
        <v>24</v>
      </c>
    </row>
    <row r="1187" spans="1:14">
      <c r="A1187" s="29" t="s">
        <v>3160</v>
      </c>
      <c r="B1187" s="29">
        <v>1185</v>
      </c>
      <c r="C1187" s="53">
        <v>44241</v>
      </c>
      <c r="D1187" s="29" t="s">
        <v>898</v>
      </c>
      <c r="E1187" s="53" t="s">
        <v>52</v>
      </c>
      <c r="F1187" s="29" t="s">
        <v>2875</v>
      </c>
      <c r="G1187" s="29" t="s">
        <v>3159</v>
      </c>
      <c r="H1187" s="29" t="s">
        <v>19</v>
      </c>
      <c r="I1187" s="29" t="s">
        <v>38</v>
      </c>
      <c r="J1187" s="29" t="s">
        <v>49</v>
      </c>
      <c r="K1187" s="29" t="s">
        <v>22</v>
      </c>
      <c r="L1187" s="29" t="s">
        <v>32</v>
      </c>
      <c r="M1187" s="29" t="s">
        <v>3154</v>
      </c>
      <c r="N1187" s="29" t="s">
        <v>24</v>
      </c>
    </row>
    <row r="1188" spans="1:14">
      <c r="A1188" s="29" t="s">
        <v>3161</v>
      </c>
      <c r="B1188" s="29">
        <v>1186</v>
      </c>
      <c r="C1188" s="53">
        <v>44241</v>
      </c>
      <c r="D1188" s="29" t="s">
        <v>3162</v>
      </c>
      <c r="E1188" s="53" t="s">
        <v>27</v>
      </c>
      <c r="F1188" s="29" t="s">
        <v>2875</v>
      </c>
      <c r="G1188" s="29" t="s">
        <v>3163</v>
      </c>
      <c r="H1188" s="29" t="s">
        <v>29</v>
      </c>
      <c r="I1188" s="29" t="s">
        <v>3153</v>
      </c>
      <c r="J1188" s="29" t="s">
        <v>49</v>
      </c>
      <c r="K1188" s="29" t="s">
        <v>22</v>
      </c>
      <c r="L1188" s="29" t="s">
        <v>32</v>
      </c>
      <c r="M1188" s="29" t="s">
        <v>3154</v>
      </c>
      <c r="N1188" s="29" t="s">
        <v>24</v>
      </c>
    </row>
    <row r="1189" spans="1:14">
      <c r="A1189" s="29" t="s">
        <v>3164</v>
      </c>
      <c r="B1189" s="29">
        <v>1187</v>
      </c>
      <c r="C1189" s="53">
        <v>44242</v>
      </c>
      <c r="D1189" s="29" t="s">
        <v>3162</v>
      </c>
      <c r="E1189" s="53" t="s">
        <v>27</v>
      </c>
      <c r="F1189" s="29" t="s">
        <v>2875</v>
      </c>
      <c r="G1189" s="29" t="s">
        <v>3165</v>
      </c>
      <c r="H1189" s="29" t="s">
        <v>3166</v>
      </c>
      <c r="I1189" s="29" t="s">
        <v>3167</v>
      </c>
      <c r="J1189" s="29" t="s">
        <v>3168</v>
      </c>
      <c r="K1189" s="29" t="s">
        <v>22</v>
      </c>
      <c r="L1189" s="29" t="s">
        <v>3154</v>
      </c>
      <c r="M1189" s="29" t="s">
        <v>3154</v>
      </c>
      <c r="N1189" s="29" t="s">
        <v>24</v>
      </c>
    </row>
    <row r="1190" spans="1:14">
      <c r="A1190" s="29" t="s">
        <v>3169</v>
      </c>
      <c r="B1190" s="29">
        <v>1188</v>
      </c>
      <c r="C1190" s="53">
        <v>44242</v>
      </c>
      <c r="D1190" s="29" t="s">
        <v>3170</v>
      </c>
      <c r="E1190" s="53" t="s">
        <v>374</v>
      </c>
      <c r="F1190" s="29" t="s">
        <v>2875</v>
      </c>
      <c r="G1190" s="29" t="s">
        <v>3171</v>
      </c>
      <c r="H1190" s="29" t="s">
        <v>19</v>
      </c>
      <c r="I1190" s="29" t="s">
        <v>38</v>
      </c>
      <c r="J1190" s="29" t="s">
        <v>49</v>
      </c>
      <c r="K1190" s="29" t="s">
        <v>22</v>
      </c>
      <c r="L1190" s="29" t="s">
        <v>3154</v>
      </c>
      <c r="M1190" s="29" t="s">
        <v>32</v>
      </c>
      <c r="N1190" s="29" t="s">
        <v>24</v>
      </c>
    </row>
    <row r="1191" spans="1:14">
      <c r="A1191" s="29" t="s">
        <v>3172</v>
      </c>
      <c r="B1191" s="29">
        <v>1189</v>
      </c>
      <c r="C1191" s="53">
        <v>44245</v>
      </c>
      <c r="D1191" s="29" t="s">
        <v>52</v>
      </c>
      <c r="E1191" s="53" t="s">
        <v>52</v>
      </c>
      <c r="F1191" s="29" t="s">
        <v>2875</v>
      </c>
      <c r="G1191" s="29" t="s">
        <v>3156</v>
      </c>
      <c r="H1191" s="29" t="s">
        <v>3157</v>
      </c>
      <c r="I1191" s="29" t="s">
        <v>215</v>
      </c>
      <c r="J1191" s="29" t="s">
        <v>93</v>
      </c>
      <c r="K1191" s="29" t="s">
        <v>31</v>
      </c>
      <c r="L1191" s="29" t="s">
        <v>3154</v>
      </c>
      <c r="M1191" s="29" t="s">
        <v>3154</v>
      </c>
      <c r="N1191" s="29" t="s">
        <v>24</v>
      </c>
    </row>
    <row r="1192" spans="1:14">
      <c r="A1192" s="29" t="s">
        <v>3173</v>
      </c>
      <c r="B1192" s="29">
        <v>1190</v>
      </c>
      <c r="C1192" s="53">
        <v>44249</v>
      </c>
      <c r="D1192" s="29" t="s">
        <v>3174</v>
      </c>
      <c r="E1192" s="53" t="s">
        <v>27</v>
      </c>
      <c r="F1192" s="29" t="s">
        <v>3175</v>
      </c>
      <c r="G1192" s="29" t="s">
        <v>3176</v>
      </c>
      <c r="H1192" s="29" t="s">
        <v>120</v>
      </c>
      <c r="I1192" s="29" t="s">
        <v>3167</v>
      </c>
      <c r="J1192" s="29" t="s">
        <v>49</v>
      </c>
      <c r="K1192" s="29" t="s">
        <v>22</v>
      </c>
      <c r="L1192" s="29" t="s">
        <v>32</v>
      </c>
      <c r="M1192" s="29" t="s">
        <v>3154</v>
      </c>
      <c r="N1192" s="29" t="s">
        <v>24</v>
      </c>
    </row>
    <row r="1193" spans="1:14">
      <c r="A1193" s="29" t="s">
        <v>3177</v>
      </c>
      <c r="B1193" s="29">
        <v>1191</v>
      </c>
      <c r="C1193" s="53">
        <v>44255</v>
      </c>
      <c r="D1193" s="29" t="s">
        <v>3174</v>
      </c>
      <c r="E1193" s="53" t="s">
        <v>27</v>
      </c>
      <c r="F1193" s="29" t="s">
        <v>3175</v>
      </c>
      <c r="G1193" s="29" t="s">
        <v>3178</v>
      </c>
      <c r="H1193" s="29" t="s">
        <v>29</v>
      </c>
      <c r="I1193" s="29" t="s">
        <v>3153</v>
      </c>
      <c r="J1193" s="29" t="s">
        <v>49</v>
      </c>
      <c r="K1193" s="29" t="s">
        <v>22</v>
      </c>
      <c r="L1193" s="29" t="s">
        <v>32</v>
      </c>
      <c r="M1193" s="29" t="s">
        <v>3154</v>
      </c>
      <c r="N1193" s="29" t="s">
        <v>24</v>
      </c>
    </row>
    <row r="1194" spans="1:14">
      <c r="A1194" s="29" t="s">
        <v>3179</v>
      </c>
      <c r="B1194" s="29">
        <v>1192</v>
      </c>
      <c r="C1194" s="53">
        <v>44255</v>
      </c>
      <c r="D1194" s="29" t="s">
        <v>3180</v>
      </c>
      <c r="E1194" s="53" t="s">
        <v>27</v>
      </c>
      <c r="F1194" s="29" t="s">
        <v>813</v>
      </c>
      <c r="G1194" s="29" t="s">
        <v>3181</v>
      </c>
      <c r="H1194" s="29" t="s">
        <v>19</v>
      </c>
      <c r="I1194" s="29" t="s">
        <v>38</v>
      </c>
      <c r="J1194" s="29" t="s">
        <v>49</v>
      </c>
      <c r="K1194" s="29" t="s">
        <v>22</v>
      </c>
      <c r="L1194" s="29" t="s">
        <v>32</v>
      </c>
      <c r="M1194" s="29" t="s">
        <v>3154</v>
      </c>
      <c r="N1194" s="29" t="s">
        <v>24</v>
      </c>
    </row>
    <row r="1195" spans="1:14">
      <c r="A1195" s="29" t="s">
        <v>3182</v>
      </c>
      <c r="B1195" s="29">
        <v>1193</v>
      </c>
      <c r="C1195" s="53">
        <v>44255</v>
      </c>
      <c r="D1195" s="29" t="s">
        <v>3183</v>
      </c>
      <c r="E1195" s="53" t="s">
        <v>52</v>
      </c>
      <c r="F1195" s="29" t="s">
        <v>3184</v>
      </c>
      <c r="G1195" s="29" t="s">
        <v>3185</v>
      </c>
      <c r="H1195" s="29" t="s">
        <v>29</v>
      </c>
      <c r="I1195" s="29" t="s">
        <v>3153</v>
      </c>
      <c r="J1195" s="29" t="s">
        <v>49</v>
      </c>
      <c r="K1195" s="29" t="s">
        <v>22</v>
      </c>
      <c r="L1195" s="29" t="s">
        <v>32</v>
      </c>
      <c r="M1195" s="29" t="s">
        <v>3154</v>
      </c>
      <c r="N1195" s="29" t="s">
        <v>24</v>
      </c>
    </row>
    <row r="1196" spans="1:14">
      <c r="A1196" s="29" t="s">
        <v>3186</v>
      </c>
      <c r="B1196" s="29">
        <v>1194</v>
      </c>
      <c r="C1196" s="53">
        <v>44255</v>
      </c>
      <c r="D1196" s="29" t="s">
        <v>3183</v>
      </c>
      <c r="E1196" s="53" t="s">
        <v>52</v>
      </c>
      <c r="F1196" s="29" t="s">
        <v>3184</v>
      </c>
      <c r="G1196" s="29" t="s">
        <v>3187</v>
      </c>
      <c r="H1196" s="29" t="s">
        <v>29</v>
      </c>
      <c r="I1196" s="29" t="s">
        <v>3153</v>
      </c>
      <c r="J1196" s="29" t="s">
        <v>49</v>
      </c>
      <c r="K1196" s="29" t="s">
        <v>22</v>
      </c>
      <c r="L1196" s="29" t="s">
        <v>32</v>
      </c>
      <c r="M1196" s="29" t="s">
        <v>3154</v>
      </c>
      <c r="N1196" s="29" t="s">
        <v>24</v>
      </c>
    </row>
    <row r="1197" spans="1:14">
      <c r="A1197" s="29" t="s">
        <v>3188</v>
      </c>
      <c r="B1197" s="29">
        <v>1195</v>
      </c>
      <c r="C1197" s="53">
        <v>44255</v>
      </c>
      <c r="D1197" s="29" t="s">
        <v>3183</v>
      </c>
      <c r="E1197" s="53" t="s">
        <v>52</v>
      </c>
      <c r="F1197" s="29" t="s">
        <v>3184</v>
      </c>
      <c r="G1197" s="29" t="s">
        <v>3189</v>
      </c>
      <c r="H1197" s="29" t="s">
        <v>19</v>
      </c>
      <c r="I1197" s="29" t="s">
        <v>45</v>
      </c>
      <c r="J1197" s="29" t="s">
        <v>3168</v>
      </c>
      <c r="K1197" s="29" t="s">
        <v>22</v>
      </c>
      <c r="L1197" s="29" t="s">
        <v>3154</v>
      </c>
      <c r="M1197" s="29" t="s">
        <v>3154</v>
      </c>
      <c r="N1197" s="29" t="s">
        <v>24</v>
      </c>
    </row>
    <row r="1198" spans="1:14">
      <c r="A1198" s="29" t="s">
        <v>3190</v>
      </c>
      <c r="B1198" s="29">
        <v>1196</v>
      </c>
      <c r="C1198" s="53">
        <v>44262</v>
      </c>
      <c r="D1198" s="29" t="s">
        <v>3191</v>
      </c>
      <c r="E1198" s="53" t="s">
        <v>35</v>
      </c>
      <c r="F1198" s="29" t="s">
        <v>2917</v>
      </c>
      <c r="G1198" s="29" t="s">
        <v>3192</v>
      </c>
      <c r="H1198" s="29" t="s">
        <v>120</v>
      </c>
      <c r="I1198" s="29" t="s">
        <v>3167</v>
      </c>
      <c r="J1198" s="29" t="s">
        <v>3193</v>
      </c>
      <c r="K1198" s="29" t="s">
        <v>22</v>
      </c>
      <c r="L1198" s="29" t="s">
        <v>32</v>
      </c>
      <c r="M1198" s="29" t="s">
        <v>22</v>
      </c>
      <c r="N1198" s="29" t="s">
        <v>24</v>
      </c>
    </row>
    <row r="1199" spans="1:14">
      <c r="A1199" s="29" t="s">
        <v>3194</v>
      </c>
      <c r="B1199" s="29">
        <v>1197</v>
      </c>
      <c r="C1199" s="53">
        <v>44262</v>
      </c>
      <c r="D1199" s="29" t="s">
        <v>3195</v>
      </c>
      <c r="E1199" s="53" t="s">
        <v>52</v>
      </c>
      <c r="F1199" s="29" t="s">
        <v>605</v>
      </c>
      <c r="G1199" s="29" t="s">
        <v>3196</v>
      </c>
      <c r="H1199" s="29" t="s">
        <v>19</v>
      </c>
      <c r="I1199" s="29" t="s">
        <v>310</v>
      </c>
      <c r="J1199" s="29" t="s">
        <v>3168</v>
      </c>
      <c r="K1199" s="29" t="s">
        <v>22</v>
      </c>
      <c r="L1199" s="29" t="s">
        <v>3154</v>
      </c>
      <c r="M1199" s="29" t="s">
        <v>3154</v>
      </c>
      <c r="N1199" s="29" t="s">
        <v>24</v>
      </c>
    </row>
    <row r="1200" spans="1:14" ht="43.15">
      <c r="A1200" s="29" t="s">
        <v>3197</v>
      </c>
      <c r="B1200" s="29">
        <v>1198</v>
      </c>
      <c r="C1200" s="53">
        <v>44269</v>
      </c>
      <c r="D1200" s="29" t="s">
        <v>3195</v>
      </c>
      <c r="E1200" s="53" t="s">
        <v>52</v>
      </c>
      <c r="F1200" s="29" t="s">
        <v>605</v>
      </c>
      <c r="G1200" s="29" t="s">
        <v>3198</v>
      </c>
      <c r="H1200" s="29" t="s">
        <v>29</v>
      </c>
      <c r="I1200" s="51" t="s">
        <v>3199</v>
      </c>
      <c r="J1200" s="29" t="s">
        <v>3168</v>
      </c>
      <c r="K1200" s="29" t="s">
        <v>22</v>
      </c>
      <c r="L1200" s="29" t="s">
        <v>115</v>
      </c>
      <c r="M1200" s="29" t="s">
        <v>3154</v>
      </c>
      <c r="N1200" s="29" t="s">
        <v>24</v>
      </c>
    </row>
    <row r="1201" spans="1:14">
      <c r="A1201" s="29" t="s">
        <v>3200</v>
      </c>
      <c r="B1201" s="29">
        <v>1199</v>
      </c>
      <c r="C1201" s="53">
        <v>44269</v>
      </c>
      <c r="D1201" s="29" t="s">
        <v>3195</v>
      </c>
      <c r="E1201" s="53" t="s">
        <v>52</v>
      </c>
      <c r="F1201" s="29" t="s">
        <v>605</v>
      </c>
      <c r="G1201" s="29" t="s">
        <v>3201</v>
      </c>
      <c r="H1201" s="29" t="s">
        <v>120</v>
      </c>
      <c r="I1201" s="29" t="s">
        <v>3167</v>
      </c>
      <c r="J1201" s="29" t="s">
        <v>3193</v>
      </c>
      <c r="K1201" s="29" t="s">
        <v>22</v>
      </c>
      <c r="L1201" s="29" t="s">
        <v>32</v>
      </c>
      <c r="M1201" s="29" t="s">
        <v>3154</v>
      </c>
      <c r="N1201" s="29" t="s">
        <v>24</v>
      </c>
    </row>
    <row r="1202" spans="1:14">
      <c r="A1202" s="29" t="s">
        <v>3202</v>
      </c>
      <c r="B1202" s="29">
        <v>1200</v>
      </c>
      <c r="C1202" s="53">
        <v>44270</v>
      </c>
      <c r="D1202" s="29" t="s">
        <v>3183</v>
      </c>
      <c r="E1202" s="53" t="s">
        <v>52</v>
      </c>
      <c r="F1202" s="29" t="s">
        <v>3184</v>
      </c>
      <c r="G1202" s="29" t="s">
        <v>3203</v>
      </c>
      <c r="H1202" s="29" t="s">
        <v>29</v>
      </c>
      <c r="I1202" s="29" t="s">
        <v>3153</v>
      </c>
      <c r="J1202" s="29" t="s">
        <v>49</v>
      </c>
      <c r="K1202" s="29" t="s">
        <v>22</v>
      </c>
      <c r="L1202" s="29" t="s">
        <v>32</v>
      </c>
      <c r="M1202" s="29" t="s">
        <v>3154</v>
      </c>
      <c r="N1202" s="29" t="s">
        <v>24</v>
      </c>
    </row>
    <row r="1203" spans="1:14">
      <c r="A1203" s="29" t="s">
        <v>3204</v>
      </c>
      <c r="B1203" s="29">
        <v>1201</v>
      </c>
      <c r="C1203" s="53">
        <v>44272</v>
      </c>
      <c r="D1203" s="29" t="s">
        <v>3183</v>
      </c>
      <c r="E1203" s="53" t="s">
        <v>52</v>
      </c>
      <c r="F1203" s="29" t="s">
        <v>3184</v>
      </c>
      <c r="G1203" s="29" t="s">
        <v>3205</v>
      </c>
      <c r="H1203" s="29" t="s">
        <v>29</v>
      </c>
      <c r="I1203" s="29" t="s">
        <v>38</v>
      </c>
      <c r="J1203" s="29" t="s">
        <v>49</v>
      </c>
      <c r="K1203" s="29" t="s">
        <v>22</v>
      </c>
      <c r="L1203" s="29" t="s">
        <v>32</v>
      </c>
      <c r="M1203" s="29" t="s">
        <v>3154</v>
      </c>
      <c r="N1203" s="29" t="s">
        <v>24</v>
      </c>
    </row>
    <row r="1204" spans="1:14">
      <c r="A1204" s="29" t="s">
        <v>3206</v>
      </c>
      <c r="B1204" s="29">
        <v>1202</v>
      </c>
      <c r="C1204" s="53">
        <v>44273</v>
      </c>
      <c r="D1204" s="29" t="s">
        <v>3195</v>
      </c>
      <c r="E1204" s="53" t="s">
        <v>52</v>
      </c>
      <c r="F1204" s="29" t="s">
        <v>605</v>
      </c>
      <c r="G1204" s="29" t="s">
        <v>3207</v>
      </c>
      <c r="H1204" s="29" t="s">
        <v>19</v>
      </c>
      <c r="I1204" s="29" t="s">
        <v>45</v>
      </c>
      <c r="J1204" s="29" t="s">
        <v>49</v>
      </c>
      <c r="K1204" s="29" t="s">
        <v>22</v>
      </c>
      <c r="L1204" s="29" t="s">
        <v>32</v>
      </c>
      <c r="M1204" s="29" t="s">
        <v>3154</v>
      </c>
      <c r="N1204" s="29" t="s">
        <v>24</v>
      </c>
    </row>
    <row r="1205" spans="1:14">
      <c r="A1205" s="29" t="s">
        <v>3208</v>
      </c>
      <c r="B1205" s="29">
        <v>1203</v>
      </c>
      <c r="C1205" s="53">
        <v>44274</v>
      </c>
      <c r="D1205" s="29" t="s">
        <v>3195</v>
      </c>
      <c r="E1205" s="53" t="s">
        <v>52</v>
      </c>
      <c r="F1205" s="29" t="s">
        <v>605</v>
      </c>
      <c r="G1205" s="29" t="s">
        <v>3209</v>
      </c>
      <c r="H1205" s="29" t="s">
        <v>29</v>
      </c>
      <c r="I1205" s="29" t="s">
        <v>3167</v>
      </c>
      <c r="J1205" s="29" t="s">
        <v>49</v>
      </c>
      <c r="K1205" s="29" t="s">
        <v>22</v>
      </c>
      <c r="L1205" s="29" t="s">
        <v>32</v>
      </c>
      <c r="M1205" s="29" t="s">
        <v>3154</v>
      </c>
      <c r="N1205" s="29" t="s">
        <v>24</v>
      </c>
    </row>
    <row r="1206" spans="1:14">
      <c r="A1206" s="29" t="s">
        <v>3210</v>
      </c>
      <c r="B1206" s="29">
        <v>1204</v>
      </c>
      <c r="C1206" s="53">
        <v>44284</v>
      </c>
      <c r="D1206" s="29" t="s">
        <v>3183</v>
      </c>
      <c r="E1206" s="53" t="s">
        <v>52</v>
      </c>
      <c r="F1206" s="29" t="s">
        <v>3184</v>
      </c>
      <c r="G1206" s="29" t="s">
        <v>3211</v>
      </c>
      <c r="H1206" s="29" t="s">
        <v>19</v>
      </c>
      <c r="I1206" s="29" t="s">
        <v>3153</v>
      </c>
      <c r="J1206" s="29" t="s">
        <v>21</v>
      </c>
      <c r="K1206" s="29" t="s">
        <v>22</v>
      </c>
      <c r="L1206" s="29" t="s">
        <v>3154</v>
      </c>
      <c r="M1206" s="29" t="s">
        <v>115</v>
      </c>
      <c r="N1206" s="29" t="s">
        <v>24</v>
      </c>
    </row>
    <row r="1207" spans="1:14">
      <c r="A1207" s="29" t="s">
        <v>3212</v>
      </c>
      <c r="B1207" s="29">
        <v>1205</v>
      </c>
      <c r="C1207" s="53">
        <v>44268</v>
      </c>
      <c r="D1207" s="29" t="s">
        <v>52</v>
      </c>
      <c r="E1207" s="53" t="s">
        <v>52</v>
      </c>
      <c r="F1207" s="29" t="s">
        <v>52</v>
      </c>
      <c r="G1207" s="29" t="s">
        <v>3213</v>
      </c>
      <c r="H1207" s="29" t="s">
        <v>29</v>
      </c>
      <c r="I1207" s="29" t="s">
        <v>215</v>
      </c>
      <c r="J1207" s="29" t="s">
        <v>49</v>
      </c>
      <c r="K1207" s="29" t="s">
        <v>22</v>
      </c>
      <c r="L1207" s="29" t="s">
        <v>23</v>
      </c>
      <c r="M1207" s="29" t="s">
        <v>32</v>
      </c>
      <c r="N1207" s="29" t="s">
        <v>24</v>
      </c>
    </row>
    <row r="1208" spans="1:14" ht="15" customHeight="1">
      <c r="A1208" s="29" t="s">
        <v>3214</v>
      </c>
      <c r="B1208" s="29">
        <v>1206</v>
      </c>
      <c r="C1208" s="53">
        <v>44278</v>
      </c>
      <c r="D1208" s="51" t="s">
        <v>3215</v>
      </c>
      <c r="E1208" s="53" t="s">
        <v>3216</v>
      </c>
      <c r="F1208" s="51" t="s">
        <v>3215</v>
      </c>
      <c r="G1208" s="67" t="s">
        <v>3217</v>
      </c>
      <c r="H1208" s="29" t="s">
        <v>19</v>
      </c>
      <c r="I1208" s="51" t="s">
        <v>3218</v>
      </c>
      <c r="J1208" s="51" t="s">
        <v>3219</v>
      </c>
      <c r="K1208" s="66" t="s">
        <v>22</v>
      </c>
      <c r="L1208" s="66" t="s">
        <v>32</v>
      </c>
      <c r="M1208" s="66" t="s">
        <v>32</v>
      </c>
      <c r="N1208" s="29" t="s">
        <v>24</v>
      </c>
    </row>
    <row r="1209" spans="1:14" ht="28.9">
      <c r="A1209" s="29" t="s">
        <v>3220</v>
      </c>
      <c r="B1209" s="29">
        <v>1207</v>
      </c>
      <c r="C1209" s="53">
        <v>44279</v>
      </c>
      <c r="D1209" s="29" t="s">
        <v>3221</v>
      </c>
      <c r="E1209" s="53" t="s">
        <v>52</v>
      </c>
      <c r="F1209" s="29" t="s">
        <v>52</v>
      </c>
      <c r="G1209" s="51" t="s">
        <v>3222</v>
      </c>
      <c r="H1209" s="29" t="s">
        <v>29</v>
      </c>
      <c r="I1209" s="29" t="s">
        <v>215</v>
      </c>
      <c r="J1209" s="29" t="s">
        <v>1250</v>
      </c>
      <c r="K1209" s="29" t="s">
        <v>31</v>
      </c>
      <c r="L1209" s="29" t="s">
        <v>23</v>
      </c>
      <c r="M1209" s="29" t="s">
        <v>23</v>
      </c>
      <c r="N1209" s="29" t="s">
        <v>24</v>
      </c>
    </row>
    <row r="1210" spans="1:14">
      <c r="A1210" s="29" t="s">
        <v>3223</v>
      </c>
      <c r="B1210" s="29">
        <v>1208</v>
      </c>
      <c r="C1210" s="53">
        <v>44288</v>
      </c>
      <c r="D1210" s="29" t="s">
        <v>3224</v>
      </c>
      <c r="E1210" s="53" t="s">
        <v>1137</v>
      </c>
      <c r="F1210" s="29" t="s">
        <v>3225</v>
      </c>
      <c r="G1210" s="29" t="s">
        <v>3226</v>
      </c>
      <c r="H1210" s="29" t="s">
        <v>159</v>
      </c>
      <c r="I1210" s="29" t="s">
        <v>38</v>
      </c>
      <c r="J1210" s="29" t="s">
        <v>3168</v>
      </c>
      <c r="K1210" s="29" t="s">
        <v>22</v>
      </c>
      <c r="L1210" s="29" t="s">
        <v>171</v>
      </c>
      <c r="M1210" s="29" t="s">
        <v>3154</v>
      </c>
      <c r="N1210" s="29" t="s">
        <v>24</v>
      </c>
    </row>
    <row r="1211" spans="1:14">
      <c r="A1211" s="29" t="s">
        <v>3227</v>
      </c>
      <c r="B1211" s="29">
        <v>1209</v>
      </c>
      <c r="C1211" s="53">
        <v>44289</v>
      </c>
      <c r="D1211" s="29" t="s">
        <v>3183</v>
      </c>
      <c r="E1211" s="53" t="s">
        <v>52</v>
      </c>
      <c r="F1211" s="29" t="s">
        <v>3184</v>
      </c>
      <c r="G1211" s="29" t="s">
        <v>3228</v>
      </c>
      <c r="H1211" s="29" t="s">
        <v>120</v>
      </c>
      <c r="I1211" s="29" t="s">
        <v>565</v>
      </c>
      <c r="J1211" s="29" t="s">
        <v>49</v>
      </c>
      <c r="K1211" s="29" t="s">
        <v>22</v>
      </c>
      <c r="L1211" s="29" t="s">
        <v>32</v>
      </c>
      <c r="M1211" s="29" t="s">
        <v>3154</v>
      </c>
      <c r="N1211" s="29" t="s">
        <v>24</v>
      </c>
    </row>
    <row r="1212" spans="1:14">
      <c r="A1212" s="29" t="s">
        <v>3229</v>
      </c>
      <c r="B1212" s="29">
        <v>1210</v>
      </c>
      <c r="C1212" s="53">
        <v>44289</v>
      </c>
      <c r="D1212" s="29" t="s">
        <v>3183</v>
      </c>
      <c r="E1212" s="53" t="s">
        <v>52</v>
      </c>
      <c r="F1212" s="29" t="s">
        <v>3184</v>
      </c>
      <c r="G1212" s="29" t="s">
        <v>3230</v>
      </c>
      <c r="H1212" s="29" t="s">
        <v>29</v>
      </c>
      <c r="I1212" s="29" t="s">
        <v>167</v>
      </c>
      <c r="J1212" s="29" t="s">
        <v>49</v>
      </c>
      <c r="K1212" s="29" t="s">
        <v>22</v>
      </c>
      <c r="L1212" s="29" t="s">
        <v>32</v>
      </c>
      <c r="M1212" s="29" t="s">
        <v>3154</v>
      </c>
      <c r="N1212" s="29" t="s">
        <v>24</v>
      </c>
    </row>
    <row r="1213" spans="1:14">
      <c r="A1213" s="29" t="s">
        <v>3231</v>
      </c>
      <c r="B1213" s="29">
        <v>1211</v>
      </c>
      <c r="C1213" s="53">
        <v>44296</v>
      </c>
      <c r="D1213" s="29" t="s">
        <v>3232</v>
      </c>
      <c r="E1213" s="53" t="s">
        <v>91</v>
      </c>
      <c r="F1213" s="29" t="s">
        <v>3088</v>
      </c>
      <c r="G1213" s="29" t="s">
        <v>3233</v>
      </c>
      <c r="H1213" s="29" t="s">
        <v>29</v>
      </c>
      <c r="I1213" s="29" t="s">
        <v>20</v>
      </c>
      <c r="J1213" s="29" t="s">
        <v>49</v>
      </c>
      <c r="K1213" s="29" t="s">
        <v>22</v>
      </c>
      <c r="L1213" s="29" t="s">
        <v>32</v>
      </c>
      <c r="M1213" s="29" t="s">
        <v>32</v>
      </c>
      <c r="N1213" s="29" t="s">
        <v>24</v>
      </c>
    </row>
    <row r="1214" spans="1:14">
      <c r="A1214" s="29" t="s">
        <v>3234</v>
      </c>
      <c r="B1214" s="29">
        <v>1212</v>
      </c>
      <c r="C1214" s="53">
        <v>44297</v>
      </c>
      <c r="D1214" s="29" t="s">
        <v>3162</v>
      </c>
      <c r="E1214" s="53" t="s">
        <v>27</v>
      </c>
      <c r="F1214" s="29" t="s">
        <v>813</v>
      </c>
      <c r="G1214" s="29" t="s">
        <v>3235</v>
      </c>
      <c r="H1214" s="29" t="s">
        <v>29</v>
      </c>
      <c r="I1214" s="29" t="s">
        <v>20</v>
      </c>
      <c r="J1214" s="29" t="s">
        <v>49</v>
      </c>
      <c r="K1214" s="29" t="s">
        <v>22</v>
      </c>
      <c r="L1214" s="29" t="s">
        <v>32</v>
      </c>
      <c r="M1214" s="29" t="s">
        <v>3154</v>
      </c>
      <c r="N1214" s="29" t="s">
        <v>24</v>
      </c>
    </row>
    <row r="1215" spans="1:14">
      <c r="A1215" s="29" t="s">
        <v>3236</v>
      </c>
      <c r="B1215" s="29">
        <v>1213</v>
      </c>
      <c r="C1215" s="53">
        <v>44298</v>
      </c>
      <c r="D1215" s="29" t="s">
        <v>3183</v>
      </c>
      <c r="E1215" s="53" t="s">
        <v>52</v>
      </c>
      <c r="F1215" s="29" t="s">
        <v>3184</v>
      </c>
      <c r="G1215" s="29" t="s">
        <v>3237</v>
      </c>
      <c r="H1215" s="29" t="s">
        <v>29</v>
      </c>
      <c r="I1215" s="29" t="s">
        <v>310</v>
      </c>
      <c r="J1215" s="29" t="s">
        <v>49</v>
      </c>
      <c r="K1215" s="29" t="s">
        <v>22</v>
      </c>
      <c r="L1215" s="29" t="s">
        <v>32</v>
      </c>
      <c r="M1215" s="29" t="s">
        <v>3154</v>
      </c>
      <c r="N1215" s="29" t="s">
        <v>24</v>
      </c>
    </row>
    <row r="1216" spans="1:14">
      <c r="A1216" s="29" t="s">
        <v>3238</v>
      </c>
      <c r="B1216" s="29">
        <v>1214</v>
      </c>
      <c r="C1216" s="53">
        <v>44305</v>
      </c>
      <c r="D1216" s="29" t="s">
        <v>3232</v>
      </c>
      <c r="E1216" s="53" t="s">
        <v>91</v>
      </c>
      <c r="F1216" s="29" t="s">
        <v>3088</v>
      </c>
      <c r="G1216" s="29" t="s">
        <v>3239</v>
      </c>
      <c r="H1216" s="29" t="s">
        <v>29</v>
      </c>
      <c r="I1216" s="29" t="s">
        <v>20</v>
      </c>
      <c r="J1216" s="29" t="s">
        <v>49</v>
      </c>
      <c r="K1216" s="29" t="s">
        <v>22</v>
      </c>
      <c r="L1216" s="29" t="s">
        <v>3154</v>
      </c>
      <c r="M1216" s="29" t="s">
        <v>32</v>
      </c>
      <c r="N1216" s="29" t="s">
        <v>24</v>
      </c>
    </row>
    <row r="1217" spans="1:14">
      <c r="A1217" s="29" t="s">
        <v>3240</v>
      </c>
      <c r="B1217" s="29">
        <v>1215</v>
      </c>
      <c r="C1217" s="53">
        <v>44309</v>
      </c>
      <c r="D1217" s="29" t="s">
        <v>3241</v>
      </c>
      <c r="E1217" s="53" t="s">
        <v>62</v>
      </c>
      <c r="F1217" s="29" t="s">
        <v>3242</v>
      </c>
      <c r="G1217" s="29" t="s">
        <v>3243</v>
      </c>
      <c r="H1217" s="29" t="s">
        <v>120</v>
      </c>
      <c r="I1217" s="29" t="s">
        <v>20</v>
      </c>
      <c r="J1217" s="29" t="s">
        <v>104</v>
      </c>
      <c r="K1217" s="29" t="s">
        <v>31</v>
      </c>
      <c r="L1217" s="29" t="s">
        <v>32</v>
      </c>
      <c r="M1217" s="29" t="s">
        <v>3154</v>
      </c>
      <c r="N1217" s="29" t="s">
        <v>24</v>
      </c>
    </row>
    <row r="1218" spans="1:14" ht="43.15">
      <c r="A1218" s="29" t="s">
        <v>3244</v>
      </c>
      <c r="B1218" s="29">
        <v>1216</v>
      </c>
      <c r="C1218" s="53">
        <v>44313</v>
      </c>
      <c r="D1218" s="29" t="s">
        <v>52</v>
      </c>
      <c r="E1218" s="53" t="s">
        <v>52</v>
      </c>
      <c r="G1218" s="51" t="s">
        <v>3245</v>
      </c>
      <c r="H1218" s="29" t="s">
        <v>29</v>
      </c>
      <c r="I1218" s="29" t="s">
        <v>215</v>
      </c>
      <c r="J1218" s="29" t="s">
        <v>49</v>
      </c>
      <c r="K1218" s="29" t="s">
        <v>22</v>
      </c>
      <c r="L1218" s="29" t="s">
        <v>23</v>
      </c>
      <c r="M1218" s="29" t="s">
        <v>32</v>
      </c>
      <c r="N1218" s="29" t="s">
        <v>24</v>
      </c>
    </row>
    <row r="1219" spans="1:14">
      <c r="A1219" s="29" t="s">
        <v>3246</v>
      </c>
      <c r="B1219" s="29">
        <v>1217</v>
      </c>
      <c r="C1219" s="53">
        <v>44318</v>
      </c>
      <c r="D1219" s="29" t="s">
        <v>3162</v>
      </c>
      <c r="E1219" s="53" t="s">
        <v>27</v>
      </c>
      <c r="F1219" s="29" t="s">
        <v>813</v>
      </c>
      <c r="G1219" s="29" t="s">
        <v>3247</v>
      </c>
      <c r="H1219" s="29" t="s">
        <v>146</v>
      </c>
      <c r="I1219" s="29" t="s">
        <v>565</v>
      </c>
      <c r="J1219" s="29" t="s">
        <v>3168</v>
      </c>
      <c r="K1219" s="29" t="s">
        <v>22</v>
      </c>
      <c r="L1219" s="29" t="s">
        <v>3154</v>
      </c>
      <c r="M1219" s="29" t="s">
        <v>3154</v>
      </c>
      <c r="N1219" s="29" t="s">
        <v>24</v>
      </c>
    </row>
    <row r="1220" spans="1:14">
      <c r="A1220" s="29" t="s">
        <v>3248</v>
      </c>
      <c r="B1220" s="29">
        <v>1218</v>
      </c>
      <c r="C1220" s="53">
        <v>44318</v>
      </c>
      <c r="D1220" s="29" t="s">
        <v>2356</v>
      </c>
      <c r="E1220" s="53" t="s">
        <v>27</v>
      </c>
      <c r="F1220" s="29" t="s">
        <v>813</v>
      </c>
      <c r="G1220" s="29" t="s">
        <v>3247</v>
      </c>
      <c r="H1220" s="29" t="s">
        <v>146</v>
      </c>
      <c r="I1220" s="29" t="s">
        <v>565</v>
      </c>
      <c r="J1220" s="29" t="s">
        <v>3168</v>
      </c>
      <c r="K1220" s="29" t="s">
        <v>22</v>
      </c>
      <c r="L1220" s="29" t="s">
        <v>3154</v>
      </c>
      <c r="M1220" s="29" t="s">
        <v>3154</v>
      </c>
      <c r="N1220" s="29" t="s">
        <v>24</v>
      </c>
    </row>
    <row r="1221" spans="1:14">
      <c r="A1221" s="29" t="s">
        <v>3249</v>
      </c>
      <c r="B1221" s="29">
        <v>1219</v>
      </c>
      <c r="C1221" s="53">
        <v>44320</v>
      </c>
      <c r="D1221" s="29" t="s">
        <v>2571</v>
      </c>
      <c r="E1221" s="53" t="s">
        <v>52</v>
      </c>
      <c r="F1221" s="29" t="s">
        <v>2480</v>
      </c>
      <c r="G1221" s="29" t="s">
        <v>3250</v>
      </c>
      <c r="H1221" s="29" t="s">
        <v>19</v>
      </c>
      <c r="I1221" s="29" t="s">
        <v>38</v>
      </c>
      <c r="J1221" s="29" t="s">
        <v>49</v>
      </c>
      <c r="K1221" s="29" t="s">
        <v>22</v>
      </c>
      <c r="L1221" s="29" t="s">
        <v>32</v>
      </c>
      <c r="M1221" s="29" t="s">
        <v>3154</v>
      </c>
      <c r="N1221" s="29" t="s">
        <v>24</v>
      </c>
    </row>
    <row r="1222" spans="1:14">
      <c r="A1222" s="29" t="s">
        <v>3251</v>
      </c>
      <c r="B1222" s="29">
        <v>1220</v>
      </c>
      <c r="C1222" s="53">
        <v>44321</v>
      </c>
      <c r="D1222" s="29" t="s">
        <v>2571</v>
      </c>
      <c r="E1222" s="53" t="s">
        <v>52</v>
      </c>
      <c r="F1222" s="29" t="s">
        <v>2480</v>
      </c>
      <c r="G1222" s="29" t="s">
        <v>3252</v>
      </c>
      <c r="H1222" s="29" t="s">
        <v>19</v>
      </c>
      <c r="I1222" s="29" t="s">
        <v>38</v>
      </c>
      <c r="J1222" s="29" t="s">
        <v>49</v>
      </c>
      <c r="K1222" s="29" t="s">
        <v>22</v>
      </c>
      <c r="L1222" s="29" t="s">
        <v>32</v>
      </c>
      <c r="M1222" s="29" t="s">
        <v>3154</v>
      </c>
      <c r="N1222" s="29" t="s">
        <v>24</v>
      </c>
    </row>
    <row r="1223" spans="1:14">
      <c r="A1223" s="29" t="s">
        <v>3253</v>
      </c>
      <c r="B1223" s="29">
        <v>1221</v>
      </c>
      <c r="C1223" s="53">
        <v>44322</v>
      </c>
      <c r="D1223" s="29" t="s">
        <v>3254</v>
      </c>
      <c r="E1223" s="53" t="s">
        <v>135</v>
      </c>
      <c r="F1223" s="29" t="s">
        <v>2712</v>
      </c>
      <c r="G1223" s="29" t="s">
        <v>3255</v>
      </c>
      <c r="H1223" s="29" t="s">
        <v>120</v>
      </c>
      <c r="I1223" s="29" t="s">
        <v>38</v>
      </c>
      <c r="J1223" s="29" t="s">
        <v>49</v>
      </c>
      <c r="K1223" s="29" t="s">
        <v>22</v>
      </c>
      <c r="L1223" s="29" t="s">
        <v>3154</v>
      </c>
      <c r="M1223" s="29" t="s">
        <v>32</v>
      </c>
      <c r="N1223" s="29" t="s">
        <v>24</v>
      </c>
    </row>
    <row r="1224" spans="1:14">
      <c r="A1224" s="29" t="s">
        <v>3256</v>
      </c>
      <c r="B1224" s="29">
        <v>1222</v>
      </c>
      <c r="C1224" s="53">
        <v>44324</v>
      </c>
      <c r="D1224" s="29" t="s">
        <v>3257</v>
      </c>
      <c r="E1224" s="53" t="s">
        <v>35</v>
      </c>
      <c r="F1224" s="29" t="s">
        <v>2917</v>
      </c>
      <c r="G1224" s="29" t="s">
        <v>3258</v>
      </c>
      <c r="H1224" s="29" t="s">
        <v>19</v>
      </c>
      <c r="I1224" s="29" t="s">
        <v>167</v>
      </c>
      <c r="J1224" s="29" t="s">
        <v>49</v>
      </c>
      <c r="K1224" s="29" t="s">
        <v>22</v>
      </c>
      <c r="L1224" s="29" t="s">
        <v>32</v>
      </c>
      <c r="M1224" s="29" t="s">
        <v>3154</v>
      </c>
      <c r="N1224" s="29" t="s">
        <v>24</v>
      </c>
    </row>
    <row r="1225" spans="1:14">
      <c r="A1225" s="29" t="s">
        <v>3259</v>
      </c>
      <c r="B1225" s="29">
        <v>1223</v>
      </c>
      <c r="C1225" s="53">
        <v>44327</v>
      </c>
      <c r="D1225" s="29" t="s">
        <v>3254</v>
      </c>
      <c r="E1225" s="53" t="s">
        <v>135</v>
      </c>
      <c r="F1225" s="29" t="s">
        <v>2712</v>
      </c>
      <c r="G1225" s="29" t="s">
        <v>3260</v>
      </c>
      <c r="H1225" s="29" t="s">
        <v>120</v>
      </c>
      <c r="I1225" s="29" t="s">
        <v>38</v>
      </c>
      <c r="J1225" s="29" t="s">
        <v>49</v>
      </c>
      <c r="K1225" s="29" t="s">
        <v>22</v>
      </c>
      <c r="L1225" s="29" t="s">
        <v>3154</v>
      </c>
      <c r="M1225" s="29" t="s">
        <v>32</v>
      </c>
      <c r="N1225" s="29" t="s">
        <v>24</v>
      </c>
    </row>
    <row r="1226" spans="1:14">
      <c r="A1226" s="29" t="s">
        <v>3261</v>
      </c>
      <c r="B1226" s="29">
        <v>1224</v>
      </c>
      <c r="C1226" s="53">
        <v>44328</v>
      </c>
      <c r="D1226" s="29" t="s">
        <v>3254</v>
      </c>
      <c r="E1226" s="53" t="s">
        <v>135</v>
      </c>
      <c r="F1226" s="29" t="s">
        <v>2712</v>
      </c>
      <c r="G1226" s="29" t="s">
        <v>3255</v>
      </c>
      <c r="H1226" s="29" t="s">
        <v>120</v>
      </c>
      <c r="I1226" s="29" t="s">
        <v>38</v>
      </c>
      <c r="J1226" s="29" t="s">
        <v>49</v>
      </c>
      <c r="K1226" s="29" t="s">
        <v>22</v>
      </c>
      <c r="L1226" s="29" t="s">
        <v>3154</v>
      </c>
      <c r="M1226" s="29" t="s">
        <v>32</v>
      </c>
      <c r="N1226" s="29" t="s">
        <v>24</v>
      </c>
    </row>
    <row r="1227" spans="1:14" ht="28.9">
      <c r="A1227" s="29" t="s">
        <v>3262</v>
      </c>
      <c r="B1227" s="29">
        <v>1225</v>
      </c>
      <c r="C1227" s="53">
        <v>44350</v>
      </c>
      <c r="D1227" s="29" t="s">
        <v>3263</v>
      </c>
      <c r="E1227" s="53" t="s">
        <v>1137</v>
      </c>
      <c r="F1227" s="29" t="s">
        <v>3264</v>
      </c>
      <c r="G1227" s="51" t="s">
        <v>3265</v>
      </c>
      <c r="H1227" s="29" t="s">
        <v>19</v>
      </c>
      <c r="I1227" s="29" t="s">
        <v>38</v>
      </c>
      <c r="J1227" s="29" t="s">
        <v>49</v>
      </c>
      <c r="K1227" s="29" t="s">
        <v>22</v>
      </c>
      <c r="L1227" s="29" t="s">
        <v>32</v>
      </c>
      <c r="M1227" s="29" t="s">
        <v>23</v>
      </c>
      <c r="N1227" s="29" t="s">
        <v>24</v>
      </c>
    </row>
    <row r="1228" spans="1:14">
      <c r="A1228" s="29" t="s">
        <v>3266</v>
      </c>
      <c r="B1228" s="29">
        <v>1226</v>
      </c>
      <c r="C1228" s="53">
        <v>44355</v>
      </c>
      <c r="D1228" s="29" t="s">
        <v>3267</v>
      </c>
      <c r="E1228" s="53" t="s">
        <v>384</v>
      </c>
      <c r="F1228" s="29" t="s">
        <v>3268</v>
      </c>
      <c r="G1228" s="29" t="s">
        <v>3076</v>
      </c>
      <c r="H1228" s="29" t="s">
        <v>120</v>
      </c>
      <c r="I1228" s="29" t="s">
        <v>38</v>
      </c>
      <c r="J1228" s="29" t="s">
        <v>104</v>
      </c>
      <c r="K1228" s="29" t="s">
        <v>31</v>
      </c>
      <c r="L1228" s="29" t="s">
        <v>32</v>
      </c>
      <c r="M1228" s="29" t="s">
        <v>23</v>
      </c>
      <c r="N1228" s="29" t="s">
        <v>24</v>
      </c>
    </row>
    <row r="1229" spans="1:14">
      <c r="A1229" s="29" t="s">
        <v>3269</v>
      </c>
      <c r="B1229" s="29">
        <v>1227</v>
      </c>
      <c r="C1229" s="53">
        <v>44364</v>
      </c>
      <c r="D1229" s="29" t="s">
        <v>2356</v>
      </c>
      <c r="E1229" s="53" t="s">
        <v>27</v>
      </c>
      <c r="F1229" s="29" t="s">
        <v>813</v>
      </c>
      <c r="G1229" s="29" t="s">
        <v>2994</v>
      </c>
      <c r="H1229" s="29" t="s">
        <v>3152</v>
      </c>
      <c r="I1229" s="29" t="s">
        <v>20</v>
      </c>
      <c r="J1229" s="29" t="s">
        <v>21</v>
      </c>
      <c r="K1229" s="29" t="s">
        <v>22</v>
      </c>
      <c r="L1229" s="29" t="s">
        <v>171</v>
      </c>
      <c r="M1229" s="29" t="s">
        <v>23</v>
      </c>
      <c r="N1229" s="29" t="s">
        <v>24</v>
      </c>
    </row>
    <row r="1230" spans="1:14">
      <c r="A1230" s="29" t="s">
        <v>3270</v>
      </c>
      <c r="B1230" s="29">
        <v>1228</v>
      </c>
      <c r="C1230" s="53">
        <v>44375</v>
      </c>
      <c r="D1230" s="29" t="s">
        <v>3271</v>
      </c>
      <c r="E1230" s="53" t="s">
        <v>35</v>
      </c>
      <c r="F1230" s="29" t="s">
        <v>2493</v>
      </c>
      <c r="G1230" s="29" t="s">
        <v>3203</v>
      </c>
      <c r="H1230" s="29" t="s">
        <v>120</v>
      </c>
      <c r="I1230" s="29" t="s">
        <v>3272</v>
      </c>
      <c r="J1230" s="29" t="s">
        <v>3193</v>
      </c>
      <c r="K1230" s="29" t="s">
        <v>22</v>
      </c>
      <c r="L1230" s="29" t="s">
        <v>32</v>
      </c>
      <c r="M1230" s="29" t="s">
        <v>23</v>
      </c>
      <c r="N1230" s="29" t="s">
        <v>24</v>
      </c>
    </row>
    <row r="1231" spans="1:14">
      <c r="A1231" s="29" t="s">
        <v>3273</v>
      </c>
      <c r="B1231" s="29">
        <v>1229</v>
      </c>
      <c r="C1231" s="53">
        <v>44390</v>
      </c>
      <c r="D1231" s="29" t="s">
        <v>2356</v>
      </c>
      <c r="E1231" s="53" t="s">
        <v>27</v>
      </c>
      <c r="F1231" s="29" t="s">
        <v>813</v>
      </c>
      <c r="G1231" s="29" t="s">
        <v>3274</v>
      </c>
      <c r="H1231" s="29" t="s">
        <v>19</v>
      </c>
      <c r="I1231" s="29" t="s">
        <v>38</v>
      </c>
      <c r="J1231" s="29" t="s">
        <v>49</v>
      </c>
      <c r="K1231" s="29" t="s">
        <v>22</v>
      </c>
      <c r="L1231" s="29" t="s">
        <v>23</v>
      </c>
      <c r="M1231" s="29" t="s">
        <v>32</v>
      </c>
      <c r="N1231" s="29" t="s">
        <v>24</v>
      </c>
    </row>
    <row r="1232" spans="1:14">
      <c r="A1232" s="29" t="s">
        <v>3275</v>
      </c>
      <c r="B1232" s="29">
        <v>1230</v>
      </c>
      <c r="C1232" s="53">
        <v>44390</v>
      </c>
      <c r="D1232" s="29" t="s">
        <v>3162</v>
      </c>
      <c r="E1232" s="53" t="s">
        <v>27</v>
      </c>
      <c r="F1232" s="29" t="s">
        <v>813</v>
      </c>
      <c r="G1232" s="29" t="s">
        <v>3274</v>
      </c>
      <c r="H1232" s="29" t="s">
        <v>19</v>
      </c>
      <c r="I1232" s="29" t="s">
        <v>38</v>
      </c>
      <c r="J1232" s="29" t="s">
        <v>49</v>
      </c>
      <c r="K1232" s="29" t="s">
        <v>22</v>
      </c>
      <c r="L1232" s="29" t="s">
        <v>23</v>
      </c>
      <c r="M1232" s="29" t="s">
        <v>32</v>
      </c>
      <c r="N1232" s="29" t="s">
        <v>24</v>
      </c>
    </row>
    <row r="1233" spans="1:14">
      <c r="A1233" s="29" t="s">
        <v>3276</v>
      </c>
      <c r="B1233" s="29">
        <v>1231</v>
      </c>
      <c r="C1233" s="53">
        <v>44393</v>
      </c>
      <c r="D1233" s="29" t="s">
        <v>3277</v>
      </c>
      <c r="E1233" s="53" t="s">
        <v>80</v>
      </c>
      <c r="F1233" s="29" t="s">
        <v>3278</v>
      </c>
      <c r="G1233" s="29" t="s">
        <v>3279</v>
      </c>
      <c r="H1233" s="29" t="s">
        <v>29</v>
      </c>
      <c r="I1233" s="29" t="s">
        <v>45</v>
      </c>
      <c r="J1233" s="29" t="s">
        <v>3168</v>
      </c>
      <c r="K1233" s="29" t="s">
        <v>31</v>
      </c>
      <c r="L1233" s="29" t="s">
        <v>23</v>
      </c>
      <c r="M1233" s="29" t="s">
        <v>23</v>
      </c>
      <c r="N1233" s="29" t="s">
        <v>24</v>
      </c>
    </row>
    <row r="1234" spans="1:14">
      <c r="A1234" s="29" t="s">
        <v>3280</v>
      </c>
      <c r="B1234" s="29">
        <v>1232</v>
      </c>
      <c r="C1234" s="53">
        <v>44396</v>
      </c>
      <c r="D1234" s="29" t="s">
        <v>3281</v>
      </c>
      <c r="E1234" s="53" t="s">
        <v>57</v>
      </c>
      <c r="F1234" s="29" t="s">
        <v>3282</v>
      </c>
      <c r="G1234" s="29" t="s">
        <v>3283</v>
      </c>
      <c r="H1234" s="29" t="s">
        <v>19</v>
      </c>
      <c r="I1234" s="29" t="s">
        <v>38</v>
      </c>
      <c r="J1234" s="29" t="s">
        <v>49</v>
      </c>
      <c r="K1234" s="29" t="s">
        <v>22</v>
      </c>
      <c r="L1234" s="29" t="s">
        <v>32</v>
      </c>
      <c r="M1234" s="29" t="s">
        <v>23</v>
      </c>
      <c r="N1234" s="29" t="s">
        <v>24</v>
      </c>
    </row>
    <row r="1235" spans="1:14">
      <c r="A1235" s="29" t="s">
        <v>3284</v>
      </c>
      <c r="B1235" s="29">
        <v>1233</v>
      </c>
      <c r="C1235" s="53">
        <v>44404</v>
      </c>
      <c r="D1235" s="29" t="s">
        <v>3285</v>
      </c>
      <c r="E1235" s="53" t="s">
        <v>384</v>
      </c>
      <c r="F1235" s="29" t="s">
        <v>3285</v>
      </c>
      <c r="G1235" s="29" t="s">
        <v>3286</v>
      </c>
      <c r="H1235" s="29" t="s">
        <v>19</v>
      </c>
      <c r="I1235" s="29" t="s">
        <v>45</v>
      </c>
      <c r="J1235" s="29" t="s">
        <v>3168</v>
      </c>
      <c r="K1235" s="29" t="s">
        <v>31</v>
      </c>
      <c r="L1235" s="29" t="s">
        <v>23</v>
      </c>
      <c r="M1235" s="29" t="s">
        <v>23</v>
      </c>
      <c r="N1235" s="29" t="s">
        <v>24</v>
      </c>
    </row>
    <row r="1236" spans="1:14">
      <c r="A1236" s="29" t="s">
        <v>3287</v>
      </c>
      <c r="B1236" s="29">
        <v>1234</v>
      </c>
      <c r="C1236" s="53">
        <v>44404</v>
      </c>
      <c r="D1236" s="29" t="s">
        <v>3288</v>
      </c>
      <c r="E1236" s="53" t="s">
        <v>267</v>
      </c>
      <c r="F1236" s="29" t="s">
        <v>3288</v>
      </c>
      <c r="G1236" s="29" t="s">
        <v>3289</v>
      </c>
      <c r="H1236" s="29" t="s">
        <v>146</v>
      </c>
      <c r="I1236" s="29" t="s">
        <v>45</v>
      </c>
      <c r="J1236" s="29" t="s">
        <v>49</v>
      </c>
      <c r="K1236" s="29" t="s">
        <v>22</v>
      </c>
      <c r="L1236" s="29" t="s">
        <v>171</v>
      </c>
      <c r="M1236" s="29" t="s">
        <v>32</v>
      </c>
      <c r="N1236" s="29" t="s">
        <v>24</v>
      </c>
    </row>
    <row r="1237" spans="1:14" s="68" customFormat="1">
      <c r="A1237" s="71" t="s">
        <v>3290</v>
      </c>
      <c r="B1237" s="29">
        <v>1235</v>
      </c>
      <c r="C1237" s="72">
        <v>44406</v>
      </c>
      <c r="D1237" s="68" t="s">
        <v>2870</v>
      </c>
      <c r="E1237" s="53" t="s">
        <v>461</v>
      </c>
      <c r="F1237" s="68" t="s">
        <v>3291</v>
      </c>
      <c r="G1237" s="68" t="s">
        <v>3292</v>
      </c>
      <c r="H1237" s="68" t="s">
        <v>111</v>
      </c>
      <c r="I1237" s="68" t="s">
        <v>38</v>
      </c>
      <c r="J1237" s="68" t="s">
        <v>21</v>
      </c>
      <c r="K1237" s="68" t="s">
        <v>22</v>
      </c>
      <c r="L1237" s="68" t="s">
        <v>171</v>
      </c>
      <c r="M1237" s="68" t="s">
        <v>23</v>
      </c>
      <c r="N1237" s="68" t="s">
        <v>24</v>
      </c>
    </row>
    <row r="1238" spans="1:14" s="68" customFormat="1">
      <c r="A1238" s="71"/>
      <c r="B1238" s="29">
        <v>1236</v>
      </c>
      <c r="C1238" s="72">
        <v>44407</v>
      </c>
      <c r="D1238" s="68" t="s">
        <v>2870</v>
      </c>
      <c r="E1238" s="53" t="s">
        <v>461</v>
      </c>
      <c r="F1238" s="68" t="s">
        <v>3291</v>
      </c>
      <c r="G1238" s="68" t="s">
        <v>3293</v>
      </c>
      <c r="H1238" s="68" t="s">
        <v>111</v>
      </c>
      <c r="I1238" s="68" t="s">
        <v>20</v>
      </c>
      <c r="J1238" s="68" t="s">
        <v>21</v>
      </c>
      <c r="K1238" s="68" t="s">
        <v>22</v>
      </c>
      <c r="L1238" s="68" t="s">
        <v>171</v>
      </c>
      <c r="M1238" s="68" t="s">
        <v>23</v>
      </c>
      <c r="N1238" s="68" t="s">
        <v>24</v>
      </c>
    </row>
    <row r="1239" spans="1:14" s="68" customFormat="1">
      <c r="A1239" s="71"/>
      <c r="B1239" s="29">
        <v>1237</v>
      </c>
      <c r="C1239" s="72">
        <v>44410</v>
      </c>
      <c r="D1239" s="68" t="s">
        <v>2870</v>
      </c>
      <c r="E1239" s="53" t="s">
        <v>461</v>
      </c>
      <c r="F1239" s="68" t="s">
        <v>3291</v>
      </c>
      <c r="G1239" s="68" t="s">
        <v>3294</v>
      </c>
      <c r="H1239" s="68" t="s">
        <v>111</v>
      </c>
      <c r="I1239" s="68" t="s">
        <v>20</v>
      </c>
      <c r="J1239" s="68" t="s">
        <v>21</v>
      </c>
      <c r="K1239" s="68" t="s">
        <v>22</v>
      </c>
      <c r="L1239" s="68" t="s">
        <v>171</v>
      </c>
      <c r="M1239" s="68" t="s">
        <v>23</v>
      </c>
      <c r="N1239" s="68" t="s">
        <v>24</v>
      </c>
    </row>
    <row r="1240" spans="1:14" ht="28.9">
      <c r="A1240" s="29" t="s">
        <v>3295</v>
      </c>
      <c r="B1240" s="29">
        <v>1238</v>
      </c>
      <c r="C1240" s="53">
        <v>44415</v>
      </c>
      <c r="D1240" s="29" t="s">
        <v>52</v>
      </c>
      <c r="E1240" s="53" t="s">
        <v>52</v>
      </c>
      <c r="F1240" s="29" t="s">
        <v>52</v>
      </c>
      <c r="G1240" s="51" t="s">
        <v>3296</v>
      </c>
      <c r="H1240" s="29" t="s">
        <v>146</v>
      </c>
      <c r="I1240" s="29" t="s">
        <v>215</v>
      </c>
      <c r="J1240" s="29" t="s">
        <v>3168</v>
      </c>
      <c r="K1240" s="29" t="s">
        <v>582</v>
      </c>
      <c r="L1240" s="29" t="s">
        <v>3154</v>
      </c>
      <c r="M1240" s="29" t="s">
        <v>3154</v>
      </c>
      <c r="N1240" s="29" t="s">
        <v>24</v>
      </c>
    </row>
    <row r="1241" spans="1:14" ht="28.9">
      <c r="A1241" s="29" t="s">
        <v>3297</v>
      </c>
      <c r="B1241" s="29">
        <v>1239</v>
      </c>
      <c r="C1241" s="53">
        <v>44417</v>
      </c>
      <c r="D1241" s="29" t="s">
        <v>2356</v>
      </c>
      <c r="E1241" s="53" t="s">
        <v>27</v>
      </c>
      <c r="F1241" s="29" t="s">
        <v>813</v>
      </c>
      <c r="G1241" s="51" t="s">
        <v>3298</v>
      </c>
      <c r="H1241" s="29" t="s">
        <v>120</v>
      </c>
      <c r="I1241" s="29" t="s">
        <v>3299</v>
      </c>
      <c r="J1241" s="29" t="s">
        <v>3300</v>
      </c>
      <c r="K1241" s="29" t="s">
        <v>31</v>
      </c>
      <c r="L1241" s="29" t="s">
        <v>32</v>
      </c>
      <c r="M1241" s="29" t="s">
        <v>3154</v>
      </c>
      <c r="N1241" s="29" t="s">
        <v>24</v>
      </c>
    </row>
    <row r="1242" spans="1:14" ht="28.9">
      <c r="A1242" s="29" t="s">
        <v>3301</v>
      </c>
      <c r="B1242" s="29">
        <v>1240</v>
      </c>
      <c r="C1242" s="53">
        <v>44421</v>
      </c>
      <c r="D1242" s="29" t="s">
        <v>3183</v>
      </c>
      <c r="E1242" s="53" t="s">
        <v>52</v>
      </c>
      <c r="F1242" s="29" t="s">
        <v>3184</v>
      </c>
      <c r="G1242" s="51" t="s">
        <v>3302</v>
      </c>
      <c r="H1242" s="29" t="s">
        <v>19</v>
      </c>
      <c r="I1242" s="29" t="s">
        <v>38</v>
      </c>
      <c r="J1242" s="29" t="s">
        <v>3168</v>
      </c>
      <c r="K1242" s="29" t="s">
        <v>31</v>
      </c>
      <c r="L1242" s="29" t="s">
        <v>3154</v>
      </c>
      <c r="M1242" s="29" t="s">
        <v>171</v>
      </c>
      <c r="N1242" s="29" t="s">
        <v>24</v>
      </c>
    </row>
    <row r="1243" spans="1:14">
      <c r="A1243" s="29" t="s">
        <v>3303</v>
      </c>
      <c r="B1243" s="29">
        <v>1241</v>
      </c>
      <c r="C1243" s="53">
        <v>44422</v>
      </c>
      <c r="D1243" s="29" t="s">
        <v>3183</v>
      </c>
      <c r="E1243" s="53" t="s">
        <v>52</v>
      </c>
      <c r="F1243" s="29" t="s">
        <v>3184</v>
      </c>
      <c r="G1243" s="51" t="s">
        <v>3304</v>
      </c>
      <c r="H1243" s="29" t="s">
        <v>19</v>
      </c>
      <c r="I1243" s="29" t="s">
        <v>38</v>
      </c>
      <c r="J1243" s="29" t="s">
        <v>3168</v>
      </c>
      <c r="K1243" s="29" t="s">
        <v>31</v>
      </c>
      <c r="L1243" s="29" t="s">
        <v>115</v>
      </c>
      <c r="M1243" s="29" t="s">
        <v>3154</v>
      </c>
      <c r="N1243" s="29" t="s">
        <v>24</v>
      </c>
    </row>
    <row r="1244" spans="1:14">
      <c r="A1244" s="29" t="s">
        <v>3305</v>
      </c>
      <c r="B1244" s="29">
        <v>1242</v>
      </c>
      <c r="C1244" s="53">
        <v>44452</v>
      </c>
      <c r="D1244" s="29" t="s">
        <v>52</v>
      </c>
      <c r="E1244" s="53" t="s">
        <v>52</v>
      </c>
      <c r="F1244" s="29" t="s">
        <v>52</v>
      </c>
      <c r="G1244" s="51" t="s">
        <v>3306</v>
      </c>
      <c r="H1244" s="29" t="s">
        <v>146</v>
      </c>
      <c r="I1244" s="29" t="s">
        <v>3307</v>
      </c>
      <c r="J1244" s="29" t="s">
        <v>3308</v>
      </c>
      <c r="K1244" s="29" t="s">
        <v>31</v>
      </c>
      <c r="L1244" s="29" t="s">
        <v>3309</v>
      </c>
      <c r="M1244" s="29" t="s">
        <v>3309</v>
      </c>
      <c r="N1244" s="29" t="s">
        <v>24</v>
      </c>
    </row>
    <row r="1245" spans="1:14">
      <c r="A1245" s="29" t="s">
        <v>3310</v>
      </c>
      <c r="B1245" s="29">
        <v>1243</v>
      </c>
      <c r="C1245" s="53">
        <v>44464</v>
      </c>
      <c r="D1245" s="29" t="s">
        <v>2356</v>
      </c>
      <c r="E1245" s="53" t="s">
        <v>27</v>
      </c>
      <c r="F1245" s="29" t="s">
        <v>813</v>
      </c>
      <c r="G1245" s="29" t="s">
        <v>2994</v>
      </c>
      <c r="H1245" s="29" t="s">
        <v>3152</v>
      </c>
      <c r="I1245" s="29" t="s">
        <v>3153</v>
      </c>
      <c r="J1245" s="29" t="s">
        <v>21</v>
      </c>
      <c r="K1245" s="29" t="s">
        <v>22</v>
      </c>
      <c r="L1245" s="29" t="s">
        <v>171</v>
      </c>
      <c r="M1245" s="29" t="s">
        <v>3154</v>
      </c>
      <c r="N1245" s="29" t="s">
        <v>24</v>
      </c>
    </row>
    <row r="1246" spans="1:14">
      <c r="A1246" s="43" t="s">
        <v>3311</v>
      </c>
      <c r="B1246" s="29">
        <v>1244</v>
      </c>
      <c r="C1246" s="53">
        <v>44466</v>
      </c>
      <c r="D1246" s="29" t="s">
        <v>3312</v>
      </c>
      <c r="E1246" s="53" t="s">
        <v>135</v>
      </c>
      <c r="F1246" s="29" t="s">
        <v>2806</v>
      </c>
      <c r="G1246" s="29" t="s">
        <v>3313</v>
      </c>
      <c r="H1246" s="29" t="s">
        <v>2998</v>
      </c>
      <c r="I1246" s="29" t="s">
        <v>45</v>
      </c>
      <c r="J1246" s="29" t="s">
        <v>3314</v>
      </c>
      <c r="K1246" s="29" t="s">
        <v>582</v>
      </c>
      <c r="L1246" s="29" t="s">
        <v>3154</v>
      </c>
      <c r="M1246" s="29" t="s">
        <v>32</v>
      </c>
      <c r="N1246" s="29" t="s">
        <v>24</v>
      </c>
    </row>
    <row r="1247" spans="1:14">
      <c r="A1247" s="29" t="s">
        <v>3315</v>
      </c>
      <c r="B1247" s="29">
        <v>1245</v>
      </c>
      <c r="C1247" s="53">
        <v>44472</v>
      </c>
      <c r="D1247" s="53" t="s">
        <v>3316</v>
      </c>
      <c r="E1247" s="53" t="s">
        <v>80</v>
      </c>
      <c r="F1247" s="53" t="s">
        <v>3317</v>
      </c>
      <c r="G1247" s="53" t="s">
        <v>3318</v>
      </c>
      <c r="H1247" s="53" t="s">
        <v>29</v>
      </c>
      <c r="I1247" s="53" t="s">
        <v>38</v>
      </c>
      <c r="J1247" s="53" t="s">
        <v>49</v>
      </c>
      <c r="K1247" s="53" t="s">
        <v>22</v>
      </c>
      <c r="L1247" s="53" t="s">
        <v>3154</v>
      </c>
      <c r="M1247" s="53" t="s">
        <v>32</v>
      </c>
      <c r="N1247" s="29" t="s">
        <v>24</v>
      </c>
    </row>
    <row r="1248" spans="1:14">
      <c r="A1248" s="29" t="s">
        <v>3319</v>
      </c>
      <c r="B1248" s="29">
        <v>1246</v>
      </c>
      <c r="C1248" s="53">
        <v>44482</v>
      </c>
      <c r="D1248" s="53" t="s">
        <v>2584</v>
      </c>
      <c r="E1248" s="53" t="s">
        <v>52</v>
      </c>
      <c r="F1248" s="53" t="s">
        <v>2584</v>
      </c>
      <c r="G1248" s="53" t="s">
        <v>3320</v>
      </c>
      <c r="H1248" s="53" t="s">
        <v>3152</v>
      </c>
      <c r="I1248" s="53" t="s">
        <v>3153</v>
      </c>
      <c r="J1248" s="53" t="s">
        <v>3168</v>
      </c>
      <c r="K1248" s="53" t="s">
        <v>22</v>
      </c>
      <c r="L1248" s="53" t="s">
        <v>171</v>
      </c>
      <c r="M1248" s="53" t="s">
        <v>3154</v>
      </c>
      <c r="N1248" s="29" t="s">
        <v>24</v>
      </c>
    </row>
    <row r="1249" spans="1:14">
      <c r="A1249" s="29" t="s">
        <v>3321</v>
      </c>
      <c r="B1249" s="29">
        <v>1247</v>
      </c>
      <c r="C1249" s="53">
        <v>44503</v>
      </c>
      <c r="D1249" s="53" t="s">
        <v>3162</v>
      </c>
      <c r="E1249" s="53" t="s">
        <v>27</v>
      </c>
      <c r="F1249" s="53" t="s">
        <v>813</v>
      </c>
      <c r="G1249" s="53" t="s">
        <v>3322</v>
      </c>
      <c r="H1249" s="53" t="s">
        <v>19</v>
      </c>
      <c r="I1249" s="53" t="s">
        <v>3153</v>
      </c>
      <c r="J1249" s="53" t="s">
        <v>3168</v>
      </c>
      <c r="K1249" s="53" t="s">
        <v>22</v>
      </c>
      <c r="L1249" s="53" t="s">
        <v>3154</v>
      </c>
      <c r="M1249" s="53" t="s">
        <v>3154</v>
      </c>
      <c r="N1249" s="29" t="s">
        <v>24</v>
      </c>
    </row>
    <row r="1250" spans="1:14">
      <c r="A1250" s="29" t="s">
        <v>3323</v>
      </c>
      <c r="B1250" s="29">
        <v>1248</v>
      </c>
      <c r="C1250" s="53">
        <v>44507</v>
      </c>
      <c r="D1250" s="53" t="s">
        <v>3174</v>
      </c>
      <c r="E1250" s="53" t="s">
        <v>27</v>
      </c>
      <c r="F1250" s="53" t="s">
        <v>3175</v>
      </c>
      <c r="G1250" s="53" t="s">
        <v>3324</v>
      </c>
      <c r="H1250" s="53" t="s">
        <v>19</v>
      </c>
      <c r="I1250" s="53" t="s">
        <v>38</v>
      </c>
      <c r="J1250" s="53" t="s">
        <v>49</v>
      </c>
      <c r="K1250" s="53" t="s">
        <v>22</v>
      </c>
      <c r="L1250" s="53" t="s">
        <v>3154</v>
      </c>
      <c r="M1250" s="53" t="s">
        <v>32</v>
      </c>
      <c r="N1250" s="29" t="s">
        <v>24</v>
      </c>
    </row>
    <row r="1251" spans="1:14">
      <c r="A1251" s="29" t="s">
        <v>3325</v>
      </c>
      <c r="B1251" s="29">
        <v>1249</v>
      </c>
      <c r="C1251" s="53">
        <v>44510</v>
      </c>
      <c r="D1251" s="53" t="s">
        <v>3174</v>
      </c>
      <c r="E1251" s="53" t="s">
        <v>27</v>
      </c>
      <c r="F1251" s="53" t="s">
        <v>3175</v>
      </c>
      <c r="G1251" s="53" t="s">
        <v>3326</v>
      </c>
      <c r="H1251" s="53" t="s">
        <v>19</v>
      </c>
      <c r="I1251" s="53" t="s">
        <v>38</v>
      </c>
      <c r="J1251" s="53" t="s">
        <v>49</v>
      </c>
      <c r="K1251" s="53" t="s">
        <v>22</v>
      </c>
      <c r="L1251" s="53" t="s">
        <v>3154</v>
      </c>
      <c r="M1251" s="53" t="s">
        <v>32</v>
      </c>
      <c r="N1251" s="29" t="s">
        <v>24</v>
      </c>
    </row>
    <row r="1252" spans="1:14">
      <c r="A1252" s="29" t="s">
        <v>3327</v>
      </c>
      <c r="B1252" s="29">
        <v>1250</v>
      </c>
      <c r="C1252" s="53">
        <v>44520</v>
      </c>
      <c r="D1252" s="53" t="s">
        <v>3328</v>
      </c>
      <c r="E1252" s="53" t="s">
        <v>57</v>
      </c>
      <c r="F1252" s="53" t="s">
        <v>3329</v>
      </c>
      <c r="G1252" s="53" t="s">
        <v>3330</v>
      </c>
      <c r="H1252" s="53" t="s">
        <v>2331</v>
      </c>
      <c r="I1252" s="53" t="s">
        <v>310</v>
      </c>
      <c r="J1252" s="53" t="s">
        <v>3331</v>
      </c>
      <c r="K1252" s="53" t="s">
        <v>31</v>
      </c>
      <c r="L1252" s="53" t="s">
        <v>3154</v>
      </c>
      <c r="M1252" s="53" t="s">
        <v>3154</v>
      </c>
      <c r="N1252" s="29" t="s">
        <v>24</v>
      </c>
    </row>
    <row r="1253" spans="1:14">
      <c r="A1253" s="29" t="s">
        <v>3332</v>
      </c>
      <c r="B1253" s="29">
        <v>1251</v>
      </c>
      <c r="C1253" s="53">
        <v>44520</v>
      </c>
      <c r="D1253" s="53" t="s">
        <v>2356</v>
      </c>
      <c r="E1253" s="53" t="s">
        <v>27</v>
      </c>
      <c r="F1253" s="53" t="s">
        <v>813</v>
      </c>
      <c r="G1253" s="53" t="s">
        <v>3333</v>
      </c>
      <c r="H1253" s="53" t="s">
        <v>146</v>
      </c>
      <c r="I1253" s="53" t="s">
        <v>3153</v>
      </c>
      <c r="J1253" s="53" t="s">
        <v>93</v>
      </c>
      <c r="K1253" s="53" t="s">
        <v>31</v>
      </c>
      <c r="L1253" s="53" t="s">
        <v>3154</v>
      </c>
      <c r="M1253" s="53" t="s">
        <v>3154</v>
      </c>
      <c r="N1253" s="29" t="s">
        <v>24</v>
      </c>
    </row>
    <row r="1254" spans="1:14">
      <c r="A1254" s="29" t="s">
        <v>3334</v>
      </c>
      <c r="B1254" s="29">
        <v>1252</v>
      </c>
      <c r="C1254" s="53">
        <v>44529</v>
      </c>
      <c r="D1254" s="53" t="s">
        <v>52</v>
      </c>
      <c r="E1254" s="53" t="s">
        <v>52</v>
      </c>
      <c r="F1254" s="53" t="s">
        <v>2526</v>
      </c>
      <c r="G1254" s="53" t="s">
        <v>3335</v>
      </c>
      <c r="H1254" s="53" t="s">
        <v>146</v>
      </c>
      <c r="I1254" s="53" t="s">
        <v>215</v>
      </c>
      <c r="J1254" s="53" t="s">
        <v>93</v>
      </c>
      <c r="K1254" s="53" t="s">
        <v>31</v>
      </c>
      <c r="L1254" s="53" t="s">
        <v>3154</v>
      </c>
      <c r="M1254" s="53" t="s">
        <v>3154</v>
      </c>
      <c r="N1254" s="29" t="s">
        <v>24</v>
      </c>
    </row>
    <row r="1255" spans="1:14">
      <c r="A1255" s="29" t="s">
        <v>3336</v>
      </c>
      <c r="B1255" s="29">
        <v>1253</v>
      </c>
      <c r="C1255" s="53">
        <v>44535</v>
      </c>
      <c r="D1255" s="53" t="s">
        <v>3337</v>
      </c>
      <c r="E1255" s="53" t="s">
        <v>135</v>
      </c>
      <c r="F1255" s="53" t="s">
        <v>2806</v>
      </c>
      <c r="G1255" s="53" t="s">
        <v>3338</v>
      </c>
      <c r="H1255" s="53" t="s">
        <v>29</v>
      </c>
      <c r="I1255" s="53" t="s">
        <v>285</v>
      </c>
      <c r="J1255" s="53" t="s">
        <v>3168</v>
      </c>
      <c r="K1255" s="53" t="s">
        <v>582</v>
      </c>
      <c r="L1255" s="53" t="s">
        <v>59</v>
      </c>
      <c r="M1255" s="53" t="s">
        <v>3154</v>
      </c>
      <c r="N1255" s="29" t="s">
        <v>24</v>
      </c>
    </row>
    <row r="1256" spans="1:14">
      <c r="A1256" s="29" t="s">
        <v>3339</v>
      </c>
      <c r="B1256" s="29">
        <v>1254</v>
      </c>
      <c r="C1256" s="53">
        <v>44544</v>
      </c>
      <c r="D1256" s="53" t="s">
        <v>3291</v>
      </c>
      <c r="E1256" s="53" t="s">
        <v>461</v>
      </c>
      <c r="F1256" s="53" t="s">
        <v>3291</v>
      </c>
      <c r="G1256" s="53" t="s">
        <v>3340</v>
      </c>
      <c r="H1256" s="53" t="s">
        <v>3152</v>
      </c>
      <c r="I1256" s="53" t="s">
        <v>20</v>
      </c>
      <c r="J1256" s="53" t="s">
        <v>21</v>
      </c>
      <c r="K1256" s="53" t="s">
        <v>22</v>
      </c>
      <c r="L1256" s="53" t="s">
        <v>3154</v>
      </c>
      <c r="M1256" s="53" t="s">
        <v>3154</v>
      </c>
      <c r="N1256" s="29" t="s">
        <v>24</v>
      </c>
    </row>
    <row r="1257" spans="1:14">
      <c r="A1257" s="29" t="s">
        <v>3341</v>
      </c>
      <c r="B1257" s="29">
        <v>1255</v>
      </c>
      <c r="C1257" s="53">
        <v>44548</v>
      </c>
      <c r="D1257" s="53" t="s">
        <v>3342</v>
      </c>
      <c r="E1257" s="53" t="s">
        <v>27</v>
      </c>
      <c r="F1257" s="53" t="s">
        <v>3343</v>
      </c>
      <c r="G1257" s="53" t="s">
        <v>3344</v>
      </c>
      <c r="H1257" s="53" t="s">
        <v>19</v>
      </c>
      <c r="I1257" s="53" t="s">
        <v>38</v>
      </c>
      <c r="J1257" s="53" t="s">
        <v>3168</v>
      </c>
      <c r="K1257" s="53" t="s">
        <v>582</v>
      </c>
      <c r="L1257" s="53" t="s">
        <v>115</v>
      </c>
      <c r="M1257" s="53" t="s">
        <v>3154</v>
      </c>
      <c r="N1257" s="29" t="s">
        <v>24</v>
      </c>
    </row>
    <row r="1258" spans="1:14" ht="28.9">
      <c r="A1258" s="156" t="s">
        <v>3345</v>
      </c>
      <c r="B1258" s="29">
        <v>1256</v>
      </c>
      <c r="C1258" s="53">
        <v>44552</v>
      </c>
      <c r="D1258" s="53" t="s">
        <v>3183</v>
      </c>
      <c r="E1258" s="53" t="s">
        <v>52</v>
      </c>
      <c r="F1258" s="53" t="s">
        <v>3184</v>
      </c>
      <c r="G1258" s="74" t="s">
        <v>3346</v>
      </c>
      <c r="H1258" s="53" t="s">
        <v>29</v>
      </c>
      <c r="I1258" s="53" t="s">
        <v>167</v>
      </c>
      <c r="J1258" s="53" t="s">
        <v>49</v>
      </c>
      <c r="K1258" s="53" t="s">
        <v>22</v>
      </c>
      <c r="L1258" s="53" t="s">
        <v>32</v>
      </c>
      <c r="M1258" s="53" t="s">
        <v>3154</v>
      </c>
      <c r="N1258" s="29" t="s">
        <v>24</v>
      </c>
    </row>
    <row r="1259" spans="1:14">
      <c r="A1259" s="156"/>
      <c r="B1259" s="29">
        <v>1257</v>
      </c>
      <c r="C1259" s="53">
        <v>44552</v>
      </c>
      <c r="D1259" s="53" t="s">
        <v>3183</v>
      </c>
      <c r="E1259" s="53" t="s">
        <v>52</v>
      </c>
      <c r="F1259" s="53" t="s">
        <v>3184</v>
      </c>
      <c r="G1259" s="74" t="s">
        <v>3347</v>
      </c>
      <c r="H1259" s="53" t="s">
        <v>29</v>
      </c>
      <c r="I1259" s="53" t="s">
        <v>167</v>
      </c>
      <c r="J1259" s="53" t="s">
        <v>49</v>
      </c>
      <c r="K1259" s="53" t="s">
        <v>22</v>
      </c>
      <c r="L1259" s="53" t="s">
        <v>32</v>
      </c>
      <c r="M1259" s="53" t="s">
        <v>3154</v>
      </c>
      <c r="N1259" s="29" t="s">
        <v>24</v>
      </c>
    </row>
    <row r="1260" spans="1:14">
      <c r="A1260" s="29" t="s">
        <v>3348</v>
      </c>
      <c r="B1260" s="29">
        <v>1258</v>
      </c>
      <c r="C1260" s="53">
        <v>44565</v>
      </c>
      <c r="D1260" s="74" t="s">
        <v>2356</v>
      </c>
      <c r="E1260" s="53" t="s">
        <v>27</v>
      </c>
      <c r="F1260" s="74" t="s">
        <v>813</v>
      </c>
      <c r="G1260" s="74" t="s">
        <v>3349</v>
      </c>
      <c r="H1260" s="53" t="s">
        <v>120</v>
      </c>
      <c r="I1260" s="53" t="s">
        <v>3350</v>
      </c>
      <c r="J1260" s="53" t="s">
        <v>49</v>
      </c>
      <c r="K1260" s="53" t="s">
        <v>22</v>
      </c>
      <c r="L1260" s="53" t="s">
        <v>32</v>
      </c>
      <c r="M1260" s="53" t="s">
        <v>3154</v>
      </c>
      <c r="N1260" s="29" t="s">
        <v>24</v>
      </c>
    </row>
    <row r="1261" spans="1:14" ht="28.9">
      <c r="A1261" s="29" t="s">
        <v>3351</v>
      </c>
      <c r="B1261" s="29">
        <v>1259</v>
      </c>
      <c r="C1261" s="53">
        <v>44567</v>
      </c>
      <c r="D1261" s="74" t="s">
        <v>3352</v>
      </c>
      <c r="E1261" s="53" t="s">
        <v>449</v>
      </c>
      <c r="F1261" s="74" t="s">
        <v>2490</v>
      </c>
      <c r="G1261" s="74" t="s">
        <v>3353</v>
      </c>
      <c r="H1261" s="53" t="s">
        <v>19</v>
      </c>
      <c r="I1261" s="53" t="s">
        <v>3350</v>
      </c>
      <c r="J1261" s="53" t="s">
        <v>93</v>
      </c>
      <c r="K1261" s="53" t="s">
        <v>31</v>
      </c>
      <c r="L1261" s="53" t="s">
        <v>3154</v>
      </c>
      <c r="M1261" s="53" t="s">
        <v>3154</v>
      </c>
      <c r="N1261" s="29" t="s">
        <v>24</v>
      </c>
    </row>
    <row r="1262" spans="1:14" ht="28.9">
      <c r="A1262" s="29" t="s">
        <v>3354</v>
      </c>
      <c r="B1262" s="29">
        <v>1260</v>
      </c>
      <c r="C1262" s="53">
        <v>44569</v>
      </c>
      <c r="D1262" s="74" t="s">
        <v>2966</v>
      </c>
      <c r="E1262" s="53" t="s">
        <v>231</v>
      </c>
      <c r="F1262" s="74" t="s">
        <v>2966</v>
      </c>
      <c r="G1262" s="74" t="s">
        <v>3355</v>
      </c>
      <c r="H1262" s="53" t="s">
        <v>29</v>
      </c>
      <c r="I1262" s="53" t="s">
        <v>20</v>
      </c>
      <c r="J1262" s="53" t="s">
        <v>49</v>
      </c>
      <c r="K1262" s="53" t="s">
        <v>22</v>
      </c>
      <c r="L1262" s="53" t="s">
        <v>3154</v>
      </c>
      <c r="M1262" s="53" t="s">
        <v>32</v>
      </c>
      <c r="N1262" s="29" t="s">
        <v>24</v>
      </c>
    </row>
    <row r="1263" spans="1:14">
      <c r="A1263" s="29" t="s">
        <v>3356</v>
      </c>
      <c r="B1263" s="29">
        <v>1261</v>
      </c>
      <c r="C1263" s="53">
        <v>44569</v>
      </c>
      <c r="D1263" s="74" t="s">
        <v>2946</v>
      </c>
      <c r="E1263" s="53" t="s">
        <v>35</v>
      </c>
      <c r="F1263" s="74" t="s">
        <v>2946</v>
      </c>
      <c r="G1263" s="74" t="s">
        <v>3357</v>
      </c>
      <c r="H1263" s="53" t="s">
        <v>19</v>
      </c>
      <c r="I1263" s="53" t="s">
        <v>20</v>
      </c>
      <c r="J1263" s="53" t="s">
        <v>49</v>
      </c>
      <c r="K1263" s="53" t="s">
        <v>22</v>
      </c>
      <c r="L1263" s="53" t="s">
        <v>32</v>
      </c>
      <c r="M1263" s="53" t="s">
        <v>3154</v>
      </c>
      <c r="N1263" s="29" t="s">
        <v>24</v>
      </c>
    </row>
    <row r="1264" spans="1:14" ht="28.9">
      <c r="A1264" s="29" t="s">
        <v>3358</v>
      </c>
      <c r="B1264" s="29">
        <v>1262</v>
      </c>
      <c r="C1264" s="53">
        <v>44570</v>
      </c>
      <c r="D1264" s="74" t="s">
        <v>2946</v>
      </c>
      <c r="E1264" s="53" t="s">
        <v>35</v>
      </c>
      <c r="F1264" s="74" t="s">
        <v>2946</v>
      </c>
      <c r="G1264" s="74" t="s">
        <v>3359</v>
      </c>
      <c r="H1264" s="53" t="s">
        <v>29</v>
      </c>
      <c r="I1264" s="53" t="s">
        <v>20</v>
      </c>
      <c r="J1264" s="53" t="s">
        <v>49</v>
      </c>
      <c r="K1264" s="53" t="s">
        <v>22</v>
      </c>
      <c r="L1264" s="53" t="s">
        <v>32</v>
      </c>
      <c r="M1264" s="53" t="s">
        <v>3154</v>
      </c>
      <c r="N1264" s="29" t="s">
        <v>24</v>
      </c>
    </row>
    <row r="1265" spans="1:14">
      <c r="A1265" s="29" t="s">
        <v>3360</v>
      </c>
      <c r="B1265" s="29">
        <v>1263</v>
      </c>
      <c r="C1265" s="53">
        <v>44570</v>
      </c>
      <c r="D1265" s="74" t="s">
        <v>2946</v>
      </c>
      <c r="E1265" s="53" t="s">
        <v>35</v>
      </c>
      <c r="F1265" s="74" t="s">
        <v>2946</v>
      </c>
      <c r="G1265" s="74" t="s">
        <v>3361</v>
      </c>
      <c r="H1265" s="53" t="s">
        <v>29</v>
      </c>
      <c r="I1265" s="53" t="s">
        <v>20</v>
      </c>
      <c r="J1265" s="53" t="s">
        <v>49</v>
      </c>
      <c r="K1265" s="53" t="s">
        <v>22</v>
      </c>
      <c r="L1265" s="53" t="s">
        <v>32</v>
      </c>
      <c r="M1265" s="53" t="s">
        <v>3154</v>
      </c>
      <c r="N1265" s="29" t="s">
        <v>24</v>
      </c>
    </row>
    <row r="1266" spans="1:14">
      <c r="A1266" s="29" t="s">
        <v>3362</v>
      </c>
      <c r="B1266" s="29">
        <v>1264</v>
      </c>
      <c r="C1266" s="53">
        <v>44572</v>
      </c>
      <c r="D1266" s="74" t="s">
        <v>3124</v>
      </c>
      <c r="E1266" s="53" t="s">
        <v>27</v>
      </c>
      <c r="F1266" s="74" t="s">
        <v>813</v>
      </c>
      <c r="G1266" s="74" t="s">
        <v>3363</v>
      </c>
      <c r="H1266" s="53" t="s">
        <v>19</v>
      </c>
      <c r="I1266" s="53" t="s">
        <v>20</v>
      </c>
      <c r="J1266" s="53" t="s">
        <v>49</v>
      </c>
      <c r="K1266" s="53" t="s">
        <v>22</v>
      </c>
      <c r="L1266" s="53" t="s">
        <v>32</v>
      </c>
      <c r="M1266" s="53" t="s">
        <v>3154</v>
      </c>
      <c r="N1266" s="29" t="s">
        <v>24</v>
      </c>
    </row>
    <row r="1267" spans="1:14" ht="28.9">
      <c r="A1267" s="29" t="s">
        <v>3364</v>
      </c>
      <c r="B1267" s="29">
        <v>1265</v>
      </c>
      <c r="C1267" s="53">
        <v>44578</v>
      </c>
      <c r="D1267" s="74" t="s">
        <v>243</v>
      </c>
      <c r="E1267" s="53" t="s">
        <v>27</v>
      </c>
      <c r="F1267" s="74" t="s">
        <v>3175</v>
      </c>
      <c r="G1267" s="74" t="s">
        <v>3365</v>
      </c>
      <c r="H1267" s="53" t="s">
        <v>19</v>
      </c>
      <c r="I1267" s="53" t="s">
        <v>20</v>
      </c>
      <c r="J1267" s="53" t="s">
        <v>49</v>
      </c>
      <c r="K1267" s="53" t="s">
        <v>22</v>
      </c>
      <c r="L1267" s="53" t="s">
        <v>32</v>
      </c>
      <c r="M1267" s="53" t="s">
        <v>22</v>
      </c>
      <c r="N1267" s="29" t="s">
        <v>24</v>
      </c>
    </row>
    <row r="1268" spans="1:14">
      <c r="A1268" s="29" t="s">
        <v>3366</v>
      </c>
      <c r="B1268" s="29">
        <v>1266</v>
      </c>
      <c r="C1268" s="53">
        <v>44581</v>
      </c>
      <c r="D1268" s="74" t="s">
        <v>2316</v>
      </c>
      <c r="E1268" s="53" t="s">
        <v>399</v>
      </c>
      <c r="F1268" s="74" t="s">
        <v>3367</v>
      </c>
      <c r="G1268" s="74" t="s">
        <v>3368</v>
      </c>
      <c r="H1268" s="53" t="s">
        <v>19</v>
      </c>
      <c r="I1268" s="53" t="s">
        <v>20</v>
      </c>
      <c r="J1268" s="53" t="s">
        <v>93</v>
      </c>
      <c r="K1268" s="53" t="s">
        <v>31</v>
      </c>
      <c r="L1268" s="53" t="s">
        <v>3154</v>
      </c>
      <c r="M1268" s="53" t="s">
        <v>22</v>
      </c>
      <c r="N1268" s="29" t="s">
        <v>24</v>
      </c>
    </row>
    <row r="1269" spans="1:14">
      <c r="A1269" s="29" t="s">
        <v>3369</v>
      </c>
      <c r="B1269" s="29">
        <v>1267</v>
      </c>
      <c r="C1269" s="53">
        <v>44594</v>
      </c>
      <c r="D1269" s="74" t="s">
        <v>135</v>
      </c>
      <c r="E1269" s="53" t="s">
        <v>135</v>
      </c>
      <c r="F1269" s="74" t="s">
        <v>135</v>
      </c>
      <c r="G1269" s="74" t="s">
        <v>3370</v>
      </c>
      <c r="H1269" s="53" t="s">
        <v>19</v>
      </c>
      <c r="I1269" s="53" t="s">
        <v>313</v>
      </c>
      <c r="J1269" s="53" t="s">
        <v>45</v>
      </c>
      <c r="K1269" s="53" t="s">
        <v>314</v>
      </c>
      <c r="L1269" s="53" t="s">
        <v>22</v>
      </c>
      <c r="M1269" s="53" t="s">
        <v>3154</v>
      </c>
      <c r="N1269" s="29" t="s">
        <v>24</v>
      </c>
    </row>
    <row r="1270" spans="1:14" ht="28.9">
      <c r="A1270" s="29" t="s">
        <v>3371</v>
      </c>
      <c r="B1270" s="29">
        <v>1268</v>
      </c>
      <c r="C1270" s="53">
        <v>44598</v>
      </c>
      <c r="D1270" s="74" t="s">
        <v>3372</v>
      </c>
      <c r="E1270" s="53" t="s">
        <v>27</v>
      </c>
      <c r="F1270" s="74" t="s">
        <v>3372</v>
      </c>
      <c r="G1270" s="74" t="s">
        <v>3373</v>
      </c>
      <c r="H1270" s="53" t="s">
        <v>19</v>
      </c>
      <c r="I1270" s="53" t="s">
        <v>3374</v>
      </c>
      <c r="J1270" s="53" t="s">
        <v>3331</v>
      </c>
      <c r="K1270" s="53" t="s">
        <v>31</v>
      </c>
      <c r="L1270" s="53" t="s">
        <v>115</v>
      </c>
      <c r="M1270" s="53" t="s">
        <v>3154</v>
      </c>
      <c r="N1270" s="29" t="s">
        <v>24</v>
      </c>
    </row>
    <row r="1271" spans="1:14" ht="28.9">
      <c r="A1271" s="29" t="s">
        <v>3375</v>
      </c>
      <c r="B1271" s="29">
        <v>1269</v>
      </c>
      <c r="C1271" s="158">
        <v>44599</v>
      </c>
      <c r="D1271" s="153" t="s">
        <v>3372</v>
      </c>
      <c r="E1271" s="53" t="s">
        <v>27</v>
      </c>
      <c r="F1271" s="153" t="s">
        <v>3372</v>
      </c>
      <c r="G1271" s="74" t="s">
        <v>3376</v>
      </c>
      <c r="H1271" s="74" t="s">
        <v>19</v>
      </c>
      <c r="I1271" s="74" t="s">
        <v>3374</v>
      </c>
      <c r="J1271" s="74" t="s">
        <v>49</v>
      </c>
      <c r="K1271" s="74" t="s">
        <v>22</v>
      </c>
      <c r="L1271" s="74" t="s">
        <v>32</v>
      </c>
      <c r="M1271" s="74" t="s">
        <v>3154</v>
      </c>
      <c r="N1271" s="29" t="s">
        <v>24</v>
      </c>
    </row>
    <row r="1272" spans="1:14" ht="15" customHeight="1">
      <c r="A1272" s="29" t="s">
        <v>3377</v>
      </c>
      <c r="B1272" s="29">
        <v>1270</v>
      </c>
      <c r="C1272" s="158"/>
      <c r="D1272" s="153"/>
      <c r="E1272" s="53" t="s">
        <v>27</v>
      </c>
      <c r="F1272" s="153"/>
      <c r="G1272" s="74" t="s">
        <v>3378</v>
      </c>
      <c r="H1272" s="74" t="s">
        <v>29</v>
      </c>
      <c r="I1272" s="74" t="s">
        <v>3168</v>
      </c>
      <c r="J1272" s="74" t="s">
        <v>3168</v>
      </c>
      <c r="K1272" s="74" t="s">
        <v>31</v>
      </c>
      <c r="L1272" s="74" t="s">
        <v>3154</v>
      </c>
      <c r="M1272" s="74" t="s">
        <v>3154</v>
      </c>
      <c r="N1272" s="29" t="s">
        <v>24</v>
      </c>
    </row>
    <row r="1273" spans="1:14" ht="43.15">
      <c r="A1273" s="156" t="s">
        <v>3379</v>
      </c>
      <c r="B1273" s="29">
        <v>1271</v>
      </c>
      <c r="C1273" s="158">
        <v>44605</v>
      </c>
      <c r="D1273" s="153" t="s">
        <v>243</v>
      </c>
      <c r="E1273" s="53" t="s">
        <v>27</v>
      </c>
      <c r="F1273" s="153" t="s">
        <v>3175</v>
      </c>
      <c r="G1273" s="74" t="s">
        <v>3380</v>
      </c>
      <c r="H1273" s="74" t="s">
        <v>19</v>
      </c>
      <c r="I1273" s="74" t="s">
        <v>3193</v>
      </c>
      <c r="J1273" s="74" t="s">
        <v>3331</v>
      </c>
      <c r="K1273" s="74" t="s">
        <v>31</v>
      </c>
      <c r="L1273" s="74" t="s">
        <v>3110</v>
      </c>
      <c r="M1273" s="74" t="s">
        <v>3154</v>
      </c>
      <c r="N1273" s="29" t="s">
        <v>24</v>
      </c>
    </row>
    <row r="1274" spans="1:14" ht="30.75" customHeight="1">
      <c r="A1274" s="156"/>
      <c r="B1274" s="29">
        <v>1272</v>
      </c>
      <c r="C1274" s="158"/>
      <c r="D1274" s="153"/>
      <c r="E1274" s="53" t="s">
        <v>27</v>
      </c>
      <c r="F1274" s="153"/>
      <c r="G1274" s="74" t="s">
        <v>3381</v>
      </c>
      <c r="H1274" s="74" t="s">
        <v>29</v>
      </c>
      <c r="I1274" s="74" t="s">
        <v>3193</v>
      </c>
      <c r="J1274" s="74" t="s">
        <v>49</v>
      </c>
      <c r="K1274" s="74" t="s">
        <v>22</v>
      </c>
      <c r="L1274" s="74" t="s">
        <v>32</v>
      </c>
      <c r="M1274" s="74" t="s">
        <v>3154</v>
      </c>
      <c r="N1274" s="29" t="s">
        <v>24</v>
      </c>
    </row>
    <row r="1275" spans="1:14" ht="28.9">
      <c r="A1275" s="29" t="s">
        <v>3382</v>
      </c>
      <c r="B1275" s="29">
        <v>1273</v>
      </c>
      <c r="C1275" s="53">
        <v>44608</v>
      </c>
      <c r="D1275" s="74" t="s">
        <v>2966</v>
      </c>
      <c r="E1275" s="53" t="s">
        <v>231</v>
      </c>
      <c r="F1275" s="74" t="s">
        <v>2966</v>
      </c>
      <c r="G1275" s="74" t="s">
        <v>3383</v>
      </c>
      <c r="H1275" s="74" t="s">
        <v>29</v>
      </c>
      <c r="I1275" s="74" t="s">
        <v>49</v>
      </c>
      <c r="J1275" s="74" t="s">
        <v>49</v>
      </c>
      <c r="K1275" s="74" t="s">
        <v>22</v>
      </c>
      <c r="L1275" s="74" t="s">
        <v>32</v>
      </c>
      <c r="M1275" s="74" t="s">
        <v>32</v>
      </c>
      <c r="N1275" s="29" t="s">
        <v>24</v>
      </c>
    </row>
    <row r="1276" spans="1:14" ht="15" customHeight="1">
      <c r="A1276" s="29" t="s">
        <v>3384</v>
      </c>
      <c r="B1276" s="29">
        <v>1274</v>
      </c>
      <c r="C1276" s="53">
        <v>44609</v>
      </c>
      <c r="D1276" s="74" t="s">
        <v>3385</v>
      </c>
      <c r="E1276" s="53" t="s">
        <v>764</v>
      </c>
      <c r="F1276" s="74" t="s">
        <v>3385</v>
      </c>
      <c r="G1276" s="74" t="s">
        <v>3386</v>
      </c>
      <c r="H1276" s="74" t="s">
        <v>19</v>
      </c>
      <c r="I1276" s="74" t="s">
        <v>3153</v>
      </c>
      <c r="J1276" s="74" t="s">
        <v>93</v>
      </c>
      <c r="K1276" s="74" t="s">
        <v>418</v>
      </c>
      <c r="L1276" s="74" t="s">
        <v>3154</v>
      </c>
      <c r="M1276" s="74" t="s">
        <v>3154</v>
      </c>
      <c r="N1276" s="29" t="s">
        <v>24</v>
      </c>
    </row>
    <row r="1277" spans="1:14" ht="15" customHeight="1">
      <c r="A1277" s="29" t="s">
        <v>3387</v>
      </c>
      <c r="B1277" s="29">
        <v>1275</v>
      </c>
      <c r="C1277" s="53">
        <v>44609</v>
      </c>
      <c r="D1277" s="74" t="s">
        <v>2550</v>
      </c>
      <c r="E1277" s="53" t="s">
        <v>107</v>
      </c>
      <c r="F1277" s="74" t="s">
        <v>2551</v>
      </c>
      <c r="G1277" s="74" t="s">
        <v>3388</v>
      </c>
      <c r="H1277" s="74" t="s">
        <v>29</v>
      </c>
      <c r="I1277" s="74" t="s">
        <v>3389</v>
      </c>
      <c r="J1277" s="74" t="s">
        <v>3331</v>
      </c>
      <c r="K1277" s="74" t="s">
        <v>31</v>
      </c>
      <c r="L1277" s="74" t="s">
        <v>115</v>
      </c>
      <c r="M1277" s="74" t="s">
        <v>3154</v>
      </c>
      <c r="N1277" s="29" t="s">
        <v>24</v>
      </c>
    </row>
    <row r="1278" spans="1:14" ht="28.9">
      <c r="A1278" s="29" t="s">
        <v>3390</v>
      </c>
      <c r="B1278" s="29">
        <v>1276</v>
      </c>
      <c r="C1278" s="53">
        <v>44610</v>
      </c>
      <c r="D1278" s="74" t="s">
        <v>2966</v>
      </c>
      <c r="E1278" s="53" t="s">
        <v>231</v>
      </c>
      <c r="F1278" s="74" t="s">
        <v>2966</v>
      </c>
      <c r="G1278" s="74" t="s">
        <v>3391</v>
      </c>
      <c r="H1278" s="74" t="s">
        <v>29</v>
      </c>
      <c r="I1278" s="74" t="s">
        <v>49</v>
      </c>
      <c r="J1278" s="74" t="s">
        <v>49</v>
      </c>
      <c r="K1278" s="74" t="s">
        <v>22</v>
      </c>
      <c r="L1278" s="74" t="s">
        <v>3154</v>
      </c>
      <c r="M1278" s="74" t="s">
        <v>32</v>
      </c>
      <c r="N1278" s="29" t="s">
        <v>24</v>
      </c>
    </row>
    <row r="1279" spans="1:14">
      <c r="A1279" s="29" t="s">
        <v>3392</v>
      </c>
      <c r="B1279" s="29">
        <v>1277</v>
      </c>
      <c r="C1279" s="53">
        <v>44611</v>
      </c>
      <c r="D1279" s="74" t="s">
        <v>3393</v>
      </c>
      <c r="E1279" s="53" t="s">
        <v>52</v>
      </c>
      <c r="F1279" s="74" t="s">
        <v>52</v>
      </c>
      <c r="G1279" s="74" t="s">
        <v>3394</v>
      </c>
      <c r="H1279" s="74" t="s">
        <v>146</v>
      </c>
      <c r="I1279" s="74" t="s">
        <v>215</v>
      </c>
      <c r="J1279" s="74" t="s">
        <v>93</v>
      </c>
      <c r="K1279" s="74" t="s">
        <v>31</v>
      </c>
      <c r="L1279" s="74" t="s">
        <v>3154</v>
      </c>
      <c r="M1279" s="74" t="s">
        <v>3154</v>
      </c>
      <c r="N1279" s="29" t="s">
        <v>24</v>
      </c>
    </row>
    <row r="1280" spans="1:14" ht="28.9">
      <c r="A1280" s="29" t="s">
        <v>3395</v>
      </c>
      <c r="B1280" s="29">
        <v>1278</v>
      </c>
      <c r="C1280" s="53">
        <v>44612</v>
      </c>
      <c r="D1280" s="74" t="s">
        <v>2643</v>
      </c>
      <c r="E1280" s="53" t="s">
        <v>118</v>
      </c>
      <c r="F1280" s="74" t="s">
        <v>2643</v>
      </c>
      <c r="G1280" s="74" t="s">
        <v>3396</v>
      </c>
      <c r="H1280" s="74" t="s">
        <v>19</v>
      </c>
      <c r="I1280" s="74" t="s">
        <v>3397</v>
      </c>
      <c r="J1280" s="74" t="s">
        <v>93</v>
      </c>
      <c r="K1280" s="74" t="s">
        <v>31</v>
      </c>
      <c r="L1280" s="74" t="s">
        <v>3154</v>
      </c>
      <c r="M1280" s="74" t="s">
        <v>3154</v>
      </c>
      <c r="N1280" s="29" t="s">
        <v>24</v>
      </c>
    </row>
    <row r="1281" spans="1:14" ht="28.9">
      <c r="A1281" s="29" t="s">
        <v>3398</v>
      </c>
      <c r="B1281" s="29">
        <v>1279</v>
      </c>
      <c r="C1281" s="53">
        <v>44613</v>
      </c>
      <c r="D1281" s="74" t="s">
        <v>2966</v>
      </c>
      <c r="E1281" s="53" t="s">
        <v>231</v>
      </c>
      <c r="F1281" s="74" t="s">
        <v>2966</v>
      </c>
      <c r="G1281" s="74" t="s">
        <v>3399</v>
      </c>
      <c r="H1281" s="74" t="s">
        <v>29</v>
      </c>
      <c r="I1281" s="74" t="s">
        <v>49</v>
      </c>
      <c r="J1281" s="74" t="s">
        <v>49</v>
      </c>
      <c r="K1281" s="74" t="s">
        <v>22</v>
      </c>
      <c r="L1281" s="74" t="s">
        <v>3154</v>
      </c>
      <c r="M1281" s="74" t="s">
        <v>32</v>
      </c>
      <c r="N1281" s="29" t="s">
        <v>24</v>
      </c>
    </row>
    <row r="1282" spans="1:14" ht="28.9">
      <c r="A1282" s="29" t="s">
        <v>3400</v>
      </c>
      <c r="B1282" s="29">
        <v>1280</v>
      </c>
      <c r="C1282" s="53">
        <v>44614</v>
      </c>
      <c r="D1282" s="74" t="s">
        <v>3401</v>
      </c>
      <c r="E1282" s="53" t="s">
        <v>399</v>
      </c>
      <c r="F1282" s="74" t="s">
        <v>2316</v>
      </c>
      <c r="G1282" s="74" t="s">
        <v>3402</v>
      </c>
      <c r="H1282" s="74" t="s">
        <v>3152</v>
      </c>
      <c r="I1282" s="74" t="s">
        <v>3153</v>
      </c>
      <c r="J1282" s="74" t="s">
        <v>21</v>
      </c>
      <c r="K1282" s="74" t="s">
        <v>22</v>
      </c>
      <c r="L1282" s="74" t="s">
        <v>3154</v>
      </c>
      <c r="M1282" s="74" t="s">
        <v>3154</v>
      </c>
      <c r="N1282" s="29" t="s">
        <v>24</v>
      </c>
    </row>
    <row r="1283" spans="1:14" ht="28.9">
      <c r="A1283" s="29" t="s">
        <v>3403</v>
      </c>
      <c r="B1283" s="29">
        <v>1281</v>
      </c>
      <c r="C1283" s="53">
        <v>44619</v>
      </c>
      <c r="D1283" s="74" t="s">
        <v>2550</v>
      </c>
      <c r="E1283" s="53" t="s">
        <v>107</v>
      </c>
      <c r="F1283" s="74" t="s">
        <v>2551</v>
      </c>
      <c r="G1283" s="74" t="s">
        <v>3404</v>
      </c>
      <c r="H1283" s="74" t="s">
        <v>29</v>
      </c>
      <c r="I1283" s="74" t="s">
        <v>3405</v>
      </c>
      <c r="J1283" s="74" t="s">
        <v>3168</v>
      </c>
      <c r="K1283" s="74" t="s">
        <v>31</v>
      </c>
      <c r="L1283" s="74" t="s">
        <v>59</v>
      </c>
      <c r="M1283" s="74" t="s">
        <v>3154</v>
      </c>
      <c r="N1283" s="29" t="s">
        <v>24</v>
      </c>
    </row>
    <row r="1284" spans="1:14" ht="57.6">
      <c r="A1284" s="29" t="s">
        <v>3406</v>
      </c>
      <c r="B1284" s="29">
        <v>1282</v>
      </c>
      <c r="C1284" s="53">
        <v>44626</v>
      </c>
      <c r="D1284" s="74" t="s">
        <v>3241</v>
      </c>
      <c r="E1284" s="53" t="s">
        <v>62</v>
      </c>
      <c r="F1284" s="74" t="s">
        <v>3242</v>
      </c>
      <c r="G1284" s="74" t="s">
        <v>3407</v>
      </c>
      <c r="H1284" s="74" t="s">
        <v>159</v>
      </c>
      <c r="I1284" s="74" t="s">
        <v>3408</v>
      </c>
      <c r="J1284" s="74" t="s">
        <v>3409</v>
      </c>
      <c r="K1284" s="74" t="s">
        <v>31</v>
      </c>
      <c r="L1284" s="74" t="s">
        <v>115</v>
      </c>
      <c r="M1284" s="74" t="s">
        <v>3154</v>
      </c>
    </row>
    <row r="1285" spans="1:14" ht="43.15">
      <c r="A1285" s="29" t="s">
        <v>3410</v>
      </c>
      <c r="B1285" s="29">
        <v>1283</v>
      </c>
      <c r="C1285" s="53">
        <v>44627</v>
      </c>
      <c r="D1285" s="74" t="s">
        <v>2867</v>
      </c>
      <c r="E1285" s="53" t="s">
        <v>449</v>
      </c>
      <c r="F1285" s="74" t="s">
        <v>2867</v>
      </c>
      <c r="G1285" s="74" t="s">
        <v>3411</v>
      </c>
      <c r="H1285" s="74" t="s">
        <v>29</v>
      </c>
      <c r="I1285" s="74" t="s">
        <v>48</v>
      </c>
      <c r="J1285" s="74" t="s">
        <v>104</v>
      </c>
      <c r="K1285" s="74" t="s">
        <v>31</v>
      </c>
      <c r="L1285" s="74" t="s">
        <v>3154</v>
      </c>
      <c r="M1285" s="74" t="s">
        <v>32</v>
      </c>
    </row>
    <row r="1286" spans="1:14" ht="43.15">
      <c r="A1286" s="156" t="s">
        <v>3412</v>
      </c>
      <c r="B1286" s="29">
        <v>1284</v>
      </c>
      <c r="C1286" s="53">
        <v>44629</v>
      </c>
      <c r="D1286" s="74" t="s">
        <v>3241</v>
      </c>
      <c r="E1286" s="53" t="s">
        <v>62</v>
      </c>
      <c r="F1286" s="74" t="s">
        <v>3242</v>
      </c>
      <c r="G1286" s="74" t="s">
        <v>3413</v>
      </c>
      <c r="H1286" s="74" t="s">
        <v>29</v>
      </c>
      <c r="I1286" s="74" t="s">
        <v>3153</v>
      </c>
      <c r="J1286" s="74" t="s">
        <v>104</v>
      </c>
      <c r="K1286" s="74" t="s">
        <v>3414</v>
      </c>
      <c r="L1286" s="74" t="s">
        <v>32</v>
      </c>
      <c r="M1286" s="74" t="s">
        <v>3154</v>
      </c>
    </row>
    <row r="1287" spans="1:14" ht="43.15">
      <c r="A1287" s="156"/>
      <c r="B1287" s="29">
        <v>1285</v>
      </c>
      <c r="C1287" s="53">
        <v>44631</v>
      </c>
      <c r="D1287" s="74" t="s">
        <v>3241</v>
      </c>
      <c r="E1287" s="53" t="s">
        <v>62</v>
      </c>
      <c r="F1287" s="74" t="s">
        <v>3242</v>
      </c>
      <c r="G1287" s="74" t="s">
        <v>3415</v>
      </c>
      <c r="H1287" s="74" t="s">
        <v>29</v>
      </c>
      <c r="I1287" s="74" t="s">
        <v>3153</v>
      </c>
      <c r="J1287" s="74" t="s">
        <v>49</v>
      </c>
      <c r="K1287" s="74" t="s">
        <v>22</v>
      </c>
      <c r="L1287" s="74" t="s">
        <v>32</v>
      </c>
      <c r="M1287" s="74" t="s">
        <v>32</v>
      </c>
    </row>
    <row r="1288" spans="1:14" ht="28.9">
      <c r="A1288" s="156"/>
      <c r="B1288" s="29">
        <v>1286</v>
      </c>
      <c r="C1288" s="53">
        <v>44644</v>
      </c>
      <c r="D1288" s="74" t="s">
        <v>3241</v>
      </c>
      <c r="E1288" s="53" t="s">
        <v>62</v>
      </c>
      <c r="F1288" s="74" t="s">
        <v>3242</v>
      </c>
      <c r="G1288" s="74" t="s">
        <v>3381</v>
      </c>
      <c r="H1288" s="74" t="s">
        <v>29</v>
      </c>
      <c r="I1288" s="74" t="s">
        <v>38</v>
      </c>
      <c r="J1288" s="74" t="s">
        <v>49</v>
      </c>
      <c r="K1288" s="74" t="s">
        <v>22</v>
      </c>
      <c r="L1288" s="74" t="s">
        <v>32</v>
      </c>
      <c r="M1288" s="74" t="s">
        <v>3154</v>
      </c>
    </row>
    <row r="1289" spans="1:14" ht="28.9">
      <c r="A1289" s="156" t="s">
        <v>3416</v>
      </c>
      <c r="B1289" s="29">
        <v>1287</v>
      </c>
      <c r="C1289" s="53">
        <v>44631</v>
      </c>
      <c r="D1289" s="74" t="s">
        <v>3417</v>
      </c>
      <c r="E1289" s="53" t="s">
        <v>449</v>
      </c>
      <c r="F1289" s="74" t="s">
        <v>2867</v>
      </c>
      <c r="G1289" s="74" t="s">
        <v>3418</v>
      </c>
      <c r="H1289" s="74" t="s">
        <v>19</v>
      </c>
      <c r="I1289" s="74" t="s">
        <v>45</v>
      </c>
      <c r="J1289" s="74" t="s">
        <v>93</v>
      </c>
      <c r="K1289" s="74" t="s">
        <v>31</v>
      </c>
      <c r="L1289" s="74" t="s">
        <v>3154</v>
      </c>
      <c r="M1289" s="74" t="s">
        <v>3154</v>
      </c>
    </row>
    <row r="1290" spans="1:14" ht="28.9">
      <c r="A1290" s="156"/>
      <c r="B1290" s="29">
        <v>1288</v>
      </c>
      <c r="C1290" s="53">
        <v>44633</v>
      </c>
      <c r="D1290" s="74" t="s">
        <v>3417</v>
      </c>
      <c r="E1290" s="53" t="s">
        <v>449</v>
      </c>
      <c r="F1290" s="74" t="s">
        <v>2867</v>
      </c>
      <c r="G1290" s="74" t="s">
        <v>3419</v>
      </c>
      <c r="H1290" s="74" t="s">
        <v>29</v>
      </c>
      <c r="I1290" s="74" t="s">
        <v>45</v>
      </c>
      <c r="J1290" s="74" t="s">
        <v>49</v>
      </c>
      <c r="K1290" s="74" t="s">
        <v>22</v>
      </c>
      <c r="L1290" s="74" t="s">
        <v>32</v>
      </c>
      <c r="M1290" s="74" t="s">
        <v>3154</v>
      </c>
    </row>
    <row r="1291" spans="1:14" ht="28.9">
      <c r="A1291" s="29" t="s">
        <v>3420</v>
      </c>
      <c r="B1291" s="29">
        <v>1289</v>
      </c>
      <c r="C1291" s="53">
        <v>44633</v>
      </c>
      <c r="D1291" s="74" t="s">
        <v>3421</v>
      </c>
      <c r="E1291" s="53" t="s">
        <v>449</v>
      </c>
      <c r="F1291" s="74" t="s">
        <v>2490</v>
      </c>
      <c r="G1291" s="74" t="s">
        <v>3422</v>
      </c>
      <c r="H1291" s="74" t="s">
        <v>29</v>
      </c>
      <c r="I1291" s="74" t="s">
        <v>45</v>
      </c>
      <c r="J1291" s="74" t="s">
        <v>3168</v>
      </c>
      <c r="K1291" s="74" t="s">
        <v>22</v>
      </c>
      <c r="L1291" s="74" t="s">
        <v>3154</v>
      </c>
      <c r="M1291" s="74" t="s">
        <v>3154</v>
      </c>
    </row>
    <row r="1292" spans="1:14" ht="43.15">
      <c r="A1292" s="29" t="s">
        <v>3423</v>
      </c>
      <c r="B1292" s="29">
        <v>1290</v>
      </c>
      <c r="C1292" s="53">
        <v>44634</v>
      </c>
      <c r="D1292" s="74" t="s">
        <v>3424</v>
      </c>
      <c r="E1292" s="53" t="s">
        <v>374</v>
      </c>
      <c r="F1292" s="74" t="s">
        <v>3424</v>
      </c>
      <c r="G1292" s="74" t="s">
        <v>3425</v>
      </c>
      <c r="H1292" s="74" t="s">
        <v>19</v>
      </c>
      <c r="I1292" s="74" t="s">
        <v>48</v>
      </c>
      <c r="J1292" s="74" t="s">
        <v>104</v>
      </c>
      <c r="K1292" s="74" t="s">
        <v>31</v>
      </c>
      <c r="L1292" s="74" t="s">
        <v>3154</v>
      </c>
      <c r="M1292" s="74" t="s">
        <v>32</v>
      </c>
    </row>
    <row r="1293" spans="1:14" ht="43.15">
      <c r="A1293" s="29" t="s">
        <v>3426</v>
      </c>
      <c r="B1293" s="29">
        <v>1291</v>
      </c>
      <c r="C1293" s="53">
        <v>44642</v>
      </c>
      <c r="D1293" s="74" t="s">
        <v>135</v>
      </c>
      <c r="E1293" s="53" t="s">
        <v>135</v>
      </c>
      <c r="F1293" s="74" t="s">
        <v>135</v>
      </c>
      <c r="G1293" s="74" t="s">
        <v>3427</v>
      </c>
      <c r="H1293" s="74" t="s">
        <v>29</v>
      </c>
      <c r="I1293" s="74" t="s">
        <v>45</v>
      </c>
      <c r="J1293" s="74" t="s">
        <v>3331</v>
      </c>
      <c r="K1293" s="74" t="s">
        <v>22</v>
      </c>
      <c r="L1293" s="74" t="s">
        <v>3154</v>
      </c>
      <c r="M1293" s="74" t="s">
        <v>3154</v>
      </c>
    </row>
    <row r="1294" spans="1:14" ht="43.15">
      <c r="A1294" s="29" t="s">
        <v>3428</v>
      </c>
      <c r="B1294" s="29">
        <v>1292</v>
      </c>
      <c r="C1294" s="53">
        <v>44646</v>
      </c>
      <c r="D1294" s="74" t="s">
        <v>2665</v>
      </c>
      <c r="E1294" s="53" t="s">
        <v>91</v>
      </c>
      <c r="F1294" s="74" t="s">
        <v>2665</v>
      </c>
      <c r="G1294" s="74" t="s">
        <v>3429</v>
      </c>
      <c r="H1294" s="74" t="s">
        <v>19</v>
      </c>
      <c r="I1294" s="74" t="s">
        <v>38</v>
      </c>
      <c r="J1294" s="74" t="s">
        <v>3331</v>
      </c>
      <c r="K1294" s="74" t="s">
        <v>31</v>
      </c>
      <c r="L1294" s="74" t="s">
        <v>22</v>
      </c>
      <c r="M1294" s="74" t="s">
        <v>3154</v>
      </c>
    </row>
    <row r="1295" spans="1:14" ht="43.15">
      <c r="A1295" s="29" t="s">
        <v>3430</v>
      </c>
      <c r="B1295" s="29">
        <v>1293</v>
      </c>
      <c r="C1295" s="53">
        <v>44647</v>
      </c>
      <c r="D1295" s="74" t="s">
        <v>2356</v>
      </c>
      <c r="E1295" s="53" t="s">
        <v>27</v>
      </c>
      <c r="F1295" s="74" t="s">
        <v>813</v>
      </c>
      <c r="G1295" s="74" t="s">
        <v>3431</v>
      </c>
      <c r="H1295" s="74" t="s">
        <v>37</v>
      </c>
      <c r="I1295" s="74" t="s">
        <v>3167</v>
      </c>
      <c r="J1295" s="74" t="s">
        <v>54</v>
      </c>
      <c r="K1295" s="74" t="s">
        <v>31</v>
      </c>
      <c r="L1295" s="74" t="s">
        <v>3154</v>
      </c>
      <c r="M1295" s="74" t="s">
        <v>3154</v>
      </c>
    </row>
    <row r="1296" spans="1:14" ht="43.15">
      <c r="A1296" s="29" t="s">
        <v>3432</v>
      </c>
      <c r="B1296" s="29">
        <v>1294</v>
      </c>
      <c r="C1296" s="53">
        <v>44648</v>
      </c>
      <c r="D1296" s="74" t="s">
        <v>3433</v>
      </c>
      <c r="E1296" s="53" t="s">
        <v>135</v>
      </c>
      <c r="F1296" s="74" t="s">
        <v>3433</v>
      </c>
      <c r="G1296" s="74" t="s">
        <v>3434</v>
      </c>
      <c r="H1296" s="74" t="s">
        <v>19</v>
      </c>
      <c r="I1296" s="74" t="s">
        <v>3153</v>
      </c>
      <c r="J1296" s="74" t="s">
        <v>104</v>
      </c>
      <c r="K1296" s="74" t="s">
        <v>31</v>
      </c>
      <c r="L1296" s="74" t="s">
        <v>3154</v>
      </c>
      <c r="M1296" s="74" t="s">
        <v>32</v>
      </c>
    </row>
    <row r="1297" spans="1:13" ht="43.15">
      <c r="A1297" s="29" t="s">
        <v>3435</v>
      </c>
      <c r="B1297" s="29">
        <v>1295</v>
      </c>
      <c r="C1297" s="53">
        <v>44650</v>
      </c>
      <c r="D1297" s="74" t="s">
        <v>2550</v>
      </c>
      <c r="E1297" s="53" t="s">
        <v>107</v>
      </c>
      <c r="F1297" s="74" t="s">
        <v>2551</v>
      </c>
      <c r="G1297" s="74" t="s">
        <v>3436</v>
      </c>
      <c r="H1297" s="74" t="s">
        <v>120</v>
      </c>
      <c r="I1297" s="74" t="s">
        <v>48</v>
      </c>
      <c r="J1297" s="74" t="s">
        <v>3331</v>
      </c>
      <c r="K1297" s="74" t="s">
        <v>3414</v>
      </c>
      <c r="L1297" s="74" t="s">
        <v>3154</v>
      </c>
      <c r="M1297" s="74" t="s">
        <v>115</v>
      </c>
    </row>
    <row r="1298" spans="1:13">
      <c r="A1298" s="156" t="s">
        <v>3437</v>
      </c>
      <c r="B1298" s="29">
        <v>1296</v>
      </c>
      <c r="C1298" s="53">
        <v>44652</v>
      </c>
      <c r="D1298" s="156" t="s">
        <v>3438</v>
      </c>
      <c r="E1298" s="53" t="s">
        <v>1137</v>
      </c>
      <c r="F1298" s="156" t="s">
        <v>3439</v>
      </c>
      <c r="G1298" s="29" t="s">
        <v>3440</v>
      </c>
      <c r="H1298" s="29" t="s">
        <v>159</v>
      </c>
      <c r="I1298" s="29" t="s">
        <v>310</v>
      </c>
      <c r="J1298" s="29" t="s">
        <v>3168</v>
      </c>
      <c r="K1298" s="29" t="s">
        <v>22</v>
      </c>
      <c r="L1298" s="29" t="s">
        <v>3154</v>
      </c>
      <c r="M1298" s="29" t="s">
        <v>3154</v>
      </c>
    </row>
    <row r="1299" spans="1:13" ht="15" customHeight="1">
      <c r="A1299" s="156"/>
      <c r="B1299" s="29">
        <v>1297</v>
      </c>
      <c r="C1299" s="53">
        <v>44654</v>
      </c>
      <c r="D1299" s="156"/>
      <c r="E1299" s="53" t="s">
        <v>1137</v>
      </c>
      <c r="F1299" s="156"/>
      <c r="G1299" s="29" t="s">
        <v>3441</v>
      </c>
      <c r="H1299" s="29" t="s">
        <v>29</v>
      </c>
      <c r="I1299" s="29" t="s">
        <v>310</v>
      </c>
      <c r="J1299" s="29" t="s">
        <v>49</v>
      </c>
      <c r="K1299" s="29" t="s">
        <v>22</v>
      </c>
      <c r="L1299" s="29" t="s">
        <v>32</v>
      </c>
      <c r="M1299" s="29" t="s">
        <v>3154</v>
      </c>
    </row>
    <row r="1300" spans="1:13">
      <c r="A1300" s="29" t="s">
        <v>3442</v>
      </c>
      <c r="B1300" s="29">
        <v>1298</v>
      </c>
      <c r="C1300" s="53">
        <v>44668</v>
      </c>
      <c r="D1300" s="29" t="s">
        <v>3241</v>
      </c>
      <c r="E1300" s="53" t="s">
        <v>62</v>
      </c>
      <c r="F1300" s="29" t="s">
        <v>3242</v>
      </c>
      <c r="G1300" s="29" t="s">
        <v>3443</v>
      </c>
      <c r="H1300" s="29" t="s">
        <v>120</v>
      </c>
      <c r="I1300" s="29" t="s">
        <v>3153</v>
      </c>
      <c r="J1300" s="29" t="s">
        <v>49</v>
      </c>
      <c r="K1300" s="29" t="s">
        <v>22</v>
      </c>
      <c r="L1300" s="29" t="s">
        <v>32</v>
      </c>
      <c r="M1300" s="29" t="s">
        <v>171</v>
      </c>
    </row>
    <row r="1301" spans="1:13">
      <c r="A1301" s="29" t="s">
        <v>3444</v>
      </c>
      <c r="B1301" s="29">
        <v>1299</v>
      </c>
      <c r="C1301" s="53">
        <v>44674</v>
      </c>
      <c r="D1301" s="29" t="s">
        <v>2712</v>
      </c>
      <c r="E1301" s="53" t="s">
        <v>135</v>
      </c>
      <c r="F1301" s="29" t="s">
        <v>2712</v>
      </c>
      <c r="G1301" s="29" t="s">
        <v>3445</v>
      </c>
      <c r="H1301" s="29" t="s">
        <v>19</v>
      </c>
      <c r="I1301" s="29" t="s">
        <v>3446</v>
      </c>
      <c r="J1301" s="29" t="s">
        <v>30</v>
      </c>
      <c r="K1301" s="29" t="s">
        <v>31</v>
      </c>
      <c r="L1301" s="29" t="s">
        <v>32</v>
      </c>
      <c r="M1301" s="29" t="s">
        <v>32</v>
      </c>
    </row>
    <row r="1302" spans="1:13">
      <c r="A1302" s="29" t="s">
        <v>3447</v>
      </c>
      <c r="B1302" s="29">
        <v>1300</v>
      </c>
      <c r="C1302" s="53">
        <v>44688</v>
      </c>
      <c r="D1302" s="53" t="s">
        <v>3448</v>
      </c>
      <c r="E1302" s="53" t="s">
        <v>118</v>
      </c>
      <c r="F1302" s="53" t="s">
        <v>2643</v>
      </c>
      <c r="G1302" s="53" t="s">
        <v>3449</v>
      </c>
      <c r="H1302" s="53" t="s">
        <v>19</v>
      </c>
      <c r="I1302" s="53" t="s">
        <v>38</v>
      </c>
      <c r="J1302" s="53" t="s">
        <v>3168</v>
      </c>
      <c r="K1302" s="53" t="s">
        <v>31</v>
      </c>
      <c r="L1302" s="53" t="s">
        <v>3154</v>
      </c>
      <c r="M1302" s="53" t="s">
        <v>3154</v>
      </c>
    </row>
    <row r="1303" spans="1:13" ht="43.15">
      <c r="A1303" s="29" t="s">
        <v>3450</v>
      </c>
      <c r="B1303" s="29">
        <v>1301</v>
      </c>
      <c r="C1303" s="53">
        <v>44690</v>
      </c>
      <c r="D1303" s="53" t="s">
        <v>3451</v>
      </c>
      <c r="E1303" s="53" t="s">
        <v>461</v>
      </c>
      <c r="F1303" s="53" t="s">
        <v>2986</v>
      </c>
      <c r="G1303" s="74" t="s">
        <v>3452</v>
      </c>
      <c r="H1303" s="53" t="s">
        <v>29</v>
      </c>
      <c r="I1303" s="53" t="s">
        <v>38</v>
      </c>
      <c r="J1303" s="53" t="s">
        <v>3453</v>
      </c>
      <c r="K1303" s="53" t="s">
        <v>22</v>
      </c>
      <c r="L1303" s="53" t="s">
        <v>3154</v>
      </c>
      <c r="M1303" s="53" t="s">
        <v>3154</v>
      </c>
    </row>
    <row r="1304" spans="1:13">
      <c r="A1304" s="29" t="s">
        <v>3454</v>
      </c>
      <c r="B1304" s="29">
        <v>1302</v>
      </c>
      <c r="C1304" s="53">
        <v>44691</v>
      </c>
      <c r="D1304" s="53" t="s">
        <v>3455</v>
      </c>
      <c r="E1304" s="53" t="s">
        <v>35</v>
      </c>
      <c r="F1304" s="53" t="s">
        <v>577</v>
      </c>
      <c r="G1304" s="53" t="s">
        <v>3456</v>
      </c>
      <c r="H1304" s="53" t="s">
        <v>3457</v>
      </c>
      <c r="I1304" s="53" t="s">
        <v>3458</v>
      </c>
      <c r="J1304" s="53" t="s">
        <v>21</v>
      </c>
      <c r="K1304" s="53" t="s">
        <v>22</v>
      </c>
      <c r="L1304" s="53" t="s">
        <v>171</v>
      </c>
      <c r="M1304" s="53" t="s">
        <v>3154</v>
      </c>
    </row>
    <row r="1305" spans="1:13">
      <c r="A1305" s="29" t="s">
        <v>3459</v>
      </c>
      <c r="B1305" s="29">
        <v>1303</v>
      </c>
      <c r="C1305" s="53">
        <v>44693</v>
      </c>
      <c r="D1305" s="53" t="s">
        <v>2550</v>
      </c>
      <c r="E1305" s="53" t="s">
        <v>107</v>
      </c>
      <c r="F1305" s="53" t="s">
        <v>2551</v>
      </c>
      <c r="G1305" s="53" t="s">
        <v>3460</v>
      </c>
      <c r="H1305" s="53" t="s">
        <v>29</v>
      </c>
      <c r="I1305" s="53" t="s">
        <v>1035</v>
      </c>
      <c r="J1305" s="53" t="s">
        <v>3168</v>
      </c>
      <c r="K1305" s="53" t="s">
        <v>599</v>
      </c>
      <c r="L1305" s="53" t="s">
        <v>3154</v>
      </c>
      <c r="M1305" s="53" t="s">
        <v>3154</v>
      </c>
    </row>
    <row r="1306" spans="1:13">
      <c r="A1306" s="29" t="s">
        <v>3461</v>
      </c>
      <c r="B1306" s="29">
        <v>1304</v>
      </c>
      <c r="C1306" s="53">
        <v>44694</v>
      </c>
      <c r="D1306" s="53" t="s">
        <v>2712</v>
      </c>
      <c r="E1306" s="53" t="s">
        <v>135</v>
      </c>
      <c r="F1306" s="53" t="s">
        <v>2712</v>
      </c>
      <c r="G1306" s="53" t="s">
        <v>3462</v>
      </c>
      <c r="H1306" s="53" t="s">
        <v>19</v>
      </c>
      <c r="I1306" s="53" t="s">
        <v>38</v>
      </c>
      <c r="J1306" s="53" t="s">
        <v>93</v>
      </c>
      <c r="K1306" s="53" t="s">
        <v>31</v>
      </c>
      <c r="L1306" s="53" t="s">
        <v>3154</v>
      </c>
      <c r="M1306" s="53" t="s">
        <v>3154</v>
      </c>
    </row>
    <row r="1307" spans="1:13">
      <c r="A1307" s="29" t="s">
        <v>3463</v>
      </c>
      <c r="B1307" s="29">
        <v>1305</v>
      </c>
      <c r="C1307" s="53">
        <v>44695</v>
      </c>
      <c r="D1307" s="53" t="s">
        <v>3464</v>
      </c>
      <c r="E1307" s="53" t="s">
        <v>374</v>
      </c>
      <c r="F1307" s="53" t="s">
        <v>374</v>
      </c>
      <c r="G1307" s="53" t="s">
        <v>3465</v>
      </c>
      <c r="H1307" s="53" t="s">
        <v>19</v>
      </c>
      <c r="I1307" s="53" t="s">
        <v>45</v>
      </c>
      <c r="J1307" s="53" t="s">
        <v>93</v>
      </c>
      <c r="K1307" s="53" t="s">
        <v>31</v>
      </c>
      <c r="L1307" s="53" t="s">
        <v>3154</v>
      </c>
      <c r="M1307" s="53" t="s">
        <v>3154</v>
      </c>
    </row>
    <row r="1308" spans="1:13">
      <c r="A1308" s="29" t="s">
        <v>3466</v>
      </c>
      <c r="B1308" s="29">
        <v>1306</v>
      </c>
      <c r="C1308" s="53">
        <v>44696</v>
      </c>
      <c r="D1308" s="53" t="s">
        <v>3401</v>
      </c>
      <c r="E1308" s="53" t="s">
        <v>399</v>
      </c>
      <c r="F1308" s="53" t="s">
        <v>2316</v>
      </c>
      <c r="G1308" s="53" t="s">
        <v>3467</v>
      </c>
      <c r="H1308" s="53" t="s">
        <v>29</v>
      </c>
      <c r="I1308" s="53" t="s">
        <v>215</v>
      </c>
      <c r="J1308" s="53" t="s">
        <v>93</v>
      </c>
      <c r="K1308" s="53" t="s">
        <v>31</v>
      </c>
      <c r="L1308" s="53" t="s">
        <v>3154</v>
      </c>
      <c r="M1308" s="53" t="s">
        <v>32</v>
      </c>
    </row>
    <row r="1309" spans="1:13">
      <c r="A1309" s="29" t="s">
        <v>3468</v>
      </c>
      <c r="B1309" s="29">
        <v>1307</v>
      </c>
      <c r="C1309" s="53">
        <v>44698</v>
      </c>
      <c r="D1309" s="53" t="s">
        <v>2712</v>
      </c>
      <c r="E1309" s="53" t="s">
        <v>135</v>
      </c>
      <c r="F1309" s="53" t="s">
        <v>2712</v>
      </c>
      <c r="G1309" s="53" t="s">
        <v>3469</v>
      </c>
      <c r="H1309" s="53" t="s">
        <v>29</v>
      </c>
      <c r="I1309" s="53" t="s">
        <v>215</v>
      </c>
      <c r="J1309" s="53" t="s">
        <v>49</v>
      </c>
      <c r="K1309" s="53" t="s">
        <v>22</v>
      </c>
      <c r="L1309" s="53" t="s">
        <v>32</v>
      </c>
      <c r="M1309" s="53" t="s">
        <v>3154</v>
      </c>
    </row>
    <row r="1310" spans="1:13">
      <c r="A1310" s="29" t="s">
        <v>3470</v>
      </c>
      <c r="B1310" s="29">
        <v>1308</v>
      </c>
      <c r="C1310" s="53">
        <v>44700</v>
      </c>
      <c r="D1310" s="53" t="s">
        <v>3471</v>
      </c>
      <c r="E1310" s="53" t="s">
        <v>461</v>
      </c>
      <c r="F1310" s="53" t="s">
        <v>3472</v>
      </c>
      <c r="G1310" s="53" t="s">
        <v>3473</v>
      </c>
      <c r="H1310" s="53" t="s">
        <v>19</v>
      </c>
      <c r="I1310" s="53" t="s">
        <v>1035</v>
      </c>
      <c r="J1310" s="53" t="s">
        <v>49</v>
      </c>
      <c r="K1310" s="53" t="s">
        <v>22</v>
      </c>
      <c r="L1310" s="53" t="s">
        <v>3154</v>
      </c>
      <c r="M1310" s="53" t="s">
        <v>32</v>
      </c>
    </row>
    <row r="1311" spans="1:13">
      <c r="A1311" s="29" t="s">
        <v>3474</v>
      </c>
      <c r="B1311" s="29">
        <v>1309</v>
      </c>
      <c r="C1311" s="53">
        <v>44703</v>
      </c>
      <c r="D1311" s="53" t="s">
        <v>3475</v>
      </c>
      <c r="E1311" s="53" t="s">
        <v>461</v>
      </c>
      <c r="F1311" s="53" t="s">
        <v>3476</v>
      </c>
      <c r="G1311" s="53" t="s">
        <v>3477</v>
      </c>
      <c r="H1311" s="53" t="s">
        <v>29</v>
      </c>
      <c r="I1311" s="53" t="s">
        <v>3153</v>
      </c>
      <c r="J1311" s="53" t="s">
        <v>3405</v>
      </c>
      <c r="K1311" s="53" t="s">
        <v>22</v>
      </c>
      <c r="L1311" s="53" t="s">
        <v>3154</v>
      </c>
      <c r="M1311" s="53" t="s">
        <v>3154</v>
      </c>
    </row>
    <row r="1312" spans="1:13">
      <c r="A1312" s="29" t="s">
        <v>3478</v>
      </c>
      <c r="B1312" s="29">
        <v>1310</v>
      </c>
      <c r="C1312" s="53">
        <v>44724</v>
      </c>
      <c r="D1312" s="53" t="s">
        <v>3479</v>
      </c>
      <c r="E1312" s="53" t="s">
        <v>1137</v>
      </c>
      <c r="F1312" s="53" t="s">
        <v>3480</v>
      </c>
      <c r="G1312" s="53" t="s">
        <v>3481</v>
      </c>
      <c r="H1312" s="53" t="s">
        <v>19</v>
      </c>
      <c r="I1312" s="53" t="s">
        <v>48</v>
      </c>
      <c r="J1312" s="53" t="s">
        <v>104</v>
      </c>
      <c r="K1312" s="53" t="s">
        <v>31</v>
      </c>
      <c r="L1312" s="53" t="s">
        <v>3154</v>
      </c>
      <c r="M1312" s="53" t="s">
        <v>32</v>
      </c>
    </row>
    <row r="1313" spans="1:15" ht="28.9">
      <c r="A1313" s="29" t="s">
        <v>3482</v>
      </c>
      <c r="B1313" s="29">
        <v>1311</v>
      </c>
      <c r="C1313" s="53">
        <v>44746</v>
      </c>
      <c r="D1313" s="53" t="s">
        <v>3479</v>
      </c>
      <c r="E1313" s="53" t="s">
        <v>1137</v>
      </c>
      <c r="F1313" s="53" t="s">
        <v>3480</v>
      </c>
      <c r="G1313" s="74" t="s">
        <v>3483</v>
      </c>
      <c r="H1313" s="74" t="s">
        <v>29</v>
      </c>
      <c r="I1313" s="74" t="s">
        <v>3446</v>
      </c>
      <c r="J1313" s="74" t="s">
        <v>49</v>
      </c>
      <c r="K1313" s="74" t="s">
        <v>22</v>
      </c>
      <c r="L1313" s="74" t="s">
        <v>32</v>
      </c>
      <c r="M1313" s="74" t="s">
        <v>32</v>
      </c>
    </row>
    <row r="1314" spans="1:15" ht="28.9">
      <c r="A1314" s="29" t="s">
        <v>3484</v>
      </c>
      <c r="B1314" s="29">
        <v>1312</v>
      </c>
      <c r="C1314" s="53">
        <v>44756</v>
      </c>
      <c r="D1314" s="53" t="s">
        <v>3485</v>
      </c>
      <c r="E1314" s="53" t="s">
        <v>1137</v>
      </c>
      <c r="F1314" s="53" t="s">
        <v>3480</v>
      </c>
      <c r="G1314" s="74" t="s">
        <v>3486</v>
      </c>
      <c r="H1314" s="74" t="s">
        <v>29</v>
      </c>
      <c r="I1314" s="74" t="s">
        <v>48</v>
      </c>
      <c r="J1314" s="74" t="s">
        <v>49</v>
      </c>
      <c r="K1314" s="74" t="s">
        <v>22</v>
      </c>
      <c r="L1314" s="74" t="s">
        <v>3154</v>
      </c>
      <c r="M1314" s="74" t="s">
        <v>32</v>
      </c>
    </row>
    <row r="1315" spans="1:15" ht="28.9">
      <c r="A1315" s="29" t="s">
        <v>3487</v>
      </c>
      <c r="B1315" s="29">
        <v>1313</v>
      </c>
      <c r="C1315" s="53">
        <v>44761</v>
      </c>
      <c r="D1315" s="53" t="s">
        <v>2712</v>
      </c>
      <c r="E1315" s="53" t="s">
        <v>135</v>
      </c>
      <c r="F1315" s="53" t="s">
        <v>2712</v>
      </c>
      <c r="G1315" s="74" t="s">
        <v>3488</v>
      </c>
      <c r="H1315" s="74" t="s">
        <v>19</v>
      </c>
      <c r="I1315" s="74" t="s">
        <v>3153</v>
      </c>
      <c r="J1315" s="74" t="s">
        <v>21</v>
      </c>
      <c r="K1315" s="74" t="s">
        <v>22</v>
      </c>
      <c r="L1315" s="74" t="s">
        <v>3154</v>
      </c>
      <c r="M1315" s="74" t="s">
        <v>3154</v>
      </c>
    </row>
    <row r="1316" spans="1:15" ht="43.15">
      <c r="A1316" s="29" t="s">
        <v>3489</v>
      </c>
      <c r="B1316" s="29">
        <v>1314</v>
      </c>
      <c r="C1316" s="53">
        <v>44629</v>
      </c>
      <c r="D1316" s="53" t="s">
        <v>3490</v>
      </c>
      <c r="E1316" s="53" t="s">
        <v>267</v>
      </c>
      <c r="F1316" s="53" t="s">
        <v>3491</v>
      </c>
      <c r="G1316" s="74" t="s">
        <v>3492</v>
      </c>
      <c r="H1316" s="29" t="s">
        <v>19</v>
      </c>
      <c r="I1316" s="29" t="s">
        <v>48</v>
      </c>
      <c r="J1316" s="51" t="s">
        <v>3103</v>
      </c>
      <c r="K1316" s="29" t="s">
        <v>31</v>
      </c>
      <c r="L1316" s="74" t="s">
        <v>3154</v>
      </c>
      <c r="M1316" s="74" t="s">
        <v>3154</v>
      </c>
    </row>
    <row r="1317" spans="1:15" ht="43.15">
      <c r="A1317" s="29" t="s">
        <v>3493</v>
      </c>
      <c r="B1317" s="29">
        <v>1315</v>
      </c>
      <c r="C1317" s="53">
        <v>44659</v>
      </c>
      <c r="D1317" s="53" t="s">
        <v>3494</v>
      </c>
      <c r="E1317" s="53" t="s">
        <v>764</v>
      </c>
      <c r="F1317" s="53" t="s">
        <v>3495</v>
      </c>
      <c r="G1317" s="53" t="s">
        <v>3496</v>
      </c>
      <c r="H1317" s="53" t="s">
        <v>29</v>
      </c>
      <c r="I1317" s="53" t="s">
        <v>3153</v>
      </c>
      <c r="J1317" s="51" t="s">
        <v>3103</v>
      </c>
      <c r="K1317" s="53" t="s">
        <v>22</v>
      </c>
      <c r="L1317" s="53" t="s">
        <v>3154</v>
      </c>
      <c r="M1317" s="53" t="s">
        <v>32</v>
      </c>
      <c r="N1317" s="53" t="s">
        <v>32</v>
      </c>
    </row>
    <row r="1318" spans="1:15">
      <c r="A1318" s="29" t="s">
        <v>3497</v>
      </c>
      <c r="B1318" s="29">
        <v>1316</v>
      </c>
      <c r="C1318" s="53">
        <v>44748</v>
      </c>
      <c r="D1318" s="53" t="s">
        <v>3498</v>
      </c>
      <c r="E1318" s="53" t="s">
        <v>764</v>
      </c>
      <c r="F1318" s="53" t="s">
        <v>3499</v>
      </c>
      <c r="G1318" s="53" t="s">
        <v>3500</v>
      </c>
      <c r="H1318" s="53" t="s">
        <v>146</v>
      </c>
      <c r="I1318" s="53" t="s">
        <v>215</v>
      </c>
      <c r="J1318" s="53" t="s">
        <v>3168</v>
      </c>
      <c r="K1318" s="53" t="s">
        <v>582</v>
      </c>
      <c r="L1318" s="53" t="s">
        <v>3154</v>
      </c>
      <c r="M1318" s="53" t="s">
        <v>3154</v>
      </c>
      <c r="N1318" s="53"/>
      <c r="O1318" s="29" t="s">
        <v>3501</v>
      </c>
    </row>
    <row r="1319" spans="1:15" ht="28.9">
      <c r="A1319" s="29" t="s">
        <v>3502</v>
      </c>
      <c r="B1319" s="29">
        <v>1317</v>
      </c>
      <c r="C1319" s="53">
        <v>44746</v>
      </c>
      <c r="D1319" s="53" t="s">
        <v>3485</v>
      </c>
      <c r="E1319" s="53" t="s">
        <v>1137</v>
      </c>
      <c r="F1319" s="53" t="s">
        <v>3480</v>
      </c>
      <c r="G1319" s="74" t="s">
        <v>3503</v>
      </c>
      <c r="H1319" s="53" t="s">
        <v>29</v>
      </c>
      <c r="I1319" s="53" t="s">
        <v>48</v>
      </c>
      <c r="J1319" s="53" t="s">
        <v>49</v>
      </c>
      <c r="K1319" s="53" t="s">
        <v>22</v>
      </c>
      <c r="L1319" s="53" t="s">
        <v>3154</v>
      </c>
      <c r="M1319" s="53" t="s">
        <v>32</v>
      </c>
      <c r="N1319" s="53"/>
    </row>
    <row r="1320" spans="1:15">
      <c r="A1320" s="29" t="s">
        <v>3504</v>
      </c>
      <c r="B1320" s="29">
        <v>1318</v>
      </c>
      <c r="C1320" s="53">
        <v>44776</v>
      </c>
      <c r="D1320" s="53" t="s">
        <v>3505</v>
      </c>
      <c r="E1320" s="53" t="s">
        <v>764</v>
      </c>
      <c r="F1320" s="53" t="s">
        <v>3506</v>
      </c>
      <c r="G1320" s="53" t="s">
        <v>3507</v>
      </c>
      <c r="H1320" s="53" t="s">
        <v>3152</v>
      </c>
      <c r="I1320" s="53" t="s">
        <v>3153</v>
      </c>
      <c r="J1320" s="53" t="s">
        <v>21</v>
      </c>
      <c r="K1320" s="53" t="s">
        <v>22</v>
      </c>
      <c r="L1320" s="53" t="s">
        <v>3154</v>
      </c>
      <c r="M1320" s="53" t="s">
        <v>3154</v>
      </c>
      <c r="N1320" s="53"/>
    </row>
    <row r="1321" spans="1:15">
      <c r="A1321" s="29" t="s">
        <v>3508</v>
      </c>
      <c r="B1321" s="29">
        <v>1319</v>
      </c>
      <c r="C1321" s="53">
        <v>44795</v>
      </c>
      <c r="D1321" s="53" t="s">
        <v>3494</v>
      </c>
      <c r="E1321" s="53" t="s">
        <v>764</v>
      </c>
      <c r="F1321" s="53" t="s">
        <v>3495</v>
      </c>
      <c r="G1321" s="53" t="s">
        <v>3509</v>
      </c>
      <c r="H1321" s="53" t="s">
        <v>29</v>
      </c>
      <c r="I1321" s="53" t="s">
        <v>3153</v>
      </c>
      <c r="J1321" s="53" t="s">
        <v>49</v>
      </c>
      <c r="K1321" s="53" t="s">
        <v>22</v>
      </c>
      <c r="L1321" s="53" t="s">
        <v>32</v>
      </c>
      <c r="M1321" s="53" t="s">
        <v>32</v>
      </c>
      <c r="N1321" s="53"/>
    </row>
    <row r="1322" spans="1:15">
      <c r="A1322" s="29" t="s">
        <v>3510</v>
      </c>
      <c r="B1322" s="29">
        <v>1320</v>
      </c>
      <c r="C1322" s="53">
        <v>44796</v>
      </c>
      <c r="D1322" s="53" t="s">
        <v>2170</v>
      </c>
      <c r="E1322" s="53" t="s">
        <v>118</v>
      </c>
      <c r="F1322" s="53" t="s">
        <v>2170</v>
      </c>
      <c r="G1322" s="53" t="s">
        <v>3511</v>
      </c>
      <c r="H1322" s="53" t="s">
        <v>19</v>
      </c>
      <c r="I1322" s="53" t="s">
        <v>3153</v>
      </c>
      <c r="J1322" s="53" t="s">
        <v>49</v>
      </c>
      <c r="K1322" s="53" t="s">
        <v>22</v>
      </c>
      <c r="L1322" s="53" t="s">
        <v>32</v>
      </c>
      <c r="M1322" s="53" t="s">
        <v>22</v>
      </c>
      <c r="N1322" s="53"/>
    </row>
    <row r="1323" spans="1:15">
      <c r="A1323" s="29" t="s">
        <v>3512</v>
      </c>
      <c r="B1323" s="29">
        <v>1321</v>
      </c>
      <c r="C1323" s="53">
        <v>44805</v>
      </c>
      <c r="D1323" s="53" t="s">
        <v>2170</v>
      </c>
      <c r="E1323" s="53" t="s">
        <v>118</v>
      </c>
      <c r="F1323" s="53" t="s">
        <v>2170</v>
      </c>
      <c r="G1323" s="53" t="s">
        <v>3513</v>
      </c>
      <c r="H1323" s="53" t="s">
        <v>29</v>
      </c>
      <c r="I1323" s="53" t="s">
        <v>3153</v>
      </c>
      <c r="J1323" s="53" t="s">
        <v>49</v>
      </c>
      <c r="K1323" s="53" t="s">
        <v>22</v>
      </c>
      <c r="L1323" s="53" t="s">
        <v>3154</v>
      </c>
      <c r="M1323" s="53" t="s">
        <v>32</v>
      </c>
    </row>
    <row r="1324" spans="1:15">
      <c r="A1324" s="29" t="s">
        <v>3514</v>
      </c>
      <c r="B1324" s="29">
        <v>1322</v>
      </c>
      <c r="C1324" s="53">
        <v>44825</v>
      </c>
      <c r="D1324" s="53" t="s">
        <v>629</v>
      </c>
      <c r="E1324" s="53" t="s">
        <v>52</v>
      </c>
      <c r="F1324" s="53" t="s">
        <v>733</v>
      </c>
      <c r="G1324" s="53" t="s">
        <v>3515</v>
      </c>
      <c r="H1324" s="53" t="s">
        <v>19</v>
      </c>
      <c r="I1324" s="53" t="s">
        <v>38</v>
      </c>
      <c r="J1324" s="53" t="s">
        <v>49</v>
      </c>
      <c r="K1324" s="53" t="s">
        <v>22</v>
      </c>
      <c r="L1324" s="53" t="s">
        <v>32</v>
      </c>
      <c r="M1324" s="53" t="s">
        <v>3154</v>
      </c>
    </row>
    <row r="1325" spans="1:15">
      <c r="A1325" s="29" t="s">
        <v>3516</v>
      </c>
      <c r="B1325" s="29">
        <v>1323</v>
      </c>
      <c r="C1325" s="53">
        <v>44829</v>
      </c>
      <c r="D1325" s="53" t="s">
        <v>3517</v>
      </c>
      <c r="E1325" s="53" t="s">
        <v>718</v>
      </c>
      <c r="F1325" s="53" t="s">
        <v>3517</v>
      </c>
      <c r="G1325" s="53" t="s">
        <v>3518</v>
      </c>
      <c r="H1325" s="53" t="s">
        <v>19</v>
      </c>
      <c r="I1325" s="53" t="s">
        <v>3153</v>
      </c>
      <c r="J1325" s="53" t="s">
        <v>104</v>
      </c>
      <c r="K1325" s="53" t="s">
        <v>31</v>
      </c>
      <c r="L1325" s="53" t="s">
        <v>171</v>
      </c>
      <c r="M1325" s="53" t="s">
        <v>32</v>
      </c>
    </row>
    <row r="1326" spans="1:15">
      <c r="A1326" s="29" t="s">
        <v>3519</v>
      </c>
      <c r="B1326" s="29">
        <v>1324</v>
      </c>
      <c r="C1326" s="53">
        <v>44812</v>
      </c>
      <c r="D1326" s="53" t="s">
        <v>3520</v>
      </c>
      <c r="E1326" s="53" t="s">
        <v>52</v>
      </c>
      <c r="F1326" s="53" t="s">
        <v>52</v>
      </c>
      <c r="G1326" s="53" t="s">
        <v>3521</v>
      </c>
      <c r="H1326" s="29" t="s">
        <v>3157</v>
      </c>
      <c r="I1326" s="29" t="s">
        <v>215</v>
      </c>
      <c r="J1326" s="29" t="s">
        <v>3522</v>
      </c>
      <c r="K1326" s="29" t="s">
        <v>31</v>
      </c>
      <c r="L1326" s="29" t="s">
        <v>3154</v>
      </c>
      <c r="M1326" s="53" t="s">
        <v>32</v>
      </c>
    </row>
    <row r="1327" spans="1:15">
      <c r="A1327" s="29" t="s">
        <v>3523</v>
      </c>
      <c r="B1327" s="29">
        <v>1325</v>
      </c>
      <c r="C1327" s="53">
        <v>44825</v>
      </c>
      <c r="D1327" s="53" t="s">
        <v>3479</v>
      </c>
      <c r="E1327" s="53" t="s">
        <v>1137</v>
      </c>
      <c r="F1327" s="53" t="s">
        <v>3480</v>
      </c>
      <c r="G1327" s="53" t="s">
        <v>3524</v>
      </c>
      <c r="H1327" s="53" t="s">
        <v>215</v>
      </c>
      <c r="I1327" s="53" t="s">
        <v>45</v>
      </c>
      <c r="J1327" s="29" t="s">
        <v>49</v>
      </c>
      <c r="K1327" s="53" t="s">
        <v>22</v>
      </c>
      <c r="L1327" s="53" t="s">
        <v>32</v>
      </c>
      <c r="M1327" s="53" t="s">
        <v>3154</v>
      </c>
      <c r="O1327" s="29" t="s">
        <v>582</v>
      </c>
    </row>
    <row r="1328" spans="1:15">
      <c r="A1328" s="29" t="s">
        <v>3525</v>
      </c>
      <c r="B1328" s="29">
        <v>1326</v>
      </c>
      <c r="C1328" s="53">
        <v>44834</v>
      </c>
      <c r="D1328" s="53" t="s">
        <v>3526</v>
      </c>
      <c r="E1328" s="53" t="s">
        <v>231</v>
      </c>
      <c r="F1328" s="53" t="s">
        <v>231</v>
      </c>
      <c r="G1328" s="53" t="s">
        <v>3527</v>
      </c>
      <c r="H1328" s="29" t="s">
        <v>29</v>
      </c>
      <c r="I1328" s="29" t="s">
        <v>3153</v>
      </c>
      <c r="J1328" s="29" t="s">
        <v>49</v>
      </c>
      <c r="K1328" s="29" t="s">
        <v>22</v>
      </c>
      <c r="L1328" s="29" t="s">
        <v>3154</v>
      </c>
      <c r="M1328" s="29" t="s">
        <v>32</v>
      </c>
    </row>
    <row r="1329" spans="1:148" s="68" customFormat="1">
      <c r="A1329" s="53" t="s">
        <v>3528</v>
      </c>
      <c r="B1329" s="29">
        <v>1327</v>
      </c>
      <c r="C1329" s="53">
        <v>44839</v>
      </c>
      <c r="D1329" s="53" t="s">
        <v>2712</v>
      </c>
      <c r="E1329" s="53" t="s">
        <v>135</v>
      </c>
      <c r="F1329" s="53" t="s">
        <v>2712</v>
      </c>
      <c r="G1329" s="53" t="s">
        <v>3529</v>
      </c>
      <c r="H1329" s="53" t="s">
        <v>2672</v>
      </c>
      <c r="I1329" s="53" t="s">
        <v>48</v>
      </c>
      <c r="J1329" s="53" t="s">
        <v>49</v>
      </c>
      <c r="K1329" s="53" t="s">
        <v>31</v>
      </c>
      <c r="L1329" s="53" t="s">
        <v>3154</v>
      </c>
      <c r="M1329" s="53" t="s">
        <v>3154</v>
      </c>
      <c r="N1329" s="53"/>
      <c r="O1329" s="53" t="s">
        <v>582</v>
      </c>
      <c r="P1329" s="53"/>
      <c r="Q1329" s="53"/>
      <c r="R1329" s="53"/>
      <c r="S1329" s="53"/>
      <c r="T1329" s="53"/>
      <c r="U1329" s="53"/>
      <c r="V1329" s="53"/>
      <c r="W1329" s="53"/>
      <c r="X1329" s="53"/>
      <c r="Y1329" s="53"/>
      <c r="Z1329" s="53"/>
      <c r="AA1329" s="53"/>
      <c r="AB1329" s="53"/>
      <c r="AC1329" s="53"/>
      <c r="AD1329" s="53"/>
      <c r="AE1329" s="53"/>
      <c r="AF1329" s="53"/>
      <c r="AG1329" s="53"/>
      <c r="AH1329" s="53"/>
      <c r="AI1329" s="53"/>
      <c r="AJ1329" s="53"/>
      <c r="AK1329" s="53"/>
      <c r="AL1329" s="53"/>
      <c r="AM1329" s="53"/>
      <c r="AN1329" s="53"/>
      <c r="AO1329" s="53"/>
      <c r="AP1329" s="53"/>
      <c r="AQ1329" s="53"/>
      <c r="AR1329" s="53"/>
      <c r="AS1329" s="53"/>
      <c r="AT1329" s="53"/>
      <c r="AU1329" s="53"/>
      <c r="AV1329" s="53"/>
      <c r="AW1329" s="53"/>
      <c r="AX1329" s="53"/>
      <c r="AY1329" s="53"/>
      <c r="AZ1329" s="53"/>
      <c r="BA1329" s="53"/>
      <c r="BB1329" s="53"/>
      <c r="BC1329" s="53"/>
      <c r="BD1329" s="53"/>
      <c r="BE1329" s="53"/>
      <c r="BF1329" s="53"/>
      <c r="BG1329" s="53"/>
      <c r="BH1329" s="53"/>
      <c r="BI1329" s="53"/>
      <c r="BJ1329" s="53"/>
      <c r="BK1329" s="53"/>
      <c r="BL1329" s="53"/>
      <c r="BM1329" s="53"/>
      <c r="BN1329" s="53"/>
      <c r="BO1329" s="53"/>
      <c r="BP1329" s="53"/>
      <c r="BQ1329" s="53"/>
      <c r="BR1329" s="53"/>
      <c r="BS1329" s="53"/>
      <c r="BT1329" s="53"/>
      <c r="BU1329" s="53"/>
      <c r="BV1329" s="53"/>
      <c r="BW1329" s="53"/>
      <c r="BX1329" s="53"/>
      <c r="BY1329" s="53"/>
      <c r="BZ1329" s="53"/>
      <c r="CA1329" s="53"/>
      <c r="CB1329" s="53"/>
      <c r="CC1329" s="53"/>
      <c r="CD1329" s="53"/>
      <c r="CE1329" s="53"/>
      <c r="CF1329" s="53"/>
      <c r="CG1329" s="53"/>
      <c r="CH1329" s="53"/>
      <c r="CI1329" s="53"/>
      <c r="CJ1329" s="53"/>
      <c r="CK1329" s="53"/>
      <c r="CL1329" s="53"/>
      <c r="CM1329" s="53"/>
      <c r="CN1329" s="53"/>
      <c r="CO1329" s="53"/>
      <c r="CP1329" s="53"/>
      <c r="CQ1329" s="53"/>
      <c r="CR1329" s="53"/>
      <c r="CS1329" s="53"/>
      <c r="CT1329" s="53"/>
      <c r="CU1329" s="53"/>
      <c r="CV1329" s="53"/>
      <c r="CW1329" s="53"/>
      <c r="CX1329" s="53"/>
      <c r="CY1329" s="53"/>
      <c r="CZ1329" s="53"/>
      <c r="DA1329" s="53"/>
      <c r="DB1329" s="53"/>
      <c r="DC1329" s="53"/>
      <c r="DD1329" s="53"/>
      <c r="DE1329" s="53"/>
      <c r="DF1329" s="53"/>
      <c r="DG1329" s="53"/>
      <c r="DH1329" s="53"/>
      <c r="DI1329" s="53"/>
      <c r="DJ1329" s="53"/>
      <c r="DK1329" s="53"/>
      <c r="DL1329" s="53"/>
      <c r="DM1329" s="53"/>
      <c r="DN1329" s="53"/>
      <c r="DO1329" s="53"/>
      <c r="DP1329" s="53"/>
      <c r="DQ1329" s="53"/>
      <c r="DR1329" s="53"/>
      <c r="DS1329" s="53"/>
      <c r="DT1329" s="53"/>
      <c r="DU1329" s="53"/>
      <c r="DV1329" s="53"/>
      <c r="DW1329" s="53"/>
      <c r="DX1329" s="53"/>
      <c r="DY1329" s="53"/>
      <c r="DZ1329" s="53"/>
      <c r="EA1329" s="53"/>
      <c r="EB1329" s="53"/>
      <c r="EC1329" s="53"/>
      <c r="ED1329" s="53"/>
      <c r="EE1329" s="53"/>
      <c r="EF1329" s="53"/>
      <c r="EG1329" s="53"/>
      <c r="EH1329" s="53"/>
      <c r="EI1329" s="53"/>
      <c r="EJ1329" s="53"/>
      <c r="EK1329" s="53"/>
      <c r="EL1329" s="53"/>
      <c r="EM1329" s="53"/>
      <c r="EN1329" s="53"/>
      <c r="EO1329" s="53"/>
      <c r="EP1329" s="53"/>
      <c r="EQ1329" s="53"/>
      <c r="ER1329" s="53"/>
    </row>
    <row r="1330" spans="1:148" s="68" customFormat="1">
      <c r="A1330" s="53" t="s">
        <v>3530</v>
      </c>
      <c r="B1330" s="29">
        <v>1328</v>
      </c>
      <c r="C1330" s="53">
        <v>44840</v>
      </c>
      <c r="D1330" s="53" t="s">
        <v>2170</v>
      </c>
      <c r="E1330" s="53" t="s">
        <v>118</v>
      </c>
      <c r="F1330" s="53" t="s">
        <v>2170</v>
      </c>
      <c r="G1330" s="53" t="s">
        <v>3531</v>
      </c>
      <c r="H1330" s="53" t="s">
        <v>29</v>
      </c>
      <c r="I1330" s="53" t="s">
        <v>3153</v>
      </c>
      <c r="J1330" s="53" t="s">
        <v>49</v>
      </c>
      <c r="K1330" s="53" t="s">
        <v>22</v>
      </c>
      <c r="L1330" s="53" t="s">
        <v>3154</v>
      </c>
      <c r="M1330" s="53" t="s">
        <v>32</v>
      </c>
      <c r="N1330" s="53"/>
      <c r="O1330" s="53" t="s">
        <v>418</v>
      </c>
      <c r="P1330" s="53"/>
      <c r="Q1330" s="53"/>
      <c r="R1330" s="53"/>
      <c r="S1330" s="53"/>
      <c r="T1330" s="53"/>
      <c r="U1330" s="53"/>
      <c r="V1330" s="53"/>
      <c r="W1330" s="53"/>
      <c r="X1330" s="53"/>
      <c r="Y1330" s="53"/>
      <c r="Z1330" s="53"/>
      <c r="AA1330" s="53"/>
      <c r="AB1330" s="53"/>
      <c r="AC1330" s="53"/>
      <c r="AD1330" s="53"/>
      <c r="AE1330" s="53"/>
      <c r="AF1330" s="53"/>
      <c r="AG1330" s="53"/>
      <c r="AH1330" s="53"/>
      <c r="AI1330" s="53"/>
      <c r="AJ1330" s="53"/>
      <c r="AK1330" s="53"/>
      <c r="AL1330" s="53"/>
      <c r="AM1330" s="53"/>
      <c r="AN1330" s="53"/>
      <c r="AO1330" s="53"/>
      <c r="AP1330" s="53"/>
      <c r="AQ1330" s="53"/>
      <c r="AR1330" s="53"/>
      <c r="AS1330" s="53"/>
      <c r="AT1330" s="53"/>
      <c r="AU1330" s="53"/>
      <c r="AV1330" s="53"/>
      <c r="AW1330" s="53"/>
      <c r="AX1330" s="53"/>
      <c r="AY1330" s="53"/>
      <c r="AZ1330" s="53"/>
      <c r="BA1330" s="53"/>
      <c r="BB1330" s="53"/>
      <c r="BC1330" s="53"/>
      <c r="BD1330" s="53"/>
      <c r="BE1330" s="53"/>
      <c r="BF1330" s="53"/>
      <c r="BG1330" s="53"/>
      <c r="BH1330" s="53"/>
      <c r="BI1330" s="53"/>
      <c r="BJ1330" s="53"/>
      <c r="BK1330" s="53"/>
      <c r="BL1330" s="53"/>
      <c r="BM1330" s="53"/>
      <c r="BN1330" s="53"/>
      <c r="BO1330" s="53"/>
      <c r="BP1330" s="53"/>
      <c r="BQ1330" s="53"/>
      <c r="BR1330" s="53"/>
      <c r="BS1330" s="53"/>
      <c r="BT1330" s="53"/>
      <c r="BU1330" s="53"/>
      <c r="BV1330" s="53"/>
      <c r="BW1330" s="53"/>
      <c r="BX1330" s="53"/>
      <c r="BY1330" s="53"/>
      <c r="BZ1330" s="53"/>
      <c r="CA1330" s="53"/>
      <c r="CB1330" s="53"/>
      <c r="CC1330" s="53"/>
      <c r="CD1330" s="53"/>
      <c r="CE1330" s="53"/>
      <c r="CF1330" s="53"/>
      <c r="CG1330" s="53"/>
      <c r="CH1330" s="53"/>
      <c r="CI1330" s="53"/>
      <c r="CJ1330" s="53"/>
      <c r="CK1330" s="53"/>
      <c r="CL1330" s="53"/>
      <c r="CM1330" s="53"/>
      <c r="CN1330" s="53"/>
      <c r="CO1330" s="53"/>
      <c r="CP1330" s="53"/>
      <c r="CQ1330" s="53"/>
      <c r="CR1330" s="53"/>
      <c r="CS1330" s="53"/>
      <c r="CT1330" s="53"/>
      <c r="CU1330" s="53"/>
      <c r="CV1330" s="53"/>
      <c r="CW1330" s="53"/>
      <c r="CX1330" s="53"/>
      <c r="CY1330" s="53"/>
      <c r="CZ1330" s="53"/>
      <c r="DA1330" s="53"/>
      <c r="DB1330" s="53"/>
      <c r="DC1330" s="53"/>
      <c r="DD1330" s="53"/>
      <c r="DE1330" s="53"/>
      <c r="DF1330" s="53"/>
      <c r="DG1330" s="53"/>
      <c r="DH1330" s="53"/>
      <c r="DI1330" s="53"/>
      <c r="DJ1330" s="53"/>
      <c r="DK1330" s="53"/>
      <c r="DL1330" s="53"/>
      <c r="DM1330" s="53"/>
      <c r="DN1330" s="53"/>
      <c r="DO1330" s="53"/>
      <c r="DP1330" s="53"/>
      <c r="DQ1330" s="53"/>
      <c r="DR1330" s="53"/>
      <c r="DS1330" s="53"/>
      <c r="DT1330" s="53"/>
      <c r="DU1330" s="53"/>
      <c r="DV1330" s="53"/>
      <c r="DW1330" s="53"/>
      <c r="DX1330" s="53"/>
      <c r="DY1330" s="53"/>
      <c r="DZ1330" s="53"/>
      <c r="EA1330" s="53"/>
      <c r="EB1330" s="53"/>
      <c r="EC1330" s="53"/>
      <c r="ED1330" s="53"/>
      <c r="EE1330" s="53"/>
      <c r="EF1330" s="53"/>
      <c r="EG1330" s="53"/>
      <c r="EH1330" s="53"/>
      <c r="EI1330" s="53"/>
      <c r="EJ1330" s="53"/>
      <c r="EK1330" s="53"/>
      <c r="EL1330" s="53"/>
      <c r="EM1330" s="53"/>
      <c r="EN1330" s="53"/>
      <c r="EO1330" s="53"/>
      <c r="EP1330" s="53"/>
      <c r="EQ1330" s="53"/>
      <c r="ER1330" s="53"/>
    </row>
    <row r="1331" spans="1:148" s="68" customFormat="1">
      <c r="A1331" s="53" t="s">
        <v>3532</v>
      </c>
      <c r="B1331" s="29">
        <v>1329</v>
      </c>
      <c r="C1331" s="53">
        <v>44845</v>
      </c>
      <c r="D1331" s="53" t="s">
        <v>3526</v>
      </c>
      <c r="E1331" s="53" t="s">
        <v>231</v>
      </c>
      <c r="F1331" s="53" t="s">
        <v>231</v>
      </c>
      <c r="G1331" s="53" t="s">
        <v>3533</v>
      </c>
      <c r="H1331" s="53" t="s">
        <v>29</v>
      </c>
      <c r="I1331" s="53" t="s">
        <v>3153</v>
      </c>
      <c r="J1331" s="53" t="s">
        <v>49</v>
      </c>
      <c r="K1331" s="53" t="s">
        <v>22</v>
      </c>
      <c r="L1331" s="53" t="s">
        <v>171</v>
      </c>
      <c r="M1331" s="53" t="s">
        <v>32</v>
      </c>
      <c r="N1331" s="53"/>
      <c r="O1331" s="53" t="s">
        <v>418</v>
      </c>
      <c r="P1331" s="53"/>
      <c r="Q1331" s="53"/>
      <c r="R1331" s="53"/>
      <c r="S1331" s="53"/>
      <c r="T1331" s="53"/>
      <c r="U1331" s="53"/>
      <c r="V1331" s="53"/>
      <c r="W1331" s="53"/>
      <c r="X1331" s="53"/>
      <c r="Y1331" s="53"/>
      <c r="Z1331" s="53"/>
      <c r="AA1331" s="53"/>
      <c r="AB1331" s="53"/>
      <c r="AC1331" s="53"/>
      <c r="AD1331" s="53"/>
      <c r="AE1331" s="53"/>
      <c r="AF1331" s="53"/>
      <c r="AG1331" s="53"/>
      <c r="AH1331" s="53"/>
      <c r="AI1331" s="53"/>
      <c r="AJ1331" s="53"/>
      <c r="AK1331" s="53"/>
      <c r="AL1331" s="53"/>
      <c r="AM1331" s="53"/>
      <c r="AN1331" s="53"/>
      <c r="AO1331" s="53"/>
      <c r="AP1331" s="53"/>
      <c r="AQ1331" s="53"/>
      <c r="AR1331" s="53"/>
      <c r="AS1331" s="53"/>
      <c r="AT1331" s="53"/>
      <c r="AU1331" s="53"/>
      <c r="AV1331" s="53"/>
      <c r="AW1331" s="53"/>
      <c r="AX1331" s="53"/>
      <c r="AY1331" s="53"/>
      <c r="AZ1331" s="53"/>
      <c r="BA1331" s="53"/>
      <c r="BB1331" s="53"/>
      <c r="BC1331" s="53"/>
      <c r="BD1331" s="53"/>
      <c r="BE1331" s="53"/>
      <c r="BF1331" s="53"/>
      <c r="BG1331" s="53"/>
      <c r="BH1331" s="53"/>
      <c r="BI1331" s="53"/>
      <c r="BJ1331" s="53"/>
      <c r="BK1331" s="53"/>
      <c r="BL1331" s="53"/>
      <c r="BM1331" s="53"/>
      <c r="BN1331" s="53"/>
      <c r="BO1331" s="53"/>
      <c r="BP1331" s="53"/>
      <c r="BQ1331" s="53"/>
      <c r="BR1331" s="53"/>
      <c r="BS1331" s="53"/>
      <c r="BT1331" s="53"/>
      <c r="BU1331" s="53"/>
      <c r="BV1331" s="53"/>
      <c r="BW1331" s="53"/>
      <c r="BX1331" s="53"/>
      <c r="BY1331" s="53"/>
      <c r="BZ1331" s="53"/>
      <c r="CA1331" s="53"/>
      <c r="CB1331" s="53"/>
      <c r="CC1331" s="53"/>
      <c r="CD1331" s="53"/>
      <c r="CE1331" s="53"/>
      <c r="CF1331" s="53"/>
      <c r="CG1331" s="53"/>
      <c r="CH1331" s="53"/>
      <c r="CI1331" s="53"/>
      <c r="CJ1331" s="53"/>
      <c r="CK1331" s="53"/>
      <c r="CL1331" s="53"/>
      <c r="CM1331" s="53"/>
      <c r="CN1331" s="53"/>
      <c r="CO1331" s="53"/>
      <c r="CP1331" s="53"/>
      <c r="CQ1331" s="53"/>
      <c r="CR1331" s="53"/>
      <c r="CS1331" s="53"/>
      <c r="CT1331" s="53"/>
      <c r="CU1331" s="53"/>
      <c r="CV1331" s="53"/>
      <c r="CW1331" s="53"/>
      <c r="CX1331" s="53"/>
      <c r="CY1331" s="53"/>
      <c r="CZ1331" s="53"/>
      <c r="DA1331" s="53"/>
      <c r="DB1331" s="53"/>
      <c r="DC1331" s="53"/>
      <c r="DD1331" s="53"/>
      <c r="DE1331" s="53"/>
      <c r="DF1331" s="53"/>
      <c r="DG1331" s="53"/>
      <c r="DH1331" s="53"/>
      <c r="DI1331" s="53"/>
      <c r="DJ1331" s="53"/>
      <c r="DK1331" s="53"/>
      <c r="DL1331" s="53"/>
      <c r="DM1331" s="53"/>
      <c r="DN1331" s="53"/>
      <c r="DO1331" s="53"/>
      <c r="DP1331" s="53"/>
      <c r="DQ1331" s="53"/>
      <c r="DR1331" s="53"/>
      <c r="DS1331" s="53"/>
      <c r="DT1331" s="53"/>
      <c r="DU1331" s="53"/>
      <c r="DV1331" s="53"/>
      <c r="DW1331" s="53"/>
      <c r="DX1331" s="53"/>
      <c r="DY1331" s="53"/>
      <c r="DZ1331" s="53"/>
      <c r="EA1331" s="53"/>
      <c r="EB1331" s="53"/>
      <c r="EC1331" s="53"/>
      <c r="ED1331" s="53"/>
      <c r="EE1331" s="53"/>
      <c r="EF1331" s="53"/>
      <c r="EG1331" s="53"/>
      <c r="EH1331" s="53"/>
      <c r="EI1331" s="53"/>
      <c r="EJ1331" s="53"/>
      <c r="EK1331" s="53"/>
      <c r="EL1331" s="53"/>
      <c r="EM1331" s="53"/>
      <c r="EN1331" s="53"/>
      <c r="EO1331" s="53"/>
      <c r="EP1331" s="53"/>
      <c r="EQ1331" s="53"/>
      <c r="ER1331" s="53"/>
    </row>
    <row r="1332" spans="1:148" s="68" customFormat="1">
      <c r="A1332" s="53" t="s">
        <v>3534</v>
      </c>
      <c r="B1332" s="29">
        <v>1330</v>
      </c>
      <c r="C1332" s="53">
        <v>44847</v>
      </c>
      <c r="D1332" s="53" t="s">
        <v>3479</v>
      </c>
      <c r="E1332" s="53" t="s">
        <v>1137</v>
      </c>
      <c r="F1332" s="53" t="s">
        <v>3480</v>
      </c>
      <c r="G1332" s="53" t="s">
        <v>3535</v>
      </c>
      <c r="H1332" s="53" t="s">
        <v>215</v>
      </c>
      <c r="I1332" s="53" t="s">
        <v>45</v>
      </c>
      <c r="J1332" s="53" t="s">
        <v>49</v>
      </c>
      <c r="K1332" s="53" t="s">
        <v>2528</v>
      </c>
      <c r="L1332" s="53" t="s">
        <v>32</v>
      </c>
      <c r="M1332" s="53" t="s">
        <v>3154</v>
      </c>
      <c r="N1332" s="53"/>
      <c r="O1332" s="53" t="s">
        <v>582</v>
      </c>
      <c r="P1332" s="53"/>
      <c r="Q1332" s="53"/>
      <c r="R1332" s="53"/>
      <c r="S1332" s="53"/>
      <c r="T1332" s="53"/>
      <c r="U1332" s="53"/>
      <c r="V1332" s="53"/>
      <c r="W1332" s="53"/>
      <c r="X1332" s="53"/>
      <c r="Y1332" s="53"/>
      <c r="Z1332" s="53"/>
      <c r="AA1332" s="53"/>
      <c r="AB1332" s="53"/>
      <c r="AC1332" s="53"/>
      <c r="AD1332" s="53"/>
      <c r="AE1332" s="53"/>
      <c r="AF1332" s="53"/>
      <c r="AG1332" s="53"/>
      <c r="AH1332" s="53"/>
      <c r="AI1332" s="53"/>
      <c r="AJ1332" s="53"/>
      <c r="AK1332" s="53"/>
      <c r="AL1332" s="53"/>
      <c r="AM1332" s="53"/>
      <c r="AN1332" s="53"/>
      <c r="AO1332" s="53"/>
      <c r="AP1332" s="53"/>
      <c r="AQ1332" s="53"/>
      <c r="AR1332" s="53"/>
      <c r="AS1332" s="53"/>
      <c r="AT1332" s="53"/>
      <c r="AU1332" s="53"/>
      <c r="AV1332" s="53"/>
      <c r="AW1332" s="53"/>
      <c r="AX1332" s="53"/>
      <c r="AY1332" s="53"/>
      <c r="AZ1332" s="53"/>
      <c r="BA1332" s="53"/>
      <c r="BB1332" s="53"/>
      <c r="BC1332" s="53"/>
      <c r="BD1332" s="53"/>
      <c r="BE1332" s="53"/>
      <c r="BF1332" s="53"/>
      <c r="BG1332" s="53"/>
      <c r="BH1332" s="53"/>
      <c r="BI1332" s="53"/>
      <c r="BJ1332" s="53"/>
      <c r="BK1332" s="53"/>
      <c r="BL1332" s="53"/>
      <c r="BM1332" s="53"/>
      <c r="BN1332" s="53"/>
      <c r="BO1332" s="53"/>
      <c r="BP1332" s="53"/>
      <c r="BQ1332" s="53"/>
      <c r="BR1332" s="53"/>
      <c r="BS1332" s="53"/>
      <c r="BT1332" s="53"/>
      <c r="BU1332" s="53"/>
      <c r="BV1332" s="53"/>
      <c r="BW1332" s="53"/>
      <c r="BX1332" s="53"/>
      <c r="BY1332" s="53"/>
      <c r="BZ1332" s="53"/>
      <c r="CA1332" s="53"/>
      <c r="CB1332" s="53"/>
      <c r="CC1332" s="53"/>
      <c r="CD1332" s="53"/>
      <c r="CE1332" s="53"/>
      <c r="CF1332" s="53"/>
      <c r="CG1332" s="53"/>
      <c r="CH1332" s="53"/>
      <c r="CI1332" s="53"/>
      <c r="CJ1332" s="53"/>
      <c r="CK1332" s="53"/>
      <c r="CL1332" s="53"/>
      <c r="CM1332" s="53"/>
      <c r="CN1332" s="53"/>
      <c r="CO1332" s="53"/>
      <c r="CP1332" s="53"/>
      <c r="CQ1332" s="53"/>
      <c r="CR1332" s="53"/>
      <c r="CS1332" s="53"/>
      <c r="CT1332" s="53"/>
      <c r="CU1332" s="53"/>
      <c r="CV1332" s="53"/>
      <c r="CW1332" s="53"/>
      <c r="CX1332" s="53"/>
      <c r="CY1332" s="53"/>
      <c r="CZ1332" s="53"/>
      <c r="DA1332" s="53"/>
      <c r="DB1332" s="53"/>
      <c r="DC1332" s="53"/>
      <c r="DD1332" s="53"/>
      <c r="DE1332" s="53"/>
      <c r="DF1332" s="53"/>
      <c r="DG1332" s="53"/>
      <c r="DH1332" s="53"/>
      <c r="DI1332" s="53"/>
      <c r="DJ1332" s="53"/>
      <c r="DK1332" s="53"/>
      <c r="DL1332" s="53"/>
      <c r="DM1332" s="53"/>
      <c r="DN1332" s="53"/>
      <c r="DO1332" s="53"/>
      <c r="DP1332" s="53"/>
      <c r="DQ1332" s="53"/>
      <c r="DR1332" s="53"/>
      <c r="DS1332" s="53"/>
      <c r="DT1332" s="53"/>
      <c r="DU1332" s="53"/>
      <c r="DV1332" s="53"/>
      <c r="DW1332" s="53"/>
      <c r="DX1332" s="53"/>
      <c r="DY1332" s="53"/>
      <c r="DZ1332" s="53"/>
      <c r="EA1332" s="53"/>
      <c r="EB1332" s="53"/>
      <c r="EC1332" s="53"/>
      <c r="ED1332" s="53"/>
      <c r="EE1332" s="53"/>
      <c r="EF1332" s="53"/>
      <c r="EG1332" s="53"/>
      <c r="EH1332" s="53"/>
      <c r="EI1332" s="53"/>
      <c r="EJ1332" s="53"/>
      <c r="EK1332" s="53"/>
      <c r="EL1332" s="53"/>
      <c r="EM1332" s="53"/>
      <c r="EN1332" s="53"/>
      <c r="EO1332" s="53"/>
      <c r="EP1332" s="53"/>
      <c r="EQ1332" s="53"/>
      <c r="ER1332" s="53"/>
    </row>
    <row r="1333" spans="1:148" s="68" customFormat="1">
      <c r="A1333" s="53" t="s">
        <v>3536</v>
      </c>
      <c r="B1333" s="29">
        <v>1331</v>
      </c>
      <c r="C1333" s="53">
        <v>44857</v>
      </c>
      <c r="D1333" s="53" t="s">
        <v>3537</v>
      </c>
      <c r="E1333" s="53" t="s">
        <v>1137</v>
      </c>
      <c r="F1333" s="53" t="s">
        <v>3538</v>
      </c>
      <c r="G1333" s="53" t="s">
        <v>3539</v>
      </c>
      <c r="H1333" s="53" t="s">
        <v>159</v>
      </c>
      <c r="I1333" s="53" t="s">
        <v>45</v>
      </c>
      <c r="J1333" s="53" t="s">
        <v>3168</v>
      </c>
      <c r="K1333" s="53" t="s">
        <v>31</v>
      </c>
      <c r="L1333" s="53" t="s">
        <v>3154</v>
      </c>
      <c r="M1333" s="53" t="s">
        <v>3154</v>
      </c>
      <c r="N1333" s="53"/>
      <c r="O1333" s="53" t="s">
        <v>418</v>
      </c>
      <c r="P1333" s="53"/>
      <c r="Q1333" s="53"/>
      <c r="R1333" s="53"/>
      <c r="S1333" s="53"/>
      <c r="T1333" s="53"/>
      <c r="U1333" s="53"/>
      <c r="V1333" s="53"/>
      <c r="W1333" s="53"/>
      <c r="X1333" s="53"/>
      <c r="Y1333" s="53"/>
      <c r="Z1333" s="53"/>
      <c r="AA1333" s="53"/>
      <c r="AB1333" s="53"/>
      <c r="AC1333" s="53"/>
      <c r="AD1333" s="53"/>
      <c r="AE1333" s="53"/>
      <c r="AF1333" s="53"/>
      <c r="AG1333" s="53"/>
      <c r="AH1333" s="53"/>
      <c r="AI1333" s="53"/>
      <c r="AJ1333" s="53"/>
      <c r="AK1333" s="53"/>
      <c r="AL1333" s="53"/>
      <c r="AM1333" s="53"/>
      <c r="AN1333" s="53"/>
      <c r="AO1333" s="53"/>
      <c r="AP1333" s="53"/>
      <c r="AQ1333" s="53"/>
      <c r="AR1333" s="53"/>
      <c r="AS1333" s="53"/>
      <c r="AT1333" s="53"/>
      <c r="AU1333" s="53"/>
      <c r="AV1333" s="53"/>
      <c r="AW1333" s="53"/>
      <c r="AX1333" s="53"/>
      <c r="AY1333" s="53"/>
      <c r="AZ1333" s="53"/>
      <c r="BA1333" s="53"/>
      <c r="BB1333" s="53"/>
      <c r="BC1333" s="53"/>
      <c r="BD1333" s="53"/>
      <c r="BE1333" s="53"/>
      <c r="BF1333" s="53"/>
      <c r="BG1333" s="53"/>
      <c r="BH1333" s="53"/>
      <c r="BI1333" s="53"/>
      <c r="BJ1333" s="53"/>
      <c r="BK1333" s="53"/>
      <c r="BL1333" s="53"/>
      <c r="BM1333" s="53"/>
      <c r="BN1333" s="53"/>
      <c r="BO1333" s="53"/>
      <c r="BP1333" s="53"/>
      <c r="BQ1333" s="53"/>
      <c r="BR1333" s="53"/>
      <c r="BS1333" s="53"/>
      <c r="BT1333" s="53"/>
      <c r="BU1333" s="53"/>
      <c r="BV1333" s="53"/>
      <c r="BW1333" s="53"/>
      <c r="BX1333" s="53"/>
      <c r="BY1333" s="53"/>
      <c r="BZ1333" s="53"/>
      <c r="CA1333" s="53"/>
      <c r="CB1333" s="53"/>
      <c r="CC1333" s="53"/>
      <c r="CD1333" s="53"/>
      <c r="CE1333" s="53"/>
      <c r="CF1333" s="53"/>
      <c r="CG1333" s="53"/>
      <c r="CH1333" s="53"/>
      <c r="CI1333" s="53"/>
      <c r="CJ1333" s="53"/>
      <c r="CK1333" s="53"/>
      <c r="CL1333" s="53"/>
      <c r="CM1333" s="53"/>
      <c r="CN1333" s="53"/>
      <c r="CO1333" s="53"/>
      <c r="CP1333" s="53"/>
      <c r="CQ1333" s="53"/>
      <c r="CR1333" s="53"/>
      <c r="CS1333" s="53"/>
      <c r="CT1333" s="53"/>
      <c r="CU1333" s="53"/>
      <c r="CV1333" s="53"/>
      <c r="CW1333" s="53"/>
      <c r="CX1333" s="53"/>
      <c r="CY1333" s="53"/>
      <c r="CZ1333" s="53"/>
      <c r="DA1333" s="53"/>
      <c r="DB1333" s="53"/>
      <c r="DC1333" s="53"/>
      <c r="DD1333" s="53"/>
      <c r="DE1333" s="53"/>
      <c r="DF1333" s="53"/>
      <c r="DG1333" s="53"/>
      <c r="DH1333" s="53"/>
      <c r="DI1333" s="53"/>
      <c r="DJ1333" s="53"/>
      <c r="DK1333" s="53"/>
      <c r="DL1333" s="53"/>
      <c r="DM1333" s="53"/>
      <c r="DN1333" s="53"/>
      <c r="DO1333" s="53"/>
      <c r="DP1333" s="53"/>
      <c r="DQ1333" s="53"/>
      <c r="DR1333" s="53"/>
      <c r="DS1333" s="53"/>
      <c r="DT1333" s="53"/>
      <c r="DU1333" s="53"/>
      <c r="DV1333" s="53"/>
      <c r="DW1333" s="53"/>
      <c r="DX1333" s="53"/>
      <c r="DY1333" s="53"/>
      <c r="DZ1333" s="53"/>
      <c r="EA1333" s="53"/>
      <c r="EB1333" s="53"/>
      <c r="EC1333" s="53"/>
      <c r="ED1333" s="53"/>
      <c r="EE1333" s="53"/>
      <c r="EF1333" s="53"/>
      <c r="EG1333" s="53"/>
      <c r="EH1333" s="53"/>
      <c r="EI1333" s="53"/>
      <c r="EJ1333" s="53"/>
      <c r="EK1333" s="53"/>
      <c r="EL1333" s="53"/>
      <c r="EM1333" s="53"/>
      <c r="EN1333" s="53"/>
      <c r="EO1333" s="53"/>
      <c r="EP1333" s="53"/>
      <c r="EQ1333" s="53"/>
      <c r="ER1333" s="53"/>
    </row>
    <row r="1334" spans="1:148" s="68" customFormat="1">
      <c r="A1334" s="53" t="s">
        <v>3540</v>
      </c>
      <c r="B1334" s="29">
        <v>1332</v>
      </c>
      <c r="C1334" s="53">
        <v>44869</v>
      </c>
      <c r="D1334" s="53" t="s">
        <v>243</v>
      </c>
      <c r="E1334" s="53" t="s">
        <v>27</v>
      </c>
      <c r="F1334" s="53" t="s">
        <v>3541</v>
      </c>
      <c r="G1334" s="53" t="s">
        <v>3542</v>
      </c>
      <c r="H1334" s="53" t="s">
        <v>120</v>
      </c>
      <c r="I1334" s="53" t="s">
        <v>3167</v>
      </c>
      <c r="J1334" s="53" t="s">
        <v>49</v>
      </c>
      <c r="K1334" s="53" t="s">
        <v>22</v>
      </c>
      <c r="L1334" s="53" t="s">
        <v>3154</v>
      </c>
      <c r="M1334" s="53" t="s">
        <v>32</v>
      </c>
      <c r="N1334" s="53"/>
      <c r="O1334" s="53" t="s">
        <v>418</v>
      </c>
      <c r="P1334" s="53"/>
      <c r="Q1334" s="53"/>
      <c r="R1334" s="53"/>
      <c r="S1334" s="53"/>
      <c r="T1334" s="53"/>
      <c r="U1334" s="53"/>
      <c r="V1334" s="53"/>
      <c r="W1334" s="53"/>
      <c r="X1334" s="53"/>
      <c r="Y1334" s="53"/>
      <c r="Z1334" s="53"/>
      <c r="AA1334" s="53"/>
      <c r="AB1334" s="53"/>
      <c r="AC1334" s="53"/>
      <c r="AD1334" s="53"/>
      <c r="AE1334" s="53"/>
      <c r="AF1334" s="53"/>
      <c r="AG1334" s="53"/>
      <c r="AH1334" s="53"/>
      <c r="AI1334" s="53"/>
      <c r="AJ1334" s="53"/>
      <c r="AK1334" s="53"/>
      <c r="AL1334" s="53"/>
      <c r="AM1334" s="53"/>
      <c r="AN1334" s="53"/>
      <c r="AO1334" s="53"/>
      <c r="AP1334" s="53"/>
      <c r="AQ1334" s="53"/>
      <c r="AR1334" s="53"/>
      <c r="AS1334" s="53"/>
      <c r="AT1334" s="53"/>
      <c r="AU1334" s="53"/>
      <c r="AV1334" s="53"/>
      <c r="AW1334" s="53"/>
      <c r="AX1334" s="53"/>
      <c r="AY1334" s="53"/>
      <c r="AZ1334" s="53"/>
      <c r="BA1334" s="53"/>
      <c r="BB1334" s="53"/>
      <c r="BC1334" s="53"/>
      <c r="BD1334" s="53"/>
      <c r="BE1334" s="53"/>
      <c r="BF1334" s="53"/>
      <c r="BG1334" s="53"/>
      <c r="BH1334" s="53"/>
      <c r="BI1334" s="53"/>
      <c r="BJ1334" s="53"/>
      <c r="BK1334" s="53"/>
      <c r="BL1334" s="53"/>
      <c r="BM1334" s="53"/>
      <c r="BN1334" s="53"/>
      <c r="BO1334" s="53"/>
      <c r="BP1334" s="53"/>
      <c r="BQ1334" s="53"/>
      <c r="BR1334" s="53"/>
      <c r="BS1334" s="53"/>
      <c r="BT1334" s="53"/>
      <c r="BU1334" s="53"/>
      <c r="BV1334" s="53"/>
      <c r="BW1334" s="53"/>
      <c r="BX1334" s="53"/>
      <c r="BY1334" s="53"/>
      <c r="BZ1334" s="53"/>
      <c r="CA1334" s="53"/>
      <c r="CB1334" s="53"/>
      <c r="CC1334" s="53"/>
      <c r="CD1334" s="53"/>
      <c r="CE1334" s="53"/>
      <c r="CF1334" s="53"/>
      <c r="CG1334" s="53"/>
      <c r="CH1334" s="53"/>
      <c r="CI1334" s="53"/>
      <c r="CJ1334" s="53"/>
      <c r="CK1334" s="53"/>
      <c r="CL1334" s="53"/>
      <c r="CM1334" s="53"/>
      <c r="CN1334" s="53"/>
      <c r="CO1334" s="53"/>
      <c r="CP1334" s="53"/>
      <c r="CQ1334" s="53"/>
      <c r="CR1334" s="53"/>
      <c r="CS1334" s="53"/>
      <c r="CT1334" s="53"/>
      <c r="CU1334" s="53"/>
      <c r="CV1334" s="53"/>
      <c r="CW1334" s="53"/>
      <c r="CX1334" s="53"/>
      <c r="CY1334" s="53"/>
      <c r="CZ1334" s="53"/>
      <c r="DA1334" s="53"/>
      <c r="DB1334" s="53"/>
      <c r="DC1334" s="53"/>
      <c r="DD1334" s="53"/>
      <c r="DE1334" s="53"/>
      <c r="DF1334" s="53"/>
      <c r="DG1334" s="53"/>
      <c r="DH1334" s="53"/>
      <c r="DI1334" s="53"/>
      <c r="DJ1334" s="53"/>
      <c r="DK1334" s="53"/>
      <c r="DL1334" s="53"/>
      <c r="DM1334" s="53"/>
      <c r="DN1334" s="53"/>
      <c r="DO1334" s="53"/>
      <c r="DP1334" s="53"/>
      <c r="DQ1334" s="53"/>
      <c r="DR1334" s="53"/>
      <c r="DS1334" s="53"/>
      <c r="DT1334" s="53"/>
      <c r="DU1334" s="53"/>
      <c r="DV1334" s="53"/>
      <c r="DW1334" s="53"/>
      <c r="DX1334" s="53"/>
      <c r="DY1334" s="53"/>
      <c r="DZ1334" s="53"/>
      <c r="EA1334" s="53"/>
      <c r="EB1334" s="53"/>
      <c r="EC1334" s="53"/>
      <c r="ED1334" s="53"/>
      <c r="EE1334" s="53"/>
      <c r="EF1334" s="53"/>
      <c r="EG1334" s="53"/>
      <c r="EH1334" s="53"/>
      <c r="EI1334" s="53"/>
      <c r="EJ1334" s="53"/>
      <c r="EK1334" s="53"/>
      <c r="EL1334" s="53"/>
      <c r="EM1334" s="53"/>
      <c r="EN1334" s="53"/>
      <c r="EO1334" s="53"/>
      <c r="EP1334" s="53"/>
      <c r="EQ1334" s="53"/>
      <c r="ER1334" s="53"/>
    </row>
    <row r="1335" spans="1:148" s="68" customFormat="1">
      <c r="A1335" s="53" t="s">
        <v>3543</v>
      </c>
      <c r="B1335" s="29">
        <v>1333</v>
      </c>
      <c r="C1335" s="53">
        <v>44871</v>
      </c>
      <c r="D1335" s="53" t="s">
        <v>3544</v>
      </c>
      <c r="E1335" s="53" t="s">
        <v>1137</v>
      </c>
      <c r="F1335" s="53" t="s">
        <v>3538</v>
      </c>
      <c r="G1335" s="53" t="s">
        <v>3545</v>
      </c>
      <c r="H1335" s="53" t="s">
        <v>29</v>
      </c>
      <c r="I1335" s="53" t="s">
        <v>3153</v>
      </c>
      <c r="J1335" s="53" t="s">
        <v>49</v>
      </c>
      <c r="K1335" s="53" t="s">
        <v>22</v>
      </c>
      <c r="L1335" s="53" t="s">
        <v>32</v>
      </c>
      <c r="M1335" s="53" t="s">
        <v>3154</v>
      </c>
      <c r="N1335" s="53"/>
      <c r="O1335" s="53" t="s">
        <v>418</v>
      </c>
      <c r="P1335" s="53"/>
      <c r="Q1335" s="53"/>
      <c r="R1335" s="53"/>
      <c r="S1335" s="53"/>
      <c r="T1335" s="53"/>
      <c r="U1335" s="53"/>
      <c r="V1335" s="53"/>
      <c r="W1335" s="53"/>
      <c r="X1335" s="53"/>
      <c r="Y1335" s="53"/>
      <c r="Z1335" s="53"/>
      <c r="AA1335" s="53"/>
      <c r="AB1335" s="53"/>
      <c r="AC1335" s="53"/>
      <c r="AD1335" s="53"/>
      <c r="AE1335" s="53"/>
      <c r="AF1335" s="53"/>
      <c r="AG1335" s="53"/>
      <c r="AH1335" s="53"/>
      <c r="AI1335" s="53"/>
      <c r="AJ1335" s="53"/>
      <c r="AK1335" s="53"/>
      <c r="AL1335" s="53"/>
      <c r="AM1335" s="53"/>
      <c r="AN1335" s="53"/>
      <c r="AO1335" s="53"/>
      <c r="AP1335" s="53"/>
      <c r="AQ1335" s="53"/>
      <c r="AR1335" s="53"/>
      <c r="AS1335" s="53"/>
      <c r="AT1335" s="53"/>
      <c r="AU1335" s="53"/>
      <c r="AV1335" s="53"/>
      <c r="AW1335" s="53"/>
      <c r="AX1335" s="53"/>
      <c r="AY1335" s="53"/>
      <c r="AZ1335" s="53"/>
      <c r="BA1335" s="53"/>
      <c r="BB1335" s="53"/>
      <c r="BC1335" s="53"/>
      <c r="BD1335" s="53"/>
      <c r="BE1335" s="53"/>
      <c r="BF1335" s="53"/>
      <c r="BG1335" s="53"/>
      <c r="BH1335" s="53"/>
      <c r="BI1335" s="53"/>
      <c r="BJ1335" s="53"/>
      <c r="BK1335" s="53"/>
      <c r="BL1335" s="53"/>
      <c r="BM1335" s="53"/>
      <c r="BN1335" s="53"/>
      <c r="BO1335" s="53"/>
      <c r="BP1335" s="53"/>
      <c r="BQ1335" s="53"/>
      <c r="BR1335" s="53"/>
      <c r="BS1335" s="53"/>
      <c r="BT1335" s="53"/>
      <c r="BU1335" s="53"/>
      <c r="BV1335" s="53"/>
      <c r="BW1335" s="53"/>
      <c r="BX1335" s="53"/>
      <c r="BY1335" s="53"/>
      <c r="BZ1335" s="53"/>
      <c r="CA1335" s="53"/>
      <c r="CB1335" s="53"/>
      <c r="CC1335" s="53"/>
      <c r="CD1335" s="53"/>
      <c r="CE1335" s="53"/>
      <c r="CF1335" s="53"/>
      <c r="CG1335" s="53"/>
      <c r="CH1335" s="53"/>
      <c r="CI1335" s="53"/>
      <c r="CJ1335" s="53"/>
      <c r="CK1335" s="53"/>
      <c r="CL1335" s="53"/>
      <c r="CM1335" s="53"/>
      <c r="CN1335" s="53"/>
      <c r="CO1335" s="53"/>
      <c r="CP1335" s="53"/>
      <c r="CQ1335" s="53"/>
      <c r="CR1335" s="53"/>
      <c r="CS1335" s="53"/>
      <c r="CT1335" s="53"/>
      <c r="CU1335" s="53"/>
      <c r="CV1335" s="53"/>
      <c r="CW1335" s="53"/>
      <c r="CX1335" s="53"/>
      <c r="CY1335" s="53"/>
      <c r="CZ1335" s="53"/>
      <c r="DA1335" s="53"/>
      <c r="DB1335" s="53"/>
      <c r="DC1335" s="53"/>
      <c r="DD1335" s="53"/>
      <c r="DE1335" s="53"/>
      <c r="DF1335" s="53"/>
      <c r="DG1335" s="53"/>
      <c r="DH1335" s="53"/>
      <c r="DI1335" s="53"/>
      <c r="DJ1335" s="53"/>
      <c r="DK1335" s="53"/>
      <c r="DL1335" s="53"/>
      <c r="DM1335" s="53"/>
      <c r="DN1335" s="53"/>
      <c r="DO1335" s="53"/>
      <c r="DP1335" s="53"/>
      <c r="DQ1335" s="53"/>
      <c r="DR1335" s="53"/>
      <c r="DS1335" s="53"/>
      <c r="DT1335" s="53"/>
      <c r="DU1335" s="53"/>
      <c r="DV1335" s="53"/>
      <c r="DW1335" s="53"/>
      <c r="DX1335" s="53"/>
      <c r="DY1335" s="53"/>
      <c r="DZ1335" s="53"/>
      <c r="EA1335" s="53"/>
      <c r="EB1335" s="53"/>
      <c r="EC1335" s="53"/>
      <c r="ED1335" s="53"/>
      <c r="EE1335" s="53"/>
      <c r="EF1335" s="53"/>
      <c r="EG1335" s="53"/>
      <c r="EH1335" s="53"/>
      <c r="EI1335" s="53"/>
      <c r="EJ1335" s="53"/>
      <c r="EK1335" s="53"/>
      <c r="EL1335" s="53"/>
      <c r="EM1335" s="53"/>
      <c r="EN1335" s="53"/>
      <c r="EO1335" s="53"/>
      <c r="EP1335" s="53"/>
      <c r="EQ1335" s="53"/>
      <c r="ER1335" s="53"/>
    </row>
    <row r="1336" spans="1:148" s="68" customFormat="1">
      <c r="A1336" s="53" t="s">
        <v>3546</v>
      </c>
      <c r="B1336" s="29">
        <v>1334</v>
      </c>
      <c r="C1336" s="53">
        <v>44886</v>
      </c>
      <c r="D1336" s="53" t="s">
        <v>2316</v>
      </c>
      <c r="E1336" s="53" t="s">
        <v>399</v>
      </c>
      <c r="F1336" s="53" t="s">
        <v>3547</v>
      </c>
      <c r="G1336" s="53" t="s">
        <v>3548</v>
      </c>
      <c r="H1336" s="53" t="s">
        <v>29</v>
      </c>
      <c r="I1336" s="53" t="s">
        <v>3153</v>
      </c>
      <c r="J1336" s="53" t="s">
        <v>49</v>
      </c>
      <c r="K1336" s="53" t="s">
        <v>22</v>
      </c>
      <c r="L1336" s="53" t="s">
        <v>3154</v>
      </c>
      <c r="M1336" s="53" t="s">
        <v>32</v>
      </c>
      <c r="N1336" s="53"/>
      <c r="O1336" s="53" t="s">
        <v>418</v>
      </c>
      <c r="P1336" s="53"/>
      <c r="Q1336" s="53"/>
      <c r="R1336" s="53"/>
      <c r="S1336" s="53"/>
      <c r="T1336" s="53"/>
      <c r="U1336" s="53"/>
      <c r="V1336" s="53"/>
      <c r="W1336" s="53"/>
      <c r="X1336" s="53"/>
      <c r="Y1336" s="53"/>
      <c r="Z1336" s="53"/>
      <c r="AA1336" s="53"/>
      <c r="AB1336" s="53"/>
      <c r="AC1336" s="53"/>
      <c r="AD1336" s="53"/>
      <c r="AE1336" s="53"/>
      <c r="AF1336" s="53"/>
      <c r="AG1336" s="53"/>
      <c r="AH1336" s="53"/>
      <c r="AI1336" s="53"/>
      <c r="AJ1336" s="53"/>
      <c r="AK1336" s="53"/>
      <c r="AL1336" s="53"/>
      <c r="AM1336" s="53"/>
      <c r="AN1336" s="53"/>
      <c r="AO1336" s="53"/>
      <c r="AP1336" s="53"/>
      <c r="AQ1336" s="53"/>
      <c r="AR1336" s="53"/>
      <c r="AS1336" s="53"/>
      <c r="AT1336" s="53"/>
      <c r="AU1336" s="53"/>
      <c r="AV1336" s="53"/>
      <c r="AW1336" s="53"/>
      <c r="AX1336" s="53"/>
      <c r="AY1336" s="53"/>
      <c r="AZ1336" s="53"/>
      <c r="BA1336" s="53"/>
      <c r="BB1336" s="53"/>
      <c r="BC1336" s="53"/>
      <c r="BD1336" s="53"/>
      <c r="BE1336" s="53"/>
      <c r="BF1336" s="53"/>
      <c r="BG1336" s="53"/>
      <c r="BH1336" s="53"/>
      <c r="BI1336" s="53"/>
      <c r="BJ1336" s="53"/>
      <c r="BK1336" s="53"/>
      <c r="BL1336" s="53"/>
      <c r="BM1336" s="53"/>
      <c r="BN1336" s="53"/>
      <c r="BO1336" s="53"/>
      <c r="BP1336" s="53"/>
      <c r="BQ1336" s="53"/>
      <c r="BR1336" s="53"/>
      <c r="BS1336" s="53"/>
      <c r="BT1336" s="53"/>
      <c r="BU1336" s="53"/>
      <c r="BV1336" s="53"/>
      <c r="BW1336" s="53"/>
      <c r="BX1336" s="53"/>
      <c r="BY1336" s="53"/>
      <c r="BZ1336" s="53"/>
      <c r="CA1336" s="53"/>
      <c r="CB1336" s="53"/>
      <c r="CC1336" s="53"/>
      <c r="CD1336" s="53"/>
      <c r="CE1336" s="53"/>
      <c r="CF1336" s="53"/>
      <c r="CG1336" s="53"/>
      <c r="CH1336" s="53"/>
      <c r="CI1336" s="53"/>
      <c r="CJ1336" s="53"/>
      <c r="CK1336" s="53"/>
      <c r="CL1336" s="53"/>
      <c r="CM1336" s="53"/>
      <c r="CN1336" s="53"/>
      <c r="CO1336" s="53"/>
      <c r="CP1336" s="53"/>
      <c r="CQ1336" s="53"/>
      <c r="CR1336" s="53"/>
      <c r="CS1336" s="53"/>
      <c r="CT1336" s="53"/>
      <c r="CU1336" s="53"/>
      <c r="CV1336" s="53"/>
      <c r="CW1336" s="53"/>
      <c r="CX1336" s="53"/>
      <c r="CY1336" s="53"/>
      <c r="CZ1336" s="53"/>
      <c r="DA1336" s="53"/>
      <c r="DB1336" s="53"/>
      <c r="DC1336" s="53"/>
      <c r="DD1336" s="53"/>
      <c r="DE1336" s="53"/>
      <c r="DF1336" s="53"/>
      <c r="DG1336" s="53"/>
      <c r="DH1336" s="53"/>
      <c r="DI1336" s="53"/>
      <c r="DJ1336" s="53"/>
      <c r="DK1336" s="53"/>
      <c r="DL1336" s="53"/>
      <c r="DM1336" s="53"/>
      <c r="DN1336" s="53"/>
      <c r="DO1336" s="53"/>
      <c r="DP1336" s="53"/>
      <c r="DQ1336" s="53"/>
      <c r="DR1336" s="53"/>
      <c r="DS1336" s="53"/>
      <c r="DT1336" s="53"/>
      <c r="DU1336" s="53"/>
      <c r="DV1336" s="53"/>
      <c r="DW1336" s="53"/>
      <c r="DX1336" s="53"/>
      <c r="DY1336" s="53"/>
      <c r="DZ1336" s="53"/>
      <c r="EA1336" s="53"/>
      <c r="EB1336" s="53"/>
      <c r="EC1336" s="53"/>
      <c r="ED1336" s="53"/>
      <c r="EE1336" s="53"/>
      <c r="EF1336" s="53"/>
      <c r="EG1336" s="53"/>
      <c r="EH1336" s="53"/>
      <c r="EI1336" s="53"/>
      <c r="EJ1336" s="53"/>
      <c r="EK1336" s="53"/>
      <c r="EL1336" s="53"/>
      <c r="EM1336" s="53"/>
      <c r="EN1336" s="53"/>
      <c r="EO1336" s="53"/>
      <c r="EP1336" s="53"/>
      <c r="EQ1336" s="53"/>
      <c r="ER1336" s="53"/>
    </row>
    <row r="1337" spans="1:148" s="68" customFormat="1">
      <c r="A1337" s="53" t="s">
        <v>3549</v>
      </c>
      <c r="B1337" s="29">
        <v>1335</v>
      </c>
      <c r="C1337" s="53">
        <v>44849</v>
      </c>
      <c r="D1337" s="53" t="s">
        <v>681</v>
      </c>
      <c r="E1337" s="53" t="s">
        <v>399</v>
      </c>
      <c r="F1337" s="53" t="s">
        <v>681</v>
      </c>
      <c r="G1337" s="53" t="s">
        <v>3550</v>
      </c>
      <c r="H1337" s="53" t="s">
        <v>19</v>
      </c>
      <c r="I1337" s="53" t="s">
        <v>3153</v>
      </c>
      <c r="J1337" s="53" t="s">
        <v>49</v>
      </c>
      <c r="K1337" s="53" t="s">
        <v>22</v>
      </c>
      <c r="L1337" s="53" t="s">
        <v>32</v>
      </c>
      <c r="M1337" s="53" t="s">
        <v>3154</v>
      </c>
      <c r="N1337" s="53"/>
      <c r="O1337" s="53" t="s">
        <v>418</v>
      </c>
      <c r="P1337" s="53"/>
      <c r="Q1337" s="53"/>
      <c r="R1337" s="53"/>
      <c r="S1337" s="53"/>
      <c r="T1337" s="53"/>
      <c r="U1337" s="53"/>
      <c r="V1337" s="53"/>
      <c r="W1337" s="53"/>
      <c r="X1337" s="53"/>
      <c r="Y1337" s="53"/>
      <c r="Z1337" s="53"/>
      <c r="AA1337" s="53"/>
      <c r="AB1337" s="53"/>
      <c r="AC1337" s="53"/>
      <c r="AD1337" s="53"/>
      <c r="AE1337" s="53"/>
      <c r="AF1337" s="53"/>
      <c r="AG1337" s="53"/>
      <c r="AH1337" s="53"/>
      <c r="AI1337" s="53"/>
      <c r="AJ1337" s="53"/>
      <c r="AK1337" s="53"/>
      <c r="AL1337" s="53"/>
      <c r="AM1337" s="53"/>
      <c r="AN1337" s="53"/>
      <c r="AO1337" s="53"/>
      <c r="AP1337" s="53"/>
      <c r="AQ1337" s="53"/>
      <c r="AR1337" s="53"/>
      <c r="AS1337" s="53"/>
      <c r="AT1337" s="53"/>
      <c r="AU1337" s="53"/>
      <c r="AV1337" s="53"/>
      <c r="AW1337" s="53"/>
      <c r="AX1337" s="53"/>
      <c r="AY1337" s="53"/>
      <c r="AZ1337" s="53"/>
      <c r="BA1337" s="53"/>
      <c r="BB1337" s="53"/>
      <c r="BC1337" s="53"/>
      <c r="BD1337" s="53"/>
      <c r="BE1337" s="53"/>
      <c r="BF1337" s="53"/>
      <c r="BG1337" s="53"/>
      <c r="BH1337" s="53"/>
      <c r="BI1337" s="53"/>
      <c r="BJ1337" s="53"/>
      <c r="BK1337" s="53"/>
      <c r="BL1337" s="53"/>
      <c r="BM1337" s="53"/>
      <c r="BN1337" s="53"/>
      <c r="BO1337" s="53"/>
      <c r="BP1337" s="53"/>
      <c r="BQ1337" s="53"/>
      <c r="BR1337" s="53"/>
      <c r="BS1337" s="53"/>
      <c r="BT1337" s="53"/>
      <c r="BU1337" s="53"/>
      <c r="BV1337" s="53"/>
      <c r="BW1337" s="53"/>
      <c r="BX1337" s="53"/>
      <c r="BY1337" s="53"/>
      <c r="BZ1337" s="53"/>
      <c r="CA1337" s="53"/>
      <c r="CB1337" s="53"/>
      <c r="CC1337" s="53"/>
      <c r="CD1337" s="53"/>
      <c r="CE1337" s="53"/>
      <c r="CF1337" s="53"/>
      <c r="CG1337" s="53"/>
      <c r="CH1337" s="53"/>
      <c r="CI1337" s="53"/>
      <c r="CJ1337" s="53"/>
      <c r="CK1337" s="53"/>
      <c r="CL1337" s="53"/>
      <c r="CM1337" s="53"/>
      <c r="CN1337" s="53"/>
      <c r="CO1337" s="53"/>
      <c r="CP1337" s="53"/>
      <c r="CQ1337" s="53"/>
      <c r="CR1337" s="53"/>
      <c r="CS1337" s="53"/>
      <c r="CT1337" s="53"/>
      <c r="CU1337" s="53"/>
      <c r="CV1337" s="53"/>
      <c r="CW1337" s="53"/>
      <c r="CX1337" s="53"/>
      <c r="CY1337" s="53"/>
      <c r="CZ1337" s="53"/>
      <c r="DA1337" s="53"/>
      <c r="DB1337" s="53"/>
      <c r="DC1337" s="53"/>
      <c r="DD1337" s="53"/>
      <c r="DE1337" s="53"/>
      <c r="DF1337" s="53"/>
      <c r="DG1337" s="53"/>
      <c r="DH1337" s="53"/>
      <c r="DI1337" s="53"/>
      <c r="DJ1337" s="53"/>
      <c r="DK1337" s="53"/>
      <c r="DL1337" s="53"/>
      <c r="DM1337" s="53"/>
      <c r="DN1337" s="53"/>
      <c r="DO1337" s="53"/>
      <c r="DP1337" s="53"/>
      <c r="DQ1337" s="53"/>
      <c r="DR1337" s="53"/>
      <c r="DS1337" s="53"/>
      <c r="DT1337" s="53"/>
      <c r="DU1337" s="53"/>
      <c r="DV1337" s="53"/>
      <c r="DW1337" s="53"/>
      <c r="DX1337" s="53"/>
      <c r="DY1337" s="53"/>
      <c r="DZ1337" s="53"/>
      <c r="EA1337" s="53"/>
      <c r="EB1337" s="53"/>
      <c r="EC1337" s="53"/>
      <c r="ED1337" s="53"/>
      <c r="EE1337" s="53"/>
      <c r="EF1337" s="53"/>
      <c r="EG1337" s="53"/>
      <c r="EH1337" s="53"/>
      <c r="EI1337" s="53"/>
      <c r="EJ1337" s="53"/>
      <c r="EK1337" s="53"/>
      <c r="EL1337" s="53"/>
      <c r="EM1337" s="53"/>
      <c r="EN1337" s="53"/>
      <c r="EO1337" s="53"/>
      <c r="EP1337" s="53"/>
      <c r="EQ1337" s="53"/>
      <c r="ER1337" s="53"/>
    </row>
    <row r="1338" spans="1:148" s="68" customFormat="1">
      <c r="A1338" s="53" t="s">
        <v>3551</v>
      </c>
      <c r="B1338" s="29">
        <v>1336</v>
      </c>
      <c r="C1338" s="53">
        <v>44857</v>
      </c>
      <c r="D1338" s="53" t="s">
        <v>681</v>
      </c>
      <c r="E1338" s="53" t="s">
        <v>399</v>
      </c>
      <c r="F1338" s="53" t="s">
        <v>681</v>
      </c>
      <c r="G1338" s="53" t="s">
        <v>3552</v>
      </c>
      <c r="H1338" s="53" t="s">
        <v>120</v>
      </c>
      <c r="I1338" s="53" t="s">
        <v>3153</v>
      </c>
      <c r="J1338" s="53" t="s">
        <v>104</v>
      </c>
      <c r="K1338" s="53" t="s">
        <v>31</v>
      </c>
      <c r="L1338" s="53" t="s">
        <v>3154</v>
      </c>
      <c r="M1338" s="53" t="s">
        <v>32</v>
      </c>
      <c r="N1338" s="53"/>
      <c r="O1338" s="53" t="s">
        <v>418</v>
      </c>
      <c r="P1338" s="53"/>
      <c r="Q1338" s="53"/>
      <c r="R1338" s="53"/>
      <c r="S1338" s="53"/>
      <c r="T1338" s="53"/>
      <c r="U1338" s="53"/>
      <c r="V1338" s="53"/>
      <c r="W1338" s="53"/>
      <c r="X1338" s="53"/>
      <c r="Y1338" s="53"/>
      <c r="Z1338" s="53"/>
      <c r="AA1338" s="53"/>
      <c r="AB1338" s="53"/>
      <c r="AC1338" s="53"/>
      <c r="AD1338" s="53"/>
      <c r="AE1338" s="53"/>
      <c r="AF1338" s="53"/>
      <c r="AG1338" s="53"/>
      <c r="AH1338" s="53"/>
      <c r="AI1338" s="53"/>
      <c r="AJ1338" s="53"/>
      <c r="AK1338" s="53"/>
      <c r="AL1338" s="53"/>
      <c r="AM1338" s="53"/>
      <c r="AN1338" s="53"/>
      <c r="AO1338" s="53"/>
      <c r="AP1338" s="53"/>
      <c r="AQ1338" s="53"/>
      <c r="AR1338" s="53"/>
      <c r="AS1338" s="53"/>
      <c r="AT1338" s="53"/>
      <c r="AU1338" s="53"/>
      <c r="AV1338" s="53"/>
      <c r="AW1338" s="53"/>
      <c r="AX1338" s="53"/>
      <c r="AY1338" s="53"/>
      <c r="AZ1338" s="53"/>
      <c r="BA1338" s="53"/>
      <c r="BB1338" s="53"/>
      <c r="BC1338" s="53"/>
      <c r="BD1338" s="53"/>
      <c r="BE1338" s="53"/>
      <c r="BF1338" s="53"/>
      <c r="BG1338" s="53"/>
      <c r="BH1338" s="53"/>
      <c r="BI1338" s="53"/>
      <c r="BJ1338" s="53"/>
      <c r="BK1338" s="53"/>
      <c r="BL1338" s="53"/>
      <c r="BM1338" s="53"/>
      <c r="BN1338" s="53"/>
      <c r="BO1338" s="53"/>
      <c r="BP1338" s="53"/>
      <c r="BQ1338" s="53"/>
      <c r="BR1338" s="53"/>
      <c r="BS1338" s="53"/>
      <c r="BT1338" s="53"/>
      <c r="BU1338" s="53"/>
      <c r="BV1338" s="53"/>
      <c r="BW1338" s="53"/>
      <c r="BX1338" s="53"/>
      <c r="BY1338" s="53"/>
      <c r="BZ1338" s="53"/>
      <c r="CA1338" s="53"/>
      <c r="CB1338" s="53"/>
      <c r="CC1338" s="53"/>
      <c r="CD1338" s="53"/>
      <c r="CE1338" s="53"/>
      <c r="CF1338" s="53"/>
      <c r="CG1338" s="53"/>
      <c r="CH1338" s="53"/>
      <c r="CI1338" s="53"/>
      <c r="CJ1338" s="53"/>
      <c r="CK1338" s="53"/>
      <c r="CL1338" s="53"/>
      <c r="CM1338" s="53"/>
      <c r="CN1338" s="53"/>
      <c r="CO1338" s="53"/>
      <c r="CP1338" s="53"/>
      <c r="CQ1338" s="53"/>
      <c r="CR1338" s="53"/>
      <c r="CS1338" s="53"/>
      <c r="CT1338" s="53"/>
      <c r="CU1338" s="53"/>
      <c r="CV1338" s="53"/>
      <c r="CW1338" s="53"/>
      <c r="CX1338" s="53"/>
      <c r="CY1338" s="53"/>
      <c r="CZ1338" s="53"/>
      <c r="DA1338" s="53"/>
      <c r="DB1338" s="53"/>
      <c r="DC1338" s="53"/>
      <c r="DD1338" s="53"/>
      <c r="DE1338" s="53"/>
      <c r="DF1338" s="53"/>
      <c r="DG1338" s="53"/>
      <c r="DH1338" s="53"/>
      <c r="DI1338" s="53"/>
      <c r="DJ1338" s="53"/>
      <c r="DK1338" s="53"/>
      <c r="DL1338" s="53"/>
      <c r="DM1338" s="53"/>
      <c r="DN1338" s="53"/>
      <c r="DO1338" s="53"/>
      <c r="DP1338" s="53"/>
      <c r="DQ1338" s="53"/>
      <c r="DR1338" s="53"/>
      <c r="DS1338" s="53"/>
      <c r="DT1338" s="53"/>
      <c r="DU1338" s="53"/>
      <c r="DV1338" s="53"/>
      <c r="DW1338" s="53"/>
      <c r="DX1338" s="53"/>
      <c r="DY1338" s="53"/>
      <c r="DZ1338" s="53"/>
      <c r="EA1338" s="53"/>
      <c r="EB1338" s="53"/>
      <c r="EC1338" s="53"/>
      <c r="ED1338" s="53"/>
      <c r="EE1338" s="53"/>
      <c r="EF1338" s="53"/>
      <c r="EG1338" s="53"/>
      <c r="EH1338" s="53"/>
      <c r="EI1338" s="53"/>
      <c r="EJ1338" s="53"/>
      <c r="EK1338" s="53"/>
      <c r="EL1338" s="53"/>
      <c r="EM1338" s="53"/>
      <c r="EN1338" s="53"/>
      <c r="EO1338" s="53"/>
      <c r="EP1338" s="53"/>
      <c r="EQ1338" s="53"/>
      <c r="ER1338" s="53"/>
    </row>
    <row r="1339" spans="1:148" s="68" customFormat="1" ht="45.75" customHeight="1">
      <c r="A1339" s="53" t="s">
        <v>3553</v>
      </c>
      <c r="B1339" s="29">
        <v>1337</v>
      </c>
      <c r="C1339" s="53">
        <v>44898</v>
      </c>
      <c r="D1339" s="53" t="s">
        <v>2551</v>
      </c>
      <c r="E1339" s="53" t="s">
        <v>107</v>
      </c>
      <c r="F1339" s="53" t="s">
        <v>2551</v>
      </c>
      <c r="G1339" s="53" t="s">
        <v>3554</v>
      </c>
      <c r="H1339" s="53" t="s">
        <v>120</v>
      </c>
      <c r="I1339" s="53" t="s">
        <v>3555</v>
      </c>
      <c r="J1339" s="53" t="s">
        <v>49</v>
      </c>
      <c r="K1339" s="53" t="s">
        <v>22</v>
      </c>
      <c r="L1339" s="53" t="s">
        <v>3154</v>
      </c>
      <c r="M1339" s="53" t="s">
        <v>32</v>
      </c>
      <c r="N1339" s="53"/>
      <c r="O1339" s="53" t="s">
        <v>418</v>
      </c>
      <c r="P1339" s="53"/>
      <c r="Q1339" s="53"/>
      <c r="R1339" s="53"/>
      <c r="S1339" s="53"/>
      <c r="T1339" s="53"/>
      <c r="U1339" s="53"/>
      <c r="V1339" s="53"/>
      <c r="W1339" s="53"/>
      <c r="X1339" s="53"/>
      <c r="Y1339" s="53"/>
      <c r="Z1339" s="53"/>
      <c r="AA1339" s="53"/>
      <c r="AB1339" s="53"/>
      <c r="AC1339" s="53"/>
      <c r="AD1339" s="53"/>
      <c r="AE1339" s="53"/>
      <c r="AF1339" s="53"/>
      <c r="AG1339" s="53"/>
      <c r="AH1339" s="53"/>
      <c r="AI1339" s="53"/>
      <c r="AJ1339" s="53"/>
      <c r="AK1339" s="53"/>
      <c r="AL1339" s="53"/>
      <c r="AM1339" s="53"/>
      <c r="AN1339" s="53"/>
      <c r="AO1339" s="53"/>
      <c r="AP1339" s="53"/>
      <c r="AQ1339" s="53"/>
      <c r="AR1339" s="53"/>
      <c r="AS1339" s="53"/>
      <c r="AT1339" s="53"/>
      <c r="AU1339" s="53"/>
      <c r="AV1339" s="53"/>
      <c r="AW1339" s="53"/>
      <c r="AX1339" s="53"/>
      <c r="AY1339" s="53"/>
      <c r="AZ1339" s="53"/>
      <c r="BA1339" s="53"/>
      <c r="BB1339" s="53"/>
      <c r="BC1339" s="53"/>
      <c r="BD1339" s="53"/>
      <c r="BE1339" s="53"/>
      <c r="BF1339" s="53"/>
      <c r="BG1339" s="53"/>
      <c r="BH1339" s="53"/>
      <c r="BI1339" s="53"/>
      <c r="BJ1339" s="53"/>
      <c r="BK1339" s="53"/>
      <c r="BL1339" s="53"/>
      <c r="BM1339" s="53"/>
      <c r="BN1339" s="53"/>
      <c r="BO1339" s="53"/>
      <c r="BP1339" s="53"/>
      <c r="BQ1339" s="53"/>
      <c r="BR1339" s="53"/>
      <c r="BS1339" s="53"/>
      <c r="BT1339" s="53"/>
      <c r="BU1339" s="53"/>
      <c r="BV1339" s="53"/>
      <c r="BW1339" s="53"/>
      <c r="BX1339" s="53"/>
      <c r="BY1339" s="53"/>
      <c r="BZ1339" s="53"/>
      <c r="CA1339" s="53"/>
      <c r="CB1339" s="53"/>
      <c r="CC1339" s="53"/>
      <c r="CD1339" s="53"/>
      <c r="CE1339" s="53"/>
      <c r="CF1339" s="53"/>
      <c r="CG1339" s="53"/>
      <c r="CH1339" s="53"/>
      <c r="CI1339" s="53"/>
      <c r="CJ1339" s="53"/>
      <c r="CK1339" s="53"/>
      <c r="CL1339" s="53"/>
      <c r="CM1339" s="53"/>
      <c r="CN1339" s="53"/>
      <c r="CO1339" s="53"/>
      <c r="CP1339" s="53"/>
      <c r="CQ1339" s="53"/>
      <c r="CR1339" s="53"/>
      <c r="CS1339" s="53"/>
      <c r="CT1339" s="53"/>
      <c r="CU1339" s="53"/>
      <c r="CV1339" s="53"/>
      <c r="CW1339" s="53"/>
      <c r="CX1339" s="53"/>
      <c r="CY1339" s="53"/>
      <c r="CZ1339" s="53"/>
      <c r="DA1339" s="53"/>
      <c r="DB1339" s="53"/>
      <c r="DC1339" s="53"/>
      <c r="DD1339" s="53"/>
      <c r="DE1339" s="53"/>
      <c r="DF1339" s="53"/>
      <c r="DG1339" s="53"/>
      <c r="DH1339" s="53"/>
      <c r="DI1339" s="53"/>
      <c r="DJ1339" s="53"/>
      <c r="DK1339" s="53"/>
      <c r="DL1339" s="53"/>
      <c r="DM1339" s="53"/>
      <c r="DN1339" s="53"/>
      <c r="DO1339" s="53"/>
      <c r="DP1339" s="53"/>
      <c r="DQ1339" s="53"/>
      <c r="DR1339" s="53"/>
      <c r="DS1339" s="53"/>
      <c r="DT1339" s="53"/>
      <c r="DU1339" s="53"/>
      <c r="DV1339" s="53"/>
      <c r="DW1339" s="53"/>
      <c r="DX1339" s="53"/>
      <c r="DY1339" s="53"/>
      <c r="DZ1339" s="53"/>
      <c r="EA1339" s="53"/>
      <c r="EB1339" s="53"/>
      <c r="EC1339" s="53"/>
      <c r="ED1339" s="53"/>
      <c r="EE1339" s="53"/>
      <c r="EF1339" s="53"/>
      <c r="EG1339" s="53"/>
      <c r="EH1339" s="53"/>
      <c r="EI1339" s="53"/>
      <c r="EJ1339" s="53"/>
      <c r="EK1339" s="53"/>
      <c r="EL1339" s="53"/>
      <c r="EM1339" s="53"/>
      <c r="EN1339" s="53"/>
      <c r="EO1339" s="53"/>
      <c r="EP1339" s="53"/>
      <c r="EQ1339" s="53"/>
      <c r="ER1339" s="53"/>
    </row>
    <row r="1340" spans="1:148" s="68" customFormat="1">
      <c r="A1340" s="53"/>
      <c r="B1340" s="29">
        <v>1338</v>
      </c>
      <c r="C1340" s="53">
        <v>44901</v>
      </c>
      <c r="D1340" s="53"/>
      <c r="E1340" s="53"/>
      <c r="F1340" s="53"/>
      <c r="G1340" s="53"/>
      <c r="H1340" s="53"/>
      <c r="I1340" s="53"/>
      <c r="J1340" s="53"/>
      <c r="K1340" s="53"/>
      <c r="L1340" s="53"/>
      <c r="M1340" s="53"/>
      <c r="N1340" s="53"/>
      <c r="O1340" s="53"/>
      <c r="P1340" s="53"/>
      <c r="Q1340" s="53"/>
      <c r="R1340" s="53"/>
      <c r="S1340" s="53"/>
      <c r="T1340" s="53"/>
      <c r="U1340" s="53"/>
      <c r="V1340" s="53"/>
      <c r="W1340" s="53"/>
      <c r="X1340" s="53"/>
      <c r="Y1340" s="53"/>
      <c r="Z1340" s="53"/>
      <c r="AA1340" s="53"/>
      <c r="AB1340" s="53"/>
      <c r="AC1340" s="53"/>
      <c r="AD1340" s="53"/>
      <c r="AE1340" s="53"/>
      <c r="AF1340" s="53"/>
      <c r="AG1340" s="53"/>
      <c r="AH1340" s="53"/>
      <c r="AI1340" s="53"/>
      <c r="AJ1340" s="53"/>
      <c r="AK1340" s="53"/>
      <c r="AL1340" s="53"/>
      <c r="AM1340" s="53"/>
      <c r="AN1340" s="53"/>
      <c r="AO1340" s="53"/>
      <c r="AP1340" s="53"/>
      <c r="AQ1340" s="53"/>
      <c r="AR1340" s="53"/>
      <c r="AS1340" s="53"/>
      <c r="AT1340" s="53"/>
      <c r="AU1340" s="53"/>
      <c r="AV1340" s="53"/>
      <c r="AW1340" s="53"/>
      <c r="AX1340" s="53"/>
      <c r="AY1340" s="53"/>
      <c r="AZ1340" s="53"/>
      <c r="BA1340" s="53"/>
      <c r="BB1340" s="53"/>
      <c r="BC1340" s="53"/>
      <c r="BD1340" s="53"/>
      <c r="BE1340" s="53"/>
      <c r="BF1340" s="53"/>
      <c r="BG1340" s="53"/>
      <c r="BH1340" s="53"/>
      <c r="BI1340" s="53"/>
      <c r="BJ1340" s="53"/>
      <c r="BK1340" s="53"/>
      <c r="BL1340" s="53"/>
      <c r="BM1340" s="53"/>
      <c r="BN1340" s="53"/>
      <c r="BO1340" s="53"/>
      <c r="BP1340" s="53"/>
      <c r="BQ1340" s="53"/>
      <c r="BR1340" s="53"/>
      <c r="BS1340" s="53"/>
      <c r="BT1340" s="53"/>
      <c r="BU1340" s="53"/>
      <c r="BV1340" s="53"/>
      <c r="BW1340" s="53"/>
      <c r="BX1340" s="53"/>
      <c r="BY1340" s="53"/>
      <c r="BZ1340" s="53"/>
      <c r="CA1340" s="53"/>
      <c r="CB1340" s="53"/>
      <c r="CC1340" s="53"/>
      <c r="CD1340" s="53"/>
      <c r="CE1340" s="53"/>
      <c r="CF1340" s="53"/>
      <c r="CG1340" s="53"/>
      <c r="CH1340" s="53"/>
      <c r="CI1340" s="53"/>
      <c r="CJ1340" s="53"/>
      <c r="CK1340" s="53"/>
      <c r="CL1340" s="53"/>
      <c r="CM1340" s="53"/>
      <c r="CN1340" s="53"/>
      <c r="CO1340" s="53"/>
      <c r="CP1340" s="53"/>
      <c r="CQ1340" s="53"/>
      <c r="CR1340" s="53"/>
      <c r="CS1340" s="53"/>
      <c r="CT1340" s="53"/>
      <c r="CU1340" s="53"/>
      <c r="CV1340" s="53"/>
      <c r="CW1340" s="53"/>
      <c r="CX1340" s="53"/>
      <c r="CY1340" s="53"/>
      <c r="CZ1340" s="53"/>
      <c r="DA1340" s="53"/>
      <c r="DB1340" s="53"/>
      <c r="DC1340" s="53"/>
      <c r="DD1340" s="53"/>
      <c r="DE1340" s="53"/>
      <c r="DF1340" s="53"/>
      <c r="DG1340" s="53"/>
      <c r="DH1340" s="53"/>
      <c r="DI1340" s="53"/>
      <c r="DJ1340" s="53"/>
      <c r="DK1340" s="53"/>
      <c r="DL1340" s="53"/>
      <c r="DM1340" s="53"/>
      <c r="DN1340" s="53"/>
      <c r="DO1340" s="53"/>
      <c r="DP1340" s="53"/>
      <c r="DQ1340" s="53"/>
      <c r="DR1340" s="53"/>
      <c r="DS1340" s="53"/>
      <c r="DT1340" s="53"/>
      <c r="DU1340" s="53"/>
      <c r="DV1340" s="53"/>
      <c r="DW1340" s="53"/>
      <c r="DX1340" s="53"/>
      <c r="DY1340" s="53"/>
      <c r="DZ1340" s="53"/>
      <c r="EA1340" s="53"/>
      <c r="EB1340" s="53"/>
      <c r="EC1340" s="53"/>
      <c r="ED1340" s="53"/>
      <c r="EE1340" s="53"/>
      <c r="EF1340" s="53"/>
      <c r="EG1340" s="53"/>
      <c r="EH1340" s="53"/>
      <c r="EI1340" s="53"/>
      <c r="EJ1340" s="53"/>
      <c r="EK1340" s="53"/>
      <c r="EL1340" s="53"/>
      <c r="EM1340" s="53"/>
      <c r="EN1340" s="53"/>
      <c r="EO1340" s="53"/>
      <c r="EP1340" s="53"/>
      <c r="EQ1340" s="53"/>
      <c r="ER1340" s="53"/>
    </row>
    <row r="1341" spans="1:148" s="68" customFormat="1">
      <c r="A1341" s="53" t="s">
        <v>3556</v>
      </c>
      <c r="B1341" s="29">
        <v>1339</v>
      </c>
      <c r="C1341" s="53">
        <v>44909</v>
      </c>
      <c r="D1341" s="53" t="s">
        <v>2712</v>
      </c>
      <c r="E1341" s="53" t="s">
        <v>135</v>
      </c>
      <c r="F1341" s="53" t="s">
        <v>2712</v>
      </c>
      <c r="G1341" s="53" t="s">
        <v>3557</v>
      </c>
      <c r="H1341" s="53" t="s">
        <v>3558</v>
      </c>
      <c r="I1341" s="53" t="s">
        <v>3153</v>
      </c>
      <c r="J1341" s="53" t="s">
        <v>21</v>
      </c>
      <c r="K1341" s="53" t="s">
        <v>22</v>
      </c>
      <c r="L1341" s="53" t="s">
        <v>32</v>
      </c>
      <c r="M1341" s="53" t="s">
        <v>32</v>
      </c>
      <c r="N1341" s="53"/>
      <c r="O1341" s="53" t="s">
        <v>582</v>
      </c>
      <c r="P1341" s="53"/>
      <c r="Q1341" s="53"/>
      <c r="R1341" s="53"/>
      <c r="S1341" s="53"/>
      <c r="T1341" s="53"/>
      <c r="U1341" s="53"/>
      <c r="V1341" s="53"/>
      <c r="W1341" s="53"/>
      <c r="X1341" s="53"/>
      <c r="Y1341" s="53"/>
      <c r="Z1341" s="53"/>
      <c r="AA1341" s="53"/>
      <c r="AB1341" s="53"/>
      <c r="AC1341" s="53"/>
      <c r="AD1341" s="53"/>
      <c r="AE1341" s="53"/>
      <c r="AF1341" s="53"/>
      <c r="AG1341" s="53"/>
      <c r="AH1341" s="53"/>
      <c r="AI1341" s="53"/>
      <c r="AJ1341" s="53"/>
      <c r="AK1341" s="53"/>
      <c r="AL1341" s="53"/>
      <c r="AM1341" s="53"/>
      <c r="AN1341" s="53"/>
      <c r="AO1341" s="53"/>
      <c r="AP1341" s="53"/>
      <c r="AQ1341" s="53"/>
      <c r="AR1341" s="53"/>
      <c r="AS1341" s="53"/>
      <c r="AT1341" s="53"/>
      <c r="AU1341" s="53"/>
      <c r="AV1341" s="53"/>
      <c r="AW1341" s="53"/>
      <c r="AX1341" s="53"/>
      <c r="AY1341" s="53"/>
      <c r="AZ1341" s="53"/>
      <c r="BA1341" s="53"/>
      <c r="BB1341" s="53"/>
      <c r="BC1341" s="53"/>
      <c r="BD1341" s="53"/>
      <c r="BE1341" s="53"/>
      <c r="BF1341" s="53"/>
      <c r="BG1341" s="53"/>
      <c r="BH1341" s="53"/>
      <c r="BI1341" s="53"/>
      <c r="BJ1341" s="53"/>
      <c r="BK1341" s="53"/>
      <c r="BL1341" s="53"/>
      <c r="BM1341" s="53"/>
      <c r="BN1341" s="53"/>
      <c r="BO1341" s="53"/>
      <c r="BP1341" s="53"/>
      <c r="BQ1341" s="53"/>
      <c r="BR1341" s="53"/>
      <c r="BS1341" s="53"/>
      <c r="BT1341" s="53"/>
      <c r="BU1341" s="53"/>
      <c r="BV1341" s="53"/>
      <c r="BW1341" s="53"/>
      <c r="BX1341" s="53"/>
      <c r="BY1341" s="53"/>
      <c r="BZ1341" s="53"/>
      <c r="CA1341" s="53"/>
      <c r="CB1341" s="53"/>
      <c r="CC1341" s="53"/>
      <c r="CD1341" s="53"/>
      <c r="CE1341" s="53"/>
      <c r="CF1341" s="53"/>
      <c r="CG1341" s="53"/>
      <c r="CH1341" s="53"/>
      <c r="CI1341" s="53"/>
      <c r="CJ1341" s="53"/>
      <c r="CK1341" s="53"/>
      <c r="CL1341" s="53"/>
      <c r="CM1341" s="53"/>
      <c r="CN1341" s="53"/>
      <c r="CO1341" s="53"/>
      <c r="CP1341" s="53"/>
      <c r="CQ1341" s="53"/>
      <c r="CR1341" s="53"/>
      <c r="CS1341" s="53"/>
      <c r="CT1341" s="53"/>
      <c r="CU1341" s="53"/>
      <c r="CV1341" s="53"/>
      <c r="CW1341" s="53"/>
      <c r="CX1341" s="53"/>
      <c r="CY1341" s="53"/>
      <c r="CZ1341" s="53"/>
      <c r="DA1341" s="53"/>
      <c r="DB1341" s="53"/>
      <c r="DC1341" s="53"/>
      <c r="DD1341" s="53"/>
      <c r="DE1341" s="53"/>
      <c r="DF1341" s="53"/>
      <c r="DG1341" s="53"/>
      <c r="DH1341" s="53"/>
      <c r="DI1341" s="53"/>
      <c r="DJ1341" s="53"/>
      <c r="DK1341" s="53"/>
      <c r="DL1341" s="53"/>
      <c r="DM1341" s="53"/>
      <c r="DN1341" s="53"/>
      <c r="DO1341" s="53"/>
      <c r="DP1341" s="53"/>
      <c r="DQ1341" s="53"/>
      <c r="DR1341" s="53"/>
      <c r="DS1341" s="53"/>
      <c r="DT1341" s="53"/>
      <c r="DU1341" s="53"/>
      <c r="DV1341" s="53"/>
      <c r="DW1341" s="53"/>
      <c r="DX1341" s="53"/>
      <c r="DY1341" s="53"/>
      <c r="DZ1341" s="53"/>
      <c r="EA1341" s="53"/>
      <c r="EB1341" s="53"/>
      <c r="EC1341" s="53"/>
      <c r="ED1341" s="53"/>
      <c r="EE1341" s="53"/>
      <c r="EF1341" s="53"/>
      <c r="EG1341" s="53"/>
      <c r="EH1341" s="53"/>
      <c r="EI1341" s="53"/>
      <c r="EJ1341" s="53"/>
      <c r="EK1341" s="53"/>
      <c r="EL1341" s="53"/>
      <c r="EM1341" s="53"/>
      <c r="EN1341" s="53"/>
      <c r="EO1341" s="53"/>
      <c r="EP1341" s="53"/>
      <c r="EQ1341" s="53"/>
      <c r="ER1341" s="53"/>
    </row>
    <row r="1342" spans="1:148" ht="45.75" customHeight="1">
      <c r="A1342" s="53" t="s">
        <v>3559</v>
      </c>
      <c r="B1342" s="29">
        <v>1340</v>
      </c>
      <c r="C1342" s="53">
        <v>44969</v>
      </c>
      <c r="D1342" s="84" t="s">
        <v>3560</v>
      </c>
      <c r="E1342" s="84" t="s">
        <v>27</v>
      </c>
      <c r="F1342" s="84" t="s">
        <v>3560</v>
      </c>
      <c r="G1342" s="51" t="s">
        <v>3561</v>
      </c>
      <c r="H1342" s="83" t="s">
        <v>120</v>
      </c>
      <c r="I1342" s="83" t="s">
        <v>3167</v>
      </c>
      <c r="J1342" s="83" t="s">
        <v>3562</v>
      </c>
      <c r="K1342" s="83" t="s">
        <v>3563</v>
      </c>
      <c r="L1342" s="83" t="s">
        <v>3564</v>
      </c>
      <c r="M1342" s="83" t="s">
        <v>3154</v>
      </c>
      <c r="N1342"/>
      <c r="O1342"/>
    </row>
    <row r="1343" spans="1:148" ht="28.9">
      <c r="A1343" s="53" t="s">
        <v>3559</v>
      </c>
      <c r="B1343" s="29">
        <v>1341</v>
      </c>
      <c r="C1343" s="53">
        <v>44970</v>
      </c>
      <c r="D1343" s="84" t="s">
        <v>3560</v>
      </c>
      <c r="E1343" s="84" t="s">
        <v>27</v>
      </c>
      <c r="F1343" s="84" t="s">
        <v>3560</v>
      </c>
      <c r="G1343" s="51" t="s">
        <v>3565</v>
      </c>
      <c r="H1343" s="83"/>
      <c r="I1343" s="83"/>
      <c r="J1343" s="83" t="s">
        <v>3562</v>
      </c>
      <c r="K1343" s="83" t="s">
        <v>3563</v>
      </c>
      <c r="L1343" s="83" t="s">
        <v>3564</v>
      </c>
      <c r="M1343" s="83" t="s">
        <v>3154</v>
      </c>
      <c r="N1343"/>
      <c r="O1343"/>
    </row>
    <row r="1344" spans="1:148" ht="76.5" customHeight="1">
      <c r="A1344" s="53" t="s">
        <v>3559</v>
      </c>
      <c r="B1344" s="29">
        <v>1342</v>
      </c>
      <c r="C1344" s="53">
        <v>44974</v>
      </c>
      <c r="D1344" s="84" t="s">
        <v>3560</v>
      </c>
      <c r="E1344" s="84" t="s">
        <v>27</v>
      </c>
      <c r="F1344" s="84" t="s">
        <v>3560</v>
      </c>
      <c r="G1344" s="85" t="s">
        <v>3566</v>
      </c>
      <c r="H1344" s="83"/>
      <c r="I1344" s="83"/>
      <c r="J1344" s="83" t="s">
        <v>3562</v>
      </c>
      <c r="K1344" s="83" t="s">
        <v>3563</v>
      </c>
      <c r="L1344" s="83" t="s">
        <v>3564</v>
      </c>
      <c r="M1344" s="83" t="s">
        <v>3154</v>
      </c>
      <c r="N1344"/>
      <c r="O1344"/>
    </row>
    <row r="1345" spans="1:15">
      <c r="A1345" s="29" t="s">
        <v>3567</v>
      </c>
      <c r="B1345" s="29">
        <v>1343</v>
      </c>
      <c r="C1345" s="53">
        <v>44975</v>
      </c>
      <c r="D1345" s="53" t="s">
        <v>3498</v>
      </c>
      <c r="E1345" s="53" t="s">
        <v>764</v>
      </c>
      <c r="F1345" s="53" t="s">
        <v>2477</v>
      </c>
      <c r="G1345" s="53" t="s">
        <v>3500</v>
      </c>
      <c r="H1345" s="53" t="s">
        <v>146</v>
      </c>
      <c r="I1345" s="53" t="s">
        <v>215</v>
      </c>
      <c r="J1345" s="53" t="s">
        <v>3405</v>
      </c>
      <c r="K1345" s="53" t="s">
        <v>582</v>
      </c>
      <c r="L1345" s="53" t="s">
        <v>3154</v>
      </c>
      <c r="M1345" s="53" t="s">
        <v>3154</v>
      </c>
    </row>
    <row r="1346" spans="1:15">
      <c r="A1346" s="29" t="s">
        <v>3568</v>
      </c>
      <c r="B1346" s="29">
        <v>1344</v>
      </c>
      <c r="C1346" s="53">
        <v>44975</v>
      </c>
      <c r="D1346" s="53" t="s">
        <v>3498</v>
      </c>
      <c r="E1346" s="53" t="s">
        <v>764</v>
      </c>
      <c r="F1346" s="53" t="s">
        <v>2477</v>
      </c>
      <c r="G1346" s="53" t="s">
        <v>3500</v>
      </c>
      <c r="H1346" s="53" t="s">
        <v>146</v>
      </c>
      <c r="I1346" s="53" t="s">
        <v>215</v>
      </c>
      <c r="J1346" s="53" t="s">
        <v>3405</v>
      </c>
      <c r="K1346" s="53" t="s">
        <v>582</v>
      </c>
      <c r="L1346" s="53" t="s">
        <v>3154</v>
      </c>
      <c r="M1346" s="53" t="s">
        <v>3154</v>
      </c>
    </row>
    <row r="1347" spans="1:15">
      <c r="A1347" s="29" t="s">
        <v>3569</v>
      </c>
      <c r="B1347" s="29">
        <v>1345</v>
      </c>
      <c r="C1347" s="53">
        <v>44980</v>
      </c>
      <c r="D1347" s="53" t="s">
        <v>3570</v>
      </c>
      <c r="E1347" s="53" t="s">
        <v>461</v>
      </c>
      <c r="F1347" s="53" t="s">
        <v>3571</v>
      </c>
      <c r="G1347" s="74" t="s">
        <v>3572</v>
      </c>
      <c r="H1347" s="53" t="s">
        <v>3152</v>
      </c>
      <c r="I1347" s="53" t="s">
        <v>3153</v>
      </c>
      <c r="J1347" s="53" t="s">
        <v>21</v>
      </c>
      <c r="K1347" s="53" t="s">
        <v>22</v>
      </c>
      <c r="L1347" s="53" t="s">
        <v>171</v>
      </c>
      <c r="M1347" s="53" t="s">
        <v>3154</v>
      </c>
    </row>
    <row r="1348" spans="1:15" ht="28.9">
      <c r="A1348" s="29" t="s">
        <v>3573</v>
      </c>
      <c r="B1348" s="29">
        <v>1346</v>
      </c>
      <c r="C1348" s="53">
        <v>44980</v>
      </c>
      <c r="D1348" s="53" t="s">
        <v>3479</v>
      </c>
      <c r="E1348" s="53" t="s">
        <v>1137</v>
      </c>
      <c r="F1348" s="53" t="s">
        <v>3480</v>
      </c>
      <c r="G1348" s="74" t="s">
        <v>3574</v>
      </c>
      <c r="H1348" s="53" t="s">
        <v>29</v>
      </c>
      <c r="I1348" s="53" t="s">
        <v>3575</v>
      </c>
      <c r="J1348" s="53" t="s">
        <v>30</v>
      </c>
      <c r="K1348" s="53" t="s">
        <v>31</v>
      </c>
      <c r="L1348" s="53" t="s">
        <v>59</v>
      </c>
      <c r="M1348" s="53" t="s">
        <v>32</v>
      </c>
    </row>
    <row r="1349" spans="1:15" ht="28.9">
      <c r="A1349" s="29" t="s">
        <v>3576</v>
      </c>
      <c r="B1349" s="29">
        <v>1347</v>
      </c>
      <c r="C1349" s="53">
        <v>44981</v>
      </c>
      <c r="D1349" s="53" t="s">
        <v>3577</v>
      </c>
      <c r="E1349" s="53" t="s">
        <v>374</v>
      </c>
      <c r="F1349" s="53" t="s">
        <v>3578</v>
      </c>
      <c r="G1349" s="74" t="s">
        <v>3579</v>
      </c>
      <c r="H1349" s="53" t="s">
        <v>19</v>
      </c>
      <c r="I1349" s="53" t="s">
        <v>48</v>
      </c>
      <c r="J1349" s="53" t="s">
        <v>49</v>
      </c>
      <c r="K1349" s="53" t="s">
        <v>31</v>
      </c>
      <c r="L1349" s="53" t="s">
        <v>22</v>
      </c>
      <c r="M1349" s="53" t="s">
        <v>32</v>
      </c>
    </row>
    <row r="1350" spans="1:15" ht="28.9">
      <c r="A1350" s="29" t="s">
        <v>3580</v>
      </c>
      <c r="C1350" s="53">
        <v>44968</v>
      </c>
      <c r="D1350" s="53" t="s">
        <v>3581</v>
      </c>
      <c r="E1350" s="53" t="s">
        <v>135</v>
      </c>
      <c r="F1350" s="53" t="s">
        <v>3581</v>
      </c>
      <c r="G1350" s="74" t="s">
        <v>3582</v>
      </c>
      <c r="H1350" s="53" t="s">
        <v>29</v>
      </c>
      <c r="I1350" s="53" t="s">
        <v>3153</v>
      </c>
      <c r="J1350" s="53" t="s">
        <v>49</v>
      </c>
      <c r="K1350" s="53" t="s">
        <v>22</v>
      </c>
      <c r="L1350" s="53" t="s">
        <v>3154</v>
      </c>
      <c r="M1350" s="53" t="s">
        <v>32</v>
      </c>
    </row>
    <row r="1351" spans="1:15" ht="28.9">
      <c r="A1351" s="29" t="s">
        <v>3583</v>
      </c>
      <c r="C1351" s="53">
        <v>44963</v>
      </c>
      <c r="D1351" s="53" t="s">
        <v>3584</v>
      </c>
      <c r="E1351" s="53" t="s">
        <v>461</v>
      </c>
      <c r="F1351" s="53" t="s">
        <v>3585</v>
      </c>
      <c r="G1351" s="74" t="s">
        <v>3586</v>
      </c>
      <c r="H1351" s="53" t="s">
        <v>29</v>
      </c>
      <c r="I1351" s="53" t="s">
        <v>45</v>
      </c>
      <c r="J1351" s="53" t="s">
        <v>49</v>
      </c>
      <c r="K1351" s="53" t="s">
        <v>22</v>
      </c>
      <c r="L1351" s="53" t="s">
        <v>171</v>
      </c>
      <c r="M1351" s="53" t="s">
        <v>32</v>
      </c>
    </row>
    <row r="1352" spans="1:15" ht="28.9">
      <c r="A1352" s="29" t="s">
        <v>3587</v>
      </c>
      <c r="C1352" s="53">
        <v>44967</v>
      </c>
      <c r="D1352" s="53" t="s">
        <v>461</v>
      </c>
      <c r="E1352" s="53" t="s">
        <v>461</v>
      </c>
      <c r="F1352" s="53" t="s">
        <v>3588</v>
      </c>
      <c r="G1352" s="74" t="s">
        <v>3589</v>
      </c>
      <c r="H1352" s="53" t="s">
        <v>146</v>
      </c>
      <c r="I1352" s="53" t="s">
        <v>3153</v>
      </c>
      <c r="J1352" s="53" t="s">
        <v>3590</v>
      </c>
      <c r="K1352" s="53" t="s">
        <v>22</v>
      </c>
      <c r="L1352" s="53" t="s">
        <v>3154</v>
      </c>
      <c r="M1352" s="53" t="s">
        <v>32</v>
      </c>
    </row>
    <row r="1353" spans="1:15">
      <c r="A1353" s="29" t="s">
        <v>3591</v>
      </c>
      <c r="C1353" s="53">
        <v>45008</v>
      </c>
      <c r="D1353" s="53" t="s">
        <v>374</v>
      </c>
      <c r="E1353" s="53" t="s">
        <v>374</v>
      </c>
      <c r="F1353" s="53" t="s">
        <v>374</v>
      </c>
      <c r="G1353" s="53" t="s">
        <v>3592</v>
      </c>
      <c r="H1353" s="53" t="s">
        <v>19</v>
      </c>
      <c r="I1353" s="53" t="s">
        <v>45</v>
      </c>
      <c r="J1353" s="53" t="s">
        <v>21</v>
      </c>
      <c r="K1353" s="53" t="s">
        <v>22</v>
      </c>
      <c r="L1353" s="53" t="s">
        <v>3154</v>
      </c>
      <c r="M1353" s="53" t="s">
        <v>3154</v>
      </c>
    </row>
    <row r="1354" spans="1:15" ht="28.9">
      <c r="A1354" s="29" t="s">
        <v>3593</v>
      </c>
      <c r="C1354" s="53">
        <v>44994</v>
      </c>
      <c r="D1354" s="74" t="s">
        <v>3594</v>
      </c>
      <c r="E1354" s="53" t="s">
        <v>449</v>
      </c>
      <c r="F1354" s="53" t="s">
        <v>2867</v>
      </c>
      <c r="G1354" s="53" t="s">
        <v>3595</v>
      </c>
      <c r="H1354" s="53" t="s">
        <v>3152</v>
      </c>
      <c r="I1354" s="53" t="s">
        <v>3153</v>
      </c>
      <c r="J1354" s="53" t="s">
        <v>21</v>
      </c>
      <c r="K1354" s="53" t="s">
        <v>22</v>
      </c>
      <c r="L1354" s="53" t="s">
        <v>171</v>
      </c>
      <c r="M1354" s="53" t="s">
        <v>171</v>
      </c>
    </row>
    <row r="1355" spans="1:15">
      <c r="A1355" s="29" t="s">
        <v>3596</v>
      </c>
      <c r="C1355" s="53">
        <v>44986</v>
      </c>
      <c r="D1355" s="53" t="s">
        <v>3597</v>
      </c>
      <c r="E1355" s="53" t="s">
        <v>449</v>
      </c>
      <c r="F1355" s="53" t="s">
        <v>2490</v>
      </c>
      <c r="G1355" s="53" t="s">
        <v>3598</v>
      </c>
      <c r="H1355" s="53" t="s">
        <v>3152</v>
      </c>
      <c r="I1355" s="53" t="s">
        <v>3153</v>
      </c>
      <c r="J1355" s="53" t="s">
        <v>21</v>
      </c>
      <c r="K1355" s="53" t="s">
        <v>22</v>
      </c>
      <c r="L1355" s="53" t="s">
        <v>22</v>
      </c>
      <c r="M1355" s="53" t="s">
        <v>59</v>
      </c>
    </row>
    <row r="1356" spans="1:15">
      <c r="A1356" s="29" t="s">
        <v>3599</v>
      </c>
      <c r="C1356" s="53">
        <v>45011</v>
      </c>
      <c r="D1356" s="29" t="s">
        <v>1137</v>
      </c>
      <c r="E1356" s="53" t="s">
        <v>1137</v>
      </c>
      <c r="F1356" s="29" t="s">
        <v>3264</v>
      </c>
      <c r="G1356" s="29" t="s">
        <v>3600</v>
      </c>
      <c r="H1356" s="29" t="s">
        <v>3152</v>
      </c>
      <c r="I1356" s="29" t="s">
        <v>20</v>
      </c>
      <c r="J1356" s="29" t="s">
        <v>21</v>
      </c>
      <c r="K1356" s="29" t="s">
        <v>3601</v>
      </c>
      <c r="L1356" s="29" t="s">
        <v>3602</v>
      </c>
      <c r="M1356" s="29" t="s">
        <v>3602</v>
      </c>
      <c r="O1356" s="29" t="s">
        <v>582</v>
      </c>
    </row>
  </sheetData>
  <mergeCells count="34">
    <mergeCell ref="A1298:A1299"/>
    <mergeCell ref="D1298:D1299"/>
    <mergeCell ref="F1298:F1299"/>
    <mergeCell ref="A1273:A1274"/>
    <mergeCell ref="C1273:C1274"/>
    <mergeCell ref="D1273:D1274"/>
    <mergeCell ref="F1273:F1274"/>
    <mergeCell ref="A1286:A1288"/>
    <mergeCell ref="A1289:A1290"/>
    <mergeCell ref="L1097:L1100"/>
    <mergeCell ref="M1097:M1100"/>
    <mergeCell ref="N1097:N1100"/>
    <mergeCell ref="A1258:A1259"/>
    <mergeCell ref="C1271:C1272"/>
    <mergeCell ref="D1271:D1272"/>
    <mergeCell ref="F1271:F1272"/>
    <mergeCell ref="G1096:G1099"/>
    <mergeCell ref="C1097:C1100"/>
    <mergeCell ref="H1097:H1100"/>
    <mergeCell ref="I1097:I1100"/>
    <mergeCell ref="J1097:J1100"/>
    <mergeCell ref="K1097:K1100"/>
    <mergeCell ref="N1:N2"/>
    <mergeCell ref="A1:A2"/>
    <mergeCell ref="C1:C2"/>
    <mergeCell ref="D1:D2"/>
    <mergeCell ref="F1:F2"/>
    <mergeCell ref="G1:G2"/>
    <mergeCell ref="H1:H2"/>
    <mergeCell ref="I1:I2"/>
    <mergeCell ref="J1:J2"/>
    <mergeCell ref="K1:K2"/>
    <mergeCell ref="L1:L2"/>
    <mergeCell ref="M1:M2"/>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CCC2F-CAA0-46D9-9479-F6EB86E6802D}">
  <sheetPr filterMode="1"/>
  <dimension ref="A1:R1436"/>
  <sheetViews>
    <sheetView tabSelected="1" workbookViewId="0">
      <pane ySplit="1" topLeftCell="G1430" activePane="bottomLeft" state="frozen"/>
      <selection pane="bottomLeft" activeCell="O1436" sqref="O1436"/>
    </sheetView>
  </sheetViews>
  <sheetFormatPr defaultRowHeight="14.45"/>
  <cols>
    <col min="2" max="2" width="13" customWidth="1"/>
    <col min="3" max="3" width="11.42578125" style="84" bestFit="1" customWidth="1"/>
    <col min="4" max="4" width="34.42578125" bestFit="1" customWidth="1"/>
    <col min="5" max="5" width="12.28515625" bestFit="1" customWidth="1"/>
    <col min="6" max="6" width="13.7109375" customWidth="1"/>
    <col min="7" max="8" width="34.42578125" customWidth="1"/>
    <col min="9" max="9" width="42.85546875" customWidth="1"/>
    <col min="10" max="10" width="17.140625" customWidth="1"/>
  </cols>
  <sheetData>
    <row r="1" spans="1:15">
      <c r="A1" t="s">
        <v>13</v>
      </c>
      <c r="B1" t="s">
        <v>0</v>
      </c>
      <c r="C1" s="84" t="s">
        <v>1</v>
      </c>
      <c r="D1" t="s">
        <v>2</v>
      </c>
      <c r="E1" t="s">
        <v>3</v>
      </c>
      <c r="F1" t="s">
        <v>4</v>
      </c>
      <c r="G1" t="s">
        <v>5</v>
      </c>
      <c r="H1" t="s">
        <v>6</v>
      </c>
      <c r="I1" t="s">
        <v>7</v>
      </c>
      <c r="J1" t="s">
        <v>8</v>
      </c>
      <c r="K1" t="s">
        <v>9</v>
      </c>
      <c r="L1" t="s">
        <v>10</v>
      </c>
      <c r="M1" t="s">
        <v>11</v>
      </c>
      <c r="N1" t="s">
        <v>12</v>
      </c>
      <c r="O1" t="s">
        <v>14</v>
      </c>
    </row>
    <row r="2" spans="1:15" hidden="1">
      <c r="A2">
        <v>1</v>
      </c>
      <c r="B2" t="s">
        <v>15</v>
      </c>
      <c r="C2" s="84">
        <v>34335</v>
      </c>
      <c r="D2" t="s">
        <v>16</v>
      </c>
      <c r="E2" t="s">
        <v>17</v>
      </c>
      <c r="G2" t="s">
        <v>18</v>
      </c>
      <c r="H2" t="s">
        <v>19</v>
      </c>
      <c r="I2" t="s">
        <v>20</v>
      </c>
      <c r="J2" t="s">
        <v>21</v>
      </c>
      <c r="K2" t="s">
        <v>22</v>
      </c>
      <c r="L2" t="s">
        <v>23</v>
      </c>
      <c r="M2" t="s">
        <v>23</v>
      </c>
      <c r="N2" t="s">
        <v>24</v>
      </c>
    </row>
    <row r="3" spans="1:15" hidden="1">
      <c r="A3">
        <v>2</v>
      </c>
      <c r="B3" t="s">
        <v>25</v>
      </c>
      <c r="C3" s="84">
        <v>34336</v>
      </c>
      <c r="D3" t="s">
        <v>26</v>
      </c>
      <c r="E3" t="s">
        <v>27</v>
      </c>
      <c r="G3" t="s">
        <v>28</v>
      </c>
      <c r="H3" t="s">
        <v>29</v>
      </c>
      <c r="I3" t="s">
        <v>20</v>
      </c>
      <c r="J3" t="s">
        <v>30</v>
      </c>
      <c r="K3" t="s">
        <v>31</v>
      </c>
      <c r="L3" t="s">
        <v>23</v>
      </c>
      <c r="M3" t="s">
        <v>32</v>
      </c>
      <c r="N3" t="s">
        <v>24</v>
      </c>
    </row>
    <row r="4" spans="1:15" hidden="1">
      <c r="A4">
        <v>3</v>
      </c>
      <c r="B4" t="s">
        <v>33</v>
      </c>
      <c r="C4" s="84">
        <v>34337</v>
      </c>
      <c r="D4" t="s">
        <v>34</v>
      </c>
      <c r="E4" t="s">
        <v>35</v>
      </c>
      <c r="G4" t="s">
        <v>36</v>
      </c>
      <c r="H4" t="s">
        <v>37</v>
      </c>
      <c r="I4" t="s">
        <v>38</v>
      </c>
      <c r="J4" t="s">
        <v>21</v>
      </c>
      <c r="K4" t="s">
        <v>22</v>
      </c>
      <c r="L4" t="s">
        <v>23</v>
      </c>
      <c r="M4" t="s">
        <v>23</v>
      </c>
      <c r="N4" t="s">
        <v>24</v>
      </c>
    </row>
    <row r="5" spans="1:15" hidden="1">
      <c r="A5">
        <v>4</v>
      </c>
      <c r="B5" t="s">
        <v>39</v>
      </c>
      <c r="C5" s="84">
        <v>34366</v>
      </c>
      <c r="D5" t="s">
        <v>40</v>
      </c>
      <c r="E5" t="s">
        <v>27</v>
      </c>
      <c r="G5" t="s">
        <v>41</v>
      </c>
      <c r="H5" t="s">
        <v>19</v>
      </c>
      <c r="I5" t="s">
        <v>38</v>
      </c>
      <c r="J5" t="s">
        <v>21</v>
      </c>
      <c r="K5" t="s">
        <v>22</v>
      </c>
      <c r="L5" t="s">
        <v>23</v>
      </c>
      <c r="M5" t="s">
        <v>23</v>
      </c>
      <c r="N5" t="s">
        <v>24</v>
      </c>
    </row>
    <row r="6" spans="1:15" hidden="1">
      <c r="A6">
        <v>5</v>
      </c>
      <c r="B6" t="s">
        <v>42</v>
      </c>
      <c r="C6" s="84">
        <v>34367</v>
      </c>
      <c r="D6" t="s">
        <v>35</v>
      </c>
      <c r="E6" t="s">
        <v>35</v>
      </c>
      <c r="G6" t="s">
        <v>43</v>
      </c>
      <c r="H6" t="s">
        <v>44</v>
      </c>
      <c r="I6" t="s">
        <v>45</v>
      </c>
      <c r="J6" t="s">
        <v>21</v>
      </c>
      <c r="K6" t="s">
        <v>22</v>
      </c>
      <c r="L6" t="s">
        <v>23</v>
      </c>
      <c r="M6" t="s">
        <v>23</v>
      </c>
      <c r="N6" t="s">
        <v>24</v>
      </c>
    </row>
    <row r="7" spans="1:15" hidden="1">
      <c r="A7">
        <v>6</v>
      </c>
      <c r="B7" t="s">
        <v>46</v>
      </c>
      <c r="C7" s="84">
        <v>34367</v>
      </c>
      <c r="D7" t="s">
        <v>35</v>
      </c>
      <c r="E7" t="s">
        <v>35</v>
      </c>
      <c r="G7" t="s">
        <v>47</v>
      </c>
      <c r="H7" t="s">
        <v>29</v>
      </c>
      <c r="I7" t="s">
        <v>48</v>
      </c>
      <c r="J7" t="s">
        <v>49</v>
      </c>
      <c r="K7" t="s">
        <v>22</v>
      </c>
      <c r="L7" t="s">
        <v>23</v>
      </c>
      <c r="M7" t="s">
        <v>32</v>
      </c>
      <c r="N7" t="s">
        <v>24</v>
      </c>
    </row>
    <row r="8" spans="1:15" hidden="1">
      <c r="A8">
        <v>7</v>
      </c>
      <c r="B8" t="s">
        <v>50</v>
      </c>
      <c r="C8" s="84">
        <v>34369</v>
      </c>
      <c r="D8" t="s">
        <v>51</v>
      </c>
      <c r="E8" t="s">
        <v>52</v>
      </c>
      <c r="G8" t="s">
        <v>53</v>
      </c>
      <c r="H8" t="s">
        <v>19</v>
      </c>
      <c r="I8" t="s">
        <v>45</v>
      </c>
      <c r="J8" t="s">
        <v>54</v>
      </c>
      <c r="K8" t="s">
        <v>31</v>
      </c>
      <c r="L8" t="s">
        <v>23</v>
      </c>
      <c r="M8" t="s">
        <v>23</v>
      </c>
      <c r="N8" t="s">
        <v>24</v>
      </c>
    </row>
    <row r="9" spans="1:15" hidden="1">
      <c r="A9">
        <v>8</v>
      </c>
      <c r="B9" t="s">
        <v>55</v>
      </c>
      <c r="C9" s="84">
        <v>34370</v>
      </c>
      <c r="D9" t="s">
        <v>56</v>
      </c>
      <c r="E9" t="s">
        <v>57</v>
      </c>
      <c r="G9" t="s">
        <v>58</v>
      </c>
      <c r="H9" t="s">
        <v>19</v>
      </c>
      <c r="I9" t="s">
        <v>45</v>
      </c>
      <c r="J9" t="s">
        <v>21</v>
      </c>
      <c r="K9" t="s">
        <v>22</v>
      </c>
      <c r="L9" t="s">
        <v>59</v>
      </c>
      <c r="M9" t="s">
        <v>23</v>
      </c>
      <c r="N9" t="s">
        <v>24</v>
      </c>
    </row>
    <row r="10" spans="1:15" hidden="1">
      <c r="A10">
        <v>9</v>
      </c>
      <c r="B10" t="s">
        <v>60</v>
      </c>
      <c r="C10" s="84">
        <v>34371</v>
      </c>
      <c r="D10" t="s">
        <v>61</v>
      </c>
      <c r="E10" t="s">
        <v>62</v>
      </c>
      <c r="G10" t="s">
        <v>63</v>
      </c>
      <c r="H10" t="s">
        <v>29</v>
      </c>
      <c r="I10" t="s">
        <v>48</v>
      </c>
      <c r="J10" t="s">
        <v>49</v>
      </c>
      <c r="K10" t="s">
        <v>22</v>
      </c>
      <c r="L10" t="s">
        <v>23</v>
      </c>
      <c r="M10" t="s">
        <v>32</v>
      </c>
      <c r="N10" t="s">
        <v>24</v>
      </c>
    </row>
    <row r="11" spans="1:15" hidden="1">
      <c r="A11">
        <v>10</v>
      </c>
      <c r="B11" t="s">
        <v>64</v>
      </c>
      <c r="C11" s="84">
        <v>34372</v>
      </c>
      <c r="D11" t="s">
        <v>65</v>
      </c>
      <c r="E11" t="s">
        <v>27</v>
      </c>
      <c r="G11" t="s">
        <v>66</v>
      </c>
      <c r="H11" t="s">
        <v>29</v>
      </c>
      <c r="I11" t="s">
        <v>20</v>
      </c>
      <c r="J11" t="s">
        <v>49</v>
      </c>
      <c r="K11" t="s">
        <v>22</v>
      </c>
      <c r="L11" t="s">
        <v>23</v>
      </c>
      <c r="M11" t="s">
        <v>32</v>
      </c>
      <c r="N11" t="s">
        <v>24</v>
      </c>
    </row>
    <row r="12" spans="1:15" hidden="1">
      <c r="A12">
        <v>11</v>
      </c>
      <c r="B12" t="s">
        <v>67</v>
      </c>
      <c r="C12" s="84">
        <v>34394</v>
      </c>
      <c r="D12" t="s">
        <v>68</v>
      </c>
      <c r="E12" t="s">
        <v>35</v>
      </c>
      <c r="G12" t="s">
        <v>69</v>
      </c>
      <c r="H12" t="s">
        <v>29</v>
      </c>
      <c r="I12" t="s">
        <v>48</v>
      </c>
      <c r="J12" t="s">
        <v>21</v>
      </c>
      <c r="K12" t="s">
        <v>22</v>
      </c>
      <c r="L12" t="s">
        <v>23</v>
      </c>
      <c r="M12" t="s">
        <v>23</v>
      </c>
      <c r="N12" t="s">
        <v>24</v>
      </c>
    </row>
    <row r="13" spans="1:15" hidden="1">
      <c r="A13">
        <v>12</v>
      </c>
      <c r="B13" t="s">
        <v>70</v>
      </c>
      <c r="C13" s="84">
        <v>34395</v>
      </c>
      <c r="D13" t="s">
        <v>71</v>
      </c>
      <c r="E13" t="s">
        <v>35</v>
      </c>
      <c r="G13" t="s">
        <v>72</v>
      </c>
      <c r="H13" t="s">
        <v>19</v>
      </c>
      <c r="I13" t="s">
        <v>45</v>
      </c>
      <c r="J13" t="s">
        <v>21</v>
      </c>
      <c r="K13" t="s">
        <v>22</v>
      </c>
      <c r="L13" t="s">
        <v>23</v>
      </c>
      <c r="M13" t="s">
        <v>23</v>
      </c>
      <c r="N13" t="s">
        <v>24</v>
      </c>
    </row>
    <row r="14" spans="1:15" hidden="1">
      <c r="A14">
        <v>13</v>
      </c>
      <c r="B14" t="s">
        <v>73</v>
      </c>
      <c r="C14" s="84">
        <v>34396</v>
      </c>
      <c r="D14" t="s">
        <v>74</v>
      </c>
      <c r="E14" t="s">
        <v>35</v>
      </c>
      <c r="G14" t="s">
        <v>75</v>
      </c>
      <c r="H14" t="s">
        <v>19</v>
      </c>
      <c r="I14" t="s">
        <v>45</v>
      </c>
      <c r="J14" t="s">
        <v>21</v>
      </c>
      <c r="K14" t="s">
        <v>22</v>
      </c>
      <c r="L14" t="s">
        <v>23</v>
      </c>
      <c r="M14" t="s">
        <v>23</v>
      </c>
      <c r="N14" t="s">
        <v>24</v>
      </c>
    </row>
    <row r="15" spans="1:15" hidden="1">
      <c r="A15">
        <v>14</v>
      </c>
      <c r="B15" t="s">
        <v>76</v>
      </c>
      <c r="C15" s="84">
        <v>34396</v>
      </c>
      <c r="D15" t="s">
        <v>68</v>
      </c>
      <c r="E15" t="s">
        <v>35</v>
      </c>
      <c r="G15" t="s">
        <v>77</v>
      </c>
      <c r="H15" t="s">
        <v>37</v>
      </c>
      <c r="I15" t="s">
        <v>38</v>
      </c>
      <c r="J15" t="s">
        <v>21</v>
      </c>
      <c r="K15" t="s">
        <v>22</v>
      </c>
      <c r="L15" t="s">
        <v>23</v>
      </c>
      <c r="M15" t="s">
        <v>23</v>
      </c>
      <c r="N15" t="s">
        <v>24</v>
      </c>
    </row>
    <row r="16" spans="1:15" hidden="1">
      <c r="A16">
        <v>15</v>
      </c>
      <c r="B16" t="s">
        <v>78</v>
      </c>
      <c r="C16" s="84">
        <v>34398</v>
      </c>
      <c r="D16" t="s">
        <v>79</v>
      </c>
      <c r="E16" t="s">
        <v>80</v>
      </c>
      <c r="G16" t="s">
        <v>81</v>
      </c>
      <c r="H16" t="s">
        <v>19</v>
      </c>
      <c r="I16" t="s">
        <v>45</v>
      </c>
      <c r="J16" t="s">
        <v>21</v>
      </c>
      <c r="K16" t="s">
        <v>22</v>
      </c>
      <c r="L16" t="s">
        <v>23</v>
      </c>
      <c r="M16" t="s">
        <v>23</v>
      </c>
      <c r="N16" t="s">
        <v>24</v>
      </c>
    </row>
    <row r="17" spans="1:14" hidden="1">
      <c r="A17">
        <v>16</v>
      </c>
      <c r="B17" t="s">
        <v>82</v>
      </c>
      <c r="C17" s="84">
        <v>34399</v>
      </c>
      <c r="D17" t="s">
        <v>83</v>
      </c>
      <c r="E17" t="s">
        <v>35</v>
      </c>
      <c r="G17" t="s">
        <v>84</v>
      </c>
      <c r="H17" t="s">
        <v>19</v>
      </c>
      <c r="I17" t="s">
        <v>20</v>
      </c>
      <c r="J17" t="s">
        <v>21</v>
      </c>
      <c r="K17" t="s">
        <v>22</v>
      </c>
      <c r="L17" t="s">
        <v>23</v>
      </c>
      <c r="M17" t="s">
        <v>23</v>
      </c>
      <c r="N17" t="s">
        <v>24</v>
      </c>
    </row>
    <row r="18" spans="1:14" hidden="1">
      <c r="A18">
        <v>17</v>
      </c>
      <c r="B18" t="s">
        <v>85</v>
      </c>
      <c r="C18" s="84">
        <v>34431</v>
      </c>
      <c r="D18" t="s">
        <v>86</v>
      </c>
      <c r="E18" t="s">
        <v>52</v>
      </c>
      <c r="G18" t="s">
        <v>87</v>
      </c>
      <c r="H18" t="s">
        <v>19</v>
      </c>
      <c r="I18" t="s">
        <v>45</v>
      </c>
      <c r="J18" t="s">
        <v>88</v>
      </c>
      <c r="K18" t="s">
        <v>31</v>
      </c>
      <c r="L18" t="s">
        <v>23</v>
      </c>
      <c r="M18" t="s">
        <v>23</v>
      </c>
      <c r="N18" t="s">
        <v>24</v>
      </c>
    </row>
    <row r="19" spans="1:14" hidden="1">
      <c r="A19">
        <v>18</v>
      </c>
      <c r="B19" t="s">
        <v>89</v>
      </c>
      <c r="C19" s="84">
        <v>34432</v>
      </c>
      <c r="D19" t="s">
        <v>90</v>
      </c>
      <c r="E19" t="s">
        <v>91</v>
      </c>
      <c r="G19" t="s">
        <v>92</v>
      </c>
      <c r="H19" t="s">
        <v>19</v>
      </c>
      <c r="I19" t="s">
        <v>38</v>
      </c>
      <c r="J19" t="s">
        <v>93</v>
      </c>
      <c r="K19" t="s">
        <v>31</v>
      </c>
      <c r="L19" t="s">
        <v>23</v>
      </c>
      <c r="M19" t="s">
        <v>23</v>
      </c>
      <c r="N19" t="s">
        <v>24</v>
      </c>
    </row>
    <row r="20" spans="1:14" hidden="1">
      <c r="A20">
        <v>19</v>
      </c>
      <c r="B20" t="s">
        <v>94</v>
      </c>
      <c r="C20" s="84">
        <v>34433</v>
      </c>
      <c r="D20" t="s">
        <v>95</v>
      </c>
      <c r="E20" t="s">
        <v>96</v>
      </c>
      <c r="G20" t="s">
        <v>97</v>
      </c>
      <c r="H20" t="s">
        <v>19</v>
      </c>
      <c r="I20" t="s">
        <v>38</v>
      </c>
      <c r="J20" t="s">
        <v>93</v>
      </c>
      <c r="K20" t="s">
        <v>31</v>
      </c>
      <c r="L20" t="s">
        <v>23</v>
      </c>
      <c r="M20" t="s">
        <v>23</v>
      </c>
      <c r="N20" t="s">
        <v>24</v>
      </c>
    </row>
    <row r="21" spans="1:14" hidden="1">
      <c r="A21">
        <v>20</v>
      </c>
      <c r="B21" t="s">
        <v>98</v>
      </c>
      <c r="C21" s="84">
        <v>34434</v>
      </c>
      <c r="D21" t="s">
        <v>99</v>
      </c>
      <c r="E21" t="s">
        <v>35</v>
      </c>
      <c r="G21" t="s">
        <v>100</v>
      </c>
      <c r="H21" t="s">
        <v>19</v>
      </c>
      <c r="I21" t="s">
        <v>38</v>
      </c>
      <c r="J21" t="s">
        <v>54</v>
      </c>
      <c r="K21" t="s">
        <v>31</v>
      </c>
      <c r="L21" t="s">
        <v>23</v>
      </c>
      <c r="M21" t="s">
        <v>23</v>
      </c>
      <c r="N21" t="s">
        <v>24</v>
      </c>
    </row>
    <row r="22" spans="1:14" hidden="1">
      <c r="A22">
        <v>21</v>
      </c>
      <c r="B22" t="s">
        <v>101</v>
      </c>
      <c r="C22" s="84">
        <v>34435</v>
      </c>
      <c r="D22" t="s">
        <v>102</v>
      </c>
      <c r="E22" t="s">
        <v>91</v>
      </c>
      <c r="G22" t="s">
        <v>103</v>
      </c>
      <c r="H22" t="s">
        <v>29</v>
      </c>
      <c r="I22" t="s">
        <v>38</v>
      </c>
      <c r="J22" t="s">
        <v>104</v>
      </c>
      <c r="K22" t="s">
        <v>31</v>
      </c>
      <c r="L22" t="s">
        <v>32</v>
      </c>
      <c r="M22" t="s">
        <v>23</v>
      </c>
      <c r="N22" t="s">
        <v>24</v>
      </c>
    </row>
    <row r="23" spans="1:14" hidden="1">
      <c r="A23">
        <v>22</v>
      </c>
      <c r="B23" t="s">
        <v>105</v>
      </c>
      <c r="C23" s="84">
        <v>34436</v>
      </c>
      <c r="D23" t="s">
        <v>106</v>
      </c>
      <c r="E23" t="s">
        <v>107</v>
      </c>
      <c r="G23" t="s">
        <v>108</v>
      </c>
      <c r="H23" t="s">
        <v>37</v>
      </c>
      <c r="I23" t="s">
        <v>45</v>
      </c>
      <c r="J23" t="s">
        <v>21</v>
      </c>
      <c r="K23" t="s">
        <v>22</v>
      </c>
      <c r="L23" t="s">
        <v>59</v>
      </c>
      <c r="M23" t="s">
        <v>23</v>
      </c>
      <c r="N23" t="s">
        <v>24</v>
      </c>
    </row>
    <row r="24" spans="1:14" hidden="1">
      <c r="A24">
        <v>23</v>
      </c>
      <c r="B24" t="s">
        <v>109</v>
      </c>
      <c r="C24" s="84">
        <v>34436</v>
      </c>
      <c r="D24" t="s">
        <v>106</v>
      </c>
      <c r="E24" t="s">
        <v>107</v>
      </c>
      <c r="G24" t="s">
        <v>110</v>
      </c>
      <c r="H24" t="s">
        <v>111</v>
      </c>
      <c r="I24" t="s">
        <v>38</v>
      </c>
      <c r="J24" t="s">
        <v>21</v>
      </c>
      <c r="K24" t="s">
        <v>22</v>
      </c>
      <c r="L24" t="s">
        <v>23</v>
      </c>
      <c r="M24" t="s">
        <v>23</v>
      </c>
      <c r="N24" t="s">
        <v>24</v>
      </c>
    </row>
    <row r="25" spans="1:14" hidden="1">
      <c r="A25">
        <v>24</v>
      </c>
      <c r="B25" t="s">
        <v>112</v>
      </c>
      <c r="C25" s="84">
        <v>34438</v>
      </c>
      <c r="D25" t="s">
        <v>113</v>
      </c>
      <c r="E25" t="s">
        <v>107</v>
      </c>
      <c r="G25" t="s">
        <v>114</v>
      </c>
      <c r="H25" t="s">
        <v>37</v>
      </c>
      <c r="I25" t="s">
        <v>20</v>
      </c>
      <c r="J25" t="s">
        <v>21</v>
      </c>
      <c r="K25" t="s">
        <v>31</v>
      </c>
      <c r="L25" t="s">
        <v>115</v>
      </c>
      <c r="M25" t="s">
        <v>23</v>
      </c>
      <c r="N25" t="s">
        <v>24</v>
      </c>
    </row>
    <row r="26" spans="1:14" hidden="1">
      <c r="A26">
        <v>25</v>
      </c>
      <c r="B26" t="s">
        <v>116</v>
      </c>
      <c r="C26" s="84">
        <v>34439</v>
      </c>
      <c r="D26" t="s">
        <v>117</v>
      </c>
      <c r="E26" t="s">
        <v>118</v>
      </c>
      <c r="G26" t="s">
        <v>119</v>
      </c>
      <c r="H26" t="s">
        <v>120</v>
      </c>
      <c r="I26" t="s">
        <v>45</v>
      </c>
      <c r="J26" t="s">
        <v>121</v>
      </c>
      <c r="K26" t="s">
        <v>22</v>
      </c>
      <c r="L26" t="s">
        <v>23</v>
      </c>
      <c r="M26" t="s">
        <v>23</v>
      </c>
      <c r="N26" t="s">
        <v>24</v>
      </c>
    </row>
    <row r="27" spans="1:14" hidden="1">
      <c r="A27">
        <v>26</v>
      </c>
      <c r="B27" t="s">
        <v>122</v>
      </c>
      <c r="C27" s="84">
        <v>34440</v>
      </c>
      <c r="D27" t="s">
        <v>123</v>
      </c>
      <c r="E27" t="s">
        <v>35</v>
      </c>
      <c r="G27" t="s">
        <v>124</v>
      </c>
      <c r="H27" t="s">
        <v>37</v>
      </c>
      <c r="I27" t="s">
        <v>45</v>
      </c>
      <c r="J27" t="s">
        <v>21</v>
      </c>
      <c r="K27" t="s">
        <v>22</v>
      </c>
      <c r="L27" t="s">
        <v>23</v>
      </c>
      <c r="M27" t="s">
        <v>23</v>
      </c>
      <c r="N27" t="s">
        <v>24</v>
      </c>
    </row>
    <row r="28" spans="1:14" hidden="1">
      <c r="A28">
        <v>27</v>
      </c>
      <c r="B28" t="s">
        <v>125</v>
      </c>
      <c r="C28" s="84">
        <v>34440</v>
      </c>
      <c r="D28" t="s">
        <v>123</v>
      </c>
      <c r="E28" t="s">
        <v>35</v>
      </c>
      <c r="G28" t="s">
        <v>126</v>
      </c>
      <c r="H28" t="s">
        <v>19</v>
      </c>
      <c r="I28" t="s">
        <v>45</v>
      </c>
      <c r="J28" t="s">
        <v>49</v>
      </c>
      <c r="K28" t="s">
        <v>22</v>
      </c>
      <c r="L28" t="s">
        <v>115</v>
      </c>
      <c r="M28" t="s">
        <v>32</v>
      </c>
      <c r="N28" t="s">
        <v>24</v>
      </c>
    </row>
    <row r="29" spans="1:14" hidden="1">
      <c r="A29">
        <v>28</v>
      </c>
      <c r="B29" t="s">
        <v>127</v>
      </c>
      <c r="C29" s="84">
        <v>34448</v>
      </c>
      <c r="D29" t="s">
        <v>128</v>
      </c>
      <c r="E29" t="s">
        <v>118</v>
      </c>
      <c r="G29" t="s">
        <v>129</v>
      </c>
      <c r="H29" t="s">
        <v>37</v>
      </c>
      <c r="I29" t="s">
        <v>45</v>
      </c>
      <c r="J29" t="s">
        <v>93</v>
      </c>
      <c r="K29" t="s">
        <v>31</v>
      </c>
      <c r="L29" t="s">
        <v>23</v>
      </c>
      <c r="M29" t="s">
        <v>23</v>
      </c>
      <c r="N29" t="s">
        <v>24</v>
      </c>
    </row>
    <row r="30" spans="1:14" hidden="1">
      <c r="A30">
        <v>29</v>
      </c>
      <c r="B30" t="s">
        <v>130</v>
      </c>
      <c r="C30" s="84">
        <v>34455</v>
      </c>
      <c r="D30" t="s">
        <v>131</v>
      </c>
      <c r="E30" t="s">
        <v>52</v>
      </c>
      <c r="G30" t="s">
        <v>132</v>
      </c>
      <c r="H30" t="s">
        <v>19</v>
      </c>
      <c r="I30" t="s">
        <v>20</v>
      </c>
      <c r="J30" t="s">
        <v>21</v>
      </c>
      <c r="K30" t="s">
        <v>22</v>
      </c>
      <c r="L30" t="s">
        <v>23</v>
      </c>
      <c r="M30" t="s">
        <v>23</v>
      </c>
      <c r="N30" t="s">
        <v>24</v>
      </c>
    </row>
    <row r="31" spans="1:14" hidden="1">
      <c r="A31">
        <v>30</v>
      </c>
      <c r="B31" t="s">
        <v>133</v>
      </c>
      <c r="C31" s="84">
        <v>34456</v>
      </c>
      <c r="D31" t="s">
        <v>134</v>
      </c>
      <c r="E31" t="s">
        <v>135</v>
      </c>
      <c r="G31" t="s">
        <v>136</v>
      </c>
      <c r="H31" t="s">
        <v>37</v>
      </c>
      <c r="I31" t="s">
        <v>45</v>
      </c>
      <c r="J31" t="s">
        <v>21</v>
      </c>
      <c r="K31" t="s">
        <v>22</v>
      </c>
      <c r="L31" t="s">
        <v>23</v>
      </c>
      <c r="M31" t="s">
        <v>23</v>
      </c>
      <c r="N31" t="s">
        <v>24</v>
      </c>
    </row>
    <row r="32" spans="1:14" hidden="1">
      <c r="A32">
        <v>31</v>
      </c>
      <c r="B32" t="s">
        <v>137</v>
      </c>
      <c r="C32" s="84">
        <v>34486</v>
      </c>
      <c r="D32" t="s">
        <v>138</v>
      </c>
      <c r="E32" t="s">
        <v>52</v>
      </c>
      <c r="G32" t="s">
        <v>139</v>
      </c>
      <c r="H32" t="s">
        <v>19</v>
      </c>
      <c r="I32" t="s">
        <v>38</v>
      </c>
      <c r="J32" t="s">
        <v>21</v>
      </c>
      <c r="K32" t="s">
        <v>22</v>
      </c>
      <c r="L32" t="s">
        <v>23</v>
      </c>
      <c r="M32" t="s">
        <v>23</v>
      </c>
      <c r="N32" t="s">
        <v>24</v>
      </c>
    </row>
    <row r="33" spans="1:14" hidden="1">
      <c r="A33">
        <v>32</v>
      </c>
      <c r="B33" t="s">
        <v>140</v>
      </c>
      <c r="C33" s="84">
        <v>34487</v>
      </c>
      <c r="D33" t="s">
        <v>141</v>
      </c>
      <c r="E33" t="s">
        <v>96</v>
      </c>
      <c r="G33" t="s">
        <v>142</v>
      </c>
      <c r="H33" t="s">
        <v>19</v>
      </c>
      <c r="I33" t="s">
        <v>45</v>
      </c>
      <c r="J33" t="s">
        <v>93</v>
      </c>
      <c r="K33" t="s">
        <v>31</v>
      </c>
      <c r="L33" t="s">
        <v>23</v>
      </c>
      <c r="M33" t="s">
        <v>23</v>
      </c>
      <c r="N33" t="s">
        <v>24</v>
      </c>
    </row>
    <row r="34" spans="1:14" hidden="1">
      <c r="A34">
        <v>33</v>
      </c>
      <c r="B34" t="s">
        <v>143</v>
      </c>
      <c r="C34" s="84">
        <v>34488</v>
      </c>
      <c r="D34" t="s">
        <v>144</v>
      </c>
      <c r="E34" t="s">
        <v>27</v>
      </c>
      <c r="G34" t="s">
        <v>145</v>
      </c>
      <c r="H34" t="s">
        <v>146</v>
      </c>
      <c r="I34" t="s">
        <v>20</v>
      </c>
      <c r="J34" t="s">
        <v>54</v>
      </c>
      <c r="K34" t="s">
        <v>31</v>
      </c>
      <c r="L34" t="s">
        <v>23</v>
      </c>
      <c r="M34" t="s">
        <v>23</v>
      </c>
      <c r="N34" t="s">
        <v>24</v>
      </c>
    </row>
    <row r="35" spans="1:14" hidden="1">
      <c r="A35">
        <v>34</v>
      </c>
      <c r="B35" t="s">
        <v>147</v>
      </c>
      <c r="C35" s="84">
        <v>34489</v>
      </c>
      <c r="D35" t="s">
        <v>148</v>
      </c>
      <c r="E35" t="s">
        <v>35</v>
      </c>
      <c r="G35" t="s">
        <v>149</v>
      </c>
      <c r="H35" t="s">
        <v>29</v>
      </c>
      <c r="I35" t="s">
        <v>20</v>
      </c>
      <c r="J35" t="s">
        <v>49</v>
      </c>
      <c r="K35" t="s">
        <v>22</v>
      </c>
      <c r="L35" t="s">
        <v>115</v>
      </c>
      <c r="M35" t="s">
        <v>32</v>
      </c>
      <c r="N35" t="s">
        <v>24</v>
      </c>
    </row>
    <row r="36" spans="1:14" hidden="1">
      <c r="A36">
        <v>35</v>
      </c>
      <c r="B36" t="s">
        <v>150</v>
      </c>
      <c r="C36" s="84">
        <v>34490</v>
      </c>
      <c r="D36" t="s">
        <v>151</v>
      </c>
      <c r="E36" t="s">
        <v>35</v>
      </c>
      <c r="G36" t="s">
        <v>152</v>
      </c>
      <c r="H36" t="s">
        <v>19</v>
      </c>
      <c r="I36" t="s">
        <v>45</v>
      </c>
      <c r="J36" t="s">
        <v>93</v>
      </c>
      <c r="K36" t="s">
        <v>31</v>
      </c>
      <c r="L36" t="s">
        <v>23</v>
      </c>
      <c r="M36" t="s">
        <v>23</v>
      </c>
      <c r="N36" t="s">
        <v>24</v>
      </c>
    </row>
    <row r="37" spans="1:14" hidden="1">
      <c r="A37">
        <v>36</v>
      </c>
      <c r="B37" t="s">
        <v>153</v>
      </c>
      <c r="C37" s="84">
        <v>34491</v>
      </c>
      <c r="D37" t="s">
        <v>154</v>
      </c>
      <c r="E37" t="s">
        <v>52</v>
      </c>
      <c r="G37" t="s">
        <v>155</v>
      </c>
      <c r="H37" t="s">
        <v>111</v>
      </c>
      <c r="I37" t="s">
        <v>20</v>
      </c>
      <c r="J37" t="s">
        <v>54</v>
      </c>
      <c r="K37" t="s">
        <v>31</v>
      </c>
      <c r="L37" t="s">
        <v>23</v>
      </c>
      <c r="M37" t="s">
        <v>23</v>
      </c>
      <c r="N37" t="s">
        <v>24</v>
      </c>
    </row>
    <row r="38" spans="1:14" hidden="1">
      <c r="A38">
        <v>37</v>
      </c>
      <c r="B38" t="s">
        <v>156</v>
      </c>
      <c r="C38" s="84">
        <v>34492</v>
      </c>
      <c r="D38" t="s">
        <v>157</v>
      </c>
      <c r="E38" t="s">
        <v>35</v>
      </c>
      <c r="G38" t="s">
        <v>158</v>
      </c>
      <c r="H38" t="s">
        <v>159</v>
      </c>
      <c r="I38" t="s">
        <v>45</v>
      </c>
      <c r="J38" t="s">
        <v>104</v>
      </c>
      <c r="K38" t="s">
        <v>31</v>
      </c>
      <c r="L38" t="s">
        <v>23</v>
      </c>
      <c r="M38" t="s">
        <v>32</v>
      </c>
      <c r="N38" t="s">
        <v>24</v>
      </c>
    </row>
    <row r="39" spans="1:14" hidden="1">
      <c r="A39">
        <v>38</v>
      </c>
      <c r="B39" t="s">
        <v>160</v>
      </c>
      <c r="C39" s="84">
        <v>34504</v>
      </c>
      <c r="D39" t="s">
        <v>157</v>
      </c>
      <c r="E39" t="s">
        <v>35</v>
      </c>
      <c r="G39" t="s">
        <v>161</v>
      </c>
      <c r="H39" t="s">
        <v>37</v>
      </c>
      <c r="I39" t="s">
        <v>45</v>
      </c>
      <c r="J39" t="s">
        <v>21</v>
      </c>
      <c r="K39" t="s">
        <v>22</v>
      </c>
      <c r="L39" t="s">
        <v>23</v>
      </c>
      <c r="M39" t="s">
        <v>23</v>
      </c>
      <c r="N39" t="s">
        <v>24</v>
      </c>
    </row>
    <row r="40" spans="1:14" hidden="1">
      <c r="A40">
        <v>39</v>
      </c>
      <c r="B40" t="s">
        <v>162</v>
      </c>
      <c r="C40" s="84">
        <v>34507</v>
      </c>
      <c r="D40" t="s">
        <v>163</v>
      </c>
      <c r="E40" t="s">
        <v>35</v>
      </c>
      <c r="G40" t="s">
        <v>164</v>
      </c>
      <c r="H40" t="s">
        <v>37</v>
      </c>
      <c r="I40" t="s">
        <v>45</v>
      </c>
      <c r="J40" t="s">
        <v>21</v>
      </c>
      <c r="K40" t="s">
        <v>22</v>
      </c>
      <c r="L40" t="s">
        <v>23</v>
      </c>
      <c r="M40" t="s">
        <v>23</v>
      </c>
      <c r="N40" t="s">
        <v>24</v>
      </c>
    </row>
    <row r="41" spans="1:14" hidden="1">
      <c r="A41">
        <v>40</v>
      </c>
      <c r="B41" t="s">
        <v>165</v>
      </c>
      <c r="C41" s="84">
        <v>34507</v>
      </c>
      <c r="D41" t="s">
        <v>163</v>
      </c>
      <c r="E41" t="s">
        <v>35</v>
      </c>
      <c r="G41" t="s">
        <v>166</v>
      </c>
      <c r="H41" t="s">
        <v>19</v>
      </c>
      <c r="I41" t="s">
        <v>167</v>
      </c>
      <c r="J41" t="s">
        <v>93</v>
      </c>
      <c r="K41" t="s">
        <v>31</v>
      </c>
      <c r="L41" t="s">
        <v>59</v>
      </c>
      <c r="M41" t="s">
        <v>23</v>
      </c>
      <c r="N41" t="s">
        <v>24</v>
      </c>
    </row>
    <row r="42" spans="1:14" hidden="1">
      <c r="A42">
        <v>41</v>
      </c>
      <c r="B42" t="s">
        <v>168</v>
      </c>
      <c r="C42" s="84">
        <v>34508</v>
      </c>
      <c r="D42" t="s">
        <v>169</v>
      </c>
      <c r="E42" t="s">
        <v>57</v>
      </c>
      <c r="G42" t="s">
        <v>170</v>
      </c>
      <c r="H42" t="s">
        <v>146</v>
      </c>
      <c r="I42" t="s">
        <v>20</v>
      </c>
      <c r="J42" t="s">
        <v>21</v>
      </c>
      <c r="K42" t="s">
        <v>22</v>
      </c>
      <c r="L42" t="s">
        <v>171</v>
      </c>
      <c r="M42" t="s">
        <v>23</v>
      </c>
      <c r="N42" t="s">
        <v>24</v>
      </c>
    </row>
    <row r="43" spans="1:14" hidden="1">
      <c r="A43">
        <v>42</v>
      </c>
      <c r="B43" t="s">
        <v>172</v>
      </c>
      <c r="C43" s="84">
        <v>34511</v>
      </c>
      <c r="D43" t="s">
        <v>163</v>
      </c>
      <c r="E43" t="s">
        <v>35</v>
      </c>
      <c r="G43" t="s">
        <v>173</v>
      </c>
      <c r="H43" t="s">
        <v>37</v>
      </c>
      <c r="I43" t="s">
        <v>38</v>
      </c>
      <c r="J43" t="s">
        <v>21</v>
      </c>
      <c r="K43" t="s">
        <v>22</v>
      </c>
      <c r="L43" t="s">
        <v>23</v>
      </c>
      <c r="M43" t="s">
        <v>23</v>
      </c>
      <c r="N43" t="s">
        <v>24</v>
      </c>
    </row>
    <row r="44" spans="1:14" hidden="1">
      <c r="A44">
        <v>43</v>
      </c>
      <c r="B44" t="s">
        <v>174</v>
      </c>
      <c r="C44" s="84">
        <v>34516</v>
      </c>
      <c r="D44" t="s">
        <v>175</v>
      </c>
      <c r="E44" t="s">
        <v>35</v>
      </c>
      <c r="G44" t="s">
        <v>176</v>
      </c>
      <c r="H44" t="s">
        <v>111</v>
      </c>
      <c r="I44" t="s">
        <v>20</v>
      </c>
      <c r="J44" t="s">
        <v>21</v>
      </c>
      <c r="K44" t="s">
        <v>22</v>
      </c>
      <c r="L44" t="s">
        <v>23</v>
      </c>
      <c r="M44" t="s">
        <v>23</v>
      </c>
      <c r="N44" t="s">
        <v>24</v>
      </c>
    </row>
    <row r="45" spans="1:14" hidden="1">
      <c r="A45">
        <v>44</v>
      </c>
      <c r="B45" t="s">
        <v>177</v>
      </c>
      <c r="C45" s="84">
        <v>34517</v>
      </c>
      <c r="D45" t="s">
        <v>151</v>
      </c>
      <c r="E45" t="s">
        <v>35</v>
      </c>
      <c r="G45" t="s">
        <v>178</v>
      </c>
      <c r="H45" t="s">
        <v>19</v>
      </c>
      <c r="I45" t="s">
        <v>45</v>
      </c>
      <c r="J45" t="s">
        <v>21</v>
      </c>
      <c r="K45" t="s">
        <v>22</v>
      </c>
      <c r="L45" t="s">
        <v>23</v>
      </c>
      <c r="M45" t="s">
        <v>23</v>
      </c>
      <c r="N45" t="s">
        <v>24</v>
      </c>
    </row>
    <row r="46" spans="1:14" hidden="1">
      <c r="A46">
        <v>45</v>
      </c>
      <c r="B46" t="s">
        <v>179</v>
      </c>
      <c r="C46" s="84">
        <v>34547</v>
      </c>
      <c r="D46" t="s">
        <v>180</v>
      </c>
      <c r="E46" t="s">
        <v>107</v>
      </c>
      <c r="G46" t="s">
        <v>181</v>
      </c>
      <c r="H46" t="s">
        <v>111</v>
      </c>
      <c r="I46" t="s">
        <v>20</v>
      </c>
      <c r="J46" t="s">
        <v>21</v>
      </c>
      <c r="K46" t="s">
        <v>22</v>
      </c>
      <c r="L46" t="s">
        <v>23</v>
      </c>
      <c r="M46" t="s">
        <v>23</v>
      </c>
      <c r="N46" t="s">
        <v>24</v>
      </c>
    </row>
    <row r="47" spans="1:14" hidden="1">
      <c r="A47">
        <v>46</v>
      </c>
      <c r="B47" t="s">
        <v>182</v>
      </c>
      <c r="C47" s="84">
        <v>34548</v>
      </c>
      <c r="D47" t="s">
        <v>183</v>
      </c>
      <c r="E47" t="s">
        <v>35</v>
      </c>
      <c r="G47" t="s">
        <v>184</v>
      </c>
      <c r="H47" t="s">
        <v>19</v>
      </c>
      <c r="I47" t="s">
        <v>45</v>
      </c>
      <c r="J47" t="s">
        <v>21</v>
      </c>
      <c r="K47" t="s">
        <v>22</v>
      </c>
      <c r="L47" t="s">
        <v>23</v>
      </c>
      <c r="M47" t="s">
        <v>23</v>
      </c>
      <c r="N47" t="s">
        <v>24</v>
      </c>
    </row>
    <row r="48" spans="1:14" hidden="1">
      <c r="A48">
        <v>47</v>
      </c>
      <c r="B48" t="s">
        <v>185</v>
      </c>
      <c r="C48" s="84">
        <v>34549</v>
      </c>
      <c r="D48" t="s">
        <v>186</v>
      </c>
      <c r="E48" t="s">
        <v>52</v>
      </c>
      <c r="G48" t="s">
        <v>187</v>
      </c>
      <c r="H48" t="s">
        <v>19</v>
      </c>
      <c r="I48" t="s">
        <v>38</v>
      </c>
      <c r="J48" t="s">
        <v>93</v>
      </c>
      <c r="K48" t="s">
        <v>31</v>
      </c>
      <c r="L48" t="s">
        <v>23</v>
      </c>
      <c r="M48" t="s">
        <v>23</v>
      </c>
      <c r="N48" t="s">
        <v>24</v>
      </c>
    </row>
    <row r="49" spans="1:14" hidden="1">
      <c r="A49">
        <v>48</v>
      </c>
      <c r="B49" t="s">
        <v>188</v>
      </c>
      <c r="C49" s="84">
        <v>34608</v>
      </c>
      <c r="D49" t="s">
        <v>189</v>
      </c>
      <c r="E49" t="s">
        <v>35</v>
      </c>
      <c r="G49" t="s">
        <v>190</v>
      </c>
      <c r="H49" t="s">
        <v>19</v>
      </c>
      <c r="I49" t="s">
        <v>45</v>
      </c>
      <c r="J49" t="s">
        <v>21</v>
      </c>
      <c r="K49" t="s">
        <v>22</v>
      </c>
      <c r="L49" t="s">
        <v>23</v>
      </c>
      <c r="M49" t="s">
        <v>23</v>
      </c>
      <c r="N49" t="s">
        <v>24</v>
      </c>
    </row>
    <row r="50" spans="1:14" hidden="1">
      <c r="A50">
        <v>49</v>
      </c>
      <c r="B50" t="s">
        <v>191</v>
      </c>
      <c r="C50" s="84">
        <v>34609</v>
      </c>
      <c r="D50" t="s">
        <v>192</v>
      </c>
      <c r="E50" t="s">
        <v>35</v>
      </c>
      <c r="G50" t="s">
        <v>193</v>
      </c>
      <c r="H50" t="s">
        <v>19</v>
      </c>
      <c r="I50" t="s">
        <v>38</v>
      </c>
      <c r="J50" t="s">
        <v>21</v>
      </c>
      <c r="K50" t="s">
        <v>22</v>
      </c>
      <c r="L50" t="s">
        <v>23</v>
      </c>
      <c r="M50" t="s">
        <v>23</v>
      </c>
      <c r="N50" t="s">
        <v>24</v>
      </c>
    </row>
    <row r="51" spans="1:14" hidden="1">
      <c r="A51">
        <v>50</v>
      </c>
      <c r="B51" t="s">
        <v>194</v>
      </c>
      <c r="C51" s="84">
        <v>34639</v>
      </c>
      <c r="D51" t="s">
        <v>195</v>
      </c>
      <c r="E51" t="s">
        <v>17</v>
      </c>
      <c r="G51" t="s">
        <v>196</v>
      </c>
      <c r="H51" t="s">
        <v>29</v>
      </c>
      <c r="I51" t="s">
        <v>20</v>
      </c>
      <c r="J51" t="s">
        <v>49</v>
      </c>
      <c r="K51" t="s">
        <v>22</v>
      </c>
      <c r="L51" t="s">
        <v>23</v>
      </c>
      <c r="M51" t="s">
        <v>32</v>
      </c>
      <c r="N51" t="s">
        <v>24</v>
      </c>
    </row>
    <row r="52" spans="1:14" hidden="1">
      <c r="A52">
        <v>51</v>
      </c>
      <c r="B52" t="s">
        <v>197</v>
      </c>
      <c r="C52" s="84">
        <v>34640</v>
      </c>
      <c r="D52" t="s">
        <v>198</v>
      </c>
      <c r="E52" t="s">
        <v>57</v>
      </c>
      <c r="G52" t="s">
        <v>199</v>
      </c>
      <c r="H52" t="s">
        <v>19</v>
      </c>
      <c r="I52" t="s">
        <v>20</v>
      </c>
      <c r="J52" t="s">
        <v>21</v>
      </c>
      <c r="K52" t="s">
        <v>22</v>
      </c>
      <c r="L52" t="s">
        <v>23</v>
      </c>
      <c r="M52" t="s">
        <v>23</v>
      </c>
      <c r="N52" t="s">
        <v>24</v>
      </c>
    </row>
    <row r="53" spans="1:14" hidden="1">
      <c r="A53">
        <v>52</v>
      </c>
      <c r="B53" t="s">
        <v>200</v>
      </c>
      <c r="C53" s="84">
        <v>34669</v>
      </c>
      <c r="D53" t="s">
        <v>201</v>
      </c>
      <c r="E53" t="s">
        <v>27</v>
      </c>
      <c r="G53" t="s">
        <v>202</v>
      </c>
      <c r="H53" t="s">
        <v>19</v>
      </c>
      <c r="I53" t="s">
        <v>45</v>
      </c>
      <c r="J53" t="s">
        <v>88</v>
      </c>
      <c r="K53" t="s">
        <v>22</v>
      </c>
      <c r="L53" t="s">
        <v>23</v>
      </c>
      <c r="M53" t="s">
        <v>23</v>
      </c>
      <c r="N53" t="s">
        <v>24</v>
      </c>
    </row>
    <row r="54" spans="1:14" hidden="1">
      <c r="A54">
        <v>53</v>
      </c>
      <c r="B54" t="s">
        <v>203</v>
      </c>
      <c r="C54" s="84">
        <v>34670</v>
      </c>
      <c r="D54" t="s">
        <v>26</v>
      </c>
      <c r="E54" t="s">
        <v>27</v>
      </c>
      <c r="G54" t="s">
        <v>204</v>
      </c>
      <c r="H54" t="s">
        <v>19</v>
      </c>
      <c r="I54" t="s">
        <v>45</v>
      </c>
      <c r="J54" t="s">
        <v>21</v>
      </c>
      <c r="K54" t="s">
        <v>22</v>
      </c>
      <c r="L54" t="s">
        <v>23</v>
      </c>
      <c r="M54" t="s">
        <v>23</v>
      </c>
      <c r="N54" t="s">
        <v>24</v>
      </c>
    </row>
    <row r="55" spans="1:14" hidden="1">
      <c r="A55">
        <v>54</v>
      </c>
      <c r="B55" t="s">
        <v>205</v>
      </c>
      <c r="C55" s="84">
        <v>34671</v>
      </c>
      <c r="D55" t="s">
        <v>206</v>
      </c>
      <c r="E55" t="s">
        <v>207</v>
      </c>
      <c r="G55" t="s">
        <v>208</v>
      </c>
      <c r="H55" t="s">
        <v>19</v>
      </c>
      <c r="I55" t="s">
        <v>45</v>
      </c>
      <c r="J55" t="s">
        <v>21</v>
      </c>
      <c r="K55" t="s">
        <v>22</v>
      </c>
      <c r="L55" t="s">
        <v>23</v>
      </c>
      <c r="M55" t="s">
        <v>23</v>
      </c>
      <c r="N55" t="s">
        <v>24</v>
      </c>
    </row>
    <row r="56" spans="1:14" hidden="1">
      <c r="A56">
        <v>55</v>
      </c>
      <c r="B56" t="s">
        <v>209</v>
      </c>
      <c r="C56" s="84">
        <v>34672</v>
      </c>
      <c r="D56" t="s">
        <v>210</v>
      </c>
      <c r="E56" t="s">
        <v>118</v>
      </c>
      <c r="G56" t="s">
        <v>3603</v>
      </c>
      <c r="H56" t="s">
        <v>19</v>
      </c>
      <c r="I56" t="s">
        <v>20</v>
      </c>
      <c r="J56" t="s">
        <v>88</v>
      </c>
      <c r="K56" t="s">
        <v>22</v>
      </c>
      <c r="L56" t="s">
        <v>23</v>
      </c>
      <c r="M56" t="s">
        <v>23</v>
      </c>
      <c r="N56" t="s">
        <v>24</v>
      </c>
    </row>
    <row r="57" spans="1:14" hidden="1">
      <c r="A57">
        <v>56</v>
      </c>
      <c r="B57" t="s">
        <v>212</v>
      </c>
      <c r="C57" s="84">
        <v>34673</v>
      </c>
      <c r="D57" t="s">
        <v>213</v>
      </c>
      <c r="E57" t="s">
        <v>52</v>
      </c>
      <c r="G57" t="s">
        <v>214</v>
      </c>
      <c r="H57" t="s">
        <v>146</v>
      </c>
      <c r="I57" t="s">
        <v>215</v>
      </c>
      <c r="J57" t="s">
        <v>21</v>
      </c>
      <c r="K57" t="s">
        <v>31</v>
      </c>
      <c r="L57" t="s">
        <v>23</v>
      </c>
      <c r="M57" t="s">
        <v>23</v>
      </c>
      <c r="N57" t="s">
        <v>24</v>
      </c>
    </row>
    <row r="58" spans="1:14" hidden="1">
      <c r="A58">
        <v>57</v>
      </c>
      <c r="B58" t="s">
        <v>216</v>
      </c>
      <c r="C58" s="84">
        <v>34674</v>
      </c>
      <c r="D58" t="s">
        <v>217</v>
      </c>
      <c r="E58" t="s">
        <v>80</v>
      </c>
      <c r="G58" t="s">
        <v>218</v>
      </c>
      <c r="H58" t="s">
        <v>44</v>
      </c>
      <c r="I58" t="s">
        <v>45</v>
      </c>
      <c r="J58" t="s">
        <v>21</v>
      </c>
      <c r="K58" t="s">
        <v>22</v>
      </c>
      <c r="L58" t="s">
        <v>23</v>
      </c>
      <c r="M58" t="s">
        <v>23</v>
      </c>
      <c r="N58" t="s">
        <v>24</v>
      </c>
    </row>
    <row r="59" spans="1:14" hidden="1">
      <c r="A59">
        <v>58</v>
      </c>
      <c r="B59" t="s">
        <v>219</v>
      </c>
      <c r="C59" s="84">
        <v>34675</v>
      </c>
      <c r="D59" t="s">
        <v>220</v>
      </c>
      <c r="E59" t="s">
        <v>52</v>
      </c>
      <c r="G59" t="s">
        <v>221</v>
      </c>
      <c r="H59" t="s">
        <v>222</v>
      </c>
      <c r="I59" t="s">
        <v>45</v>
      </c>
      <c r="J59" t="s">
        <v>54</v>
      </c>
      <c r="K59" t="s">
        <v>31</v>
      </c>
      <c r="L59" t="s">
        <v>23</v>
      </c>
      <c r="M59" t="s">
        <v>23</v>
      </c>
      <c r="N59" t="s">
        <v>24</v>
      </c>
    </row>
    <row r="60" spans="1:14" hidden="1">
      <c r="A60">
        <v>59</v>
      </c>
      <c r="B60" t="s">
        <v>223</v>
      </c>
      <c r="C60" s="84">
        <v>34700</v>
      </c>
      <c r="D60" t="s">
        <v>224</v>
      </c>
      <c r="E60" t="s">
        <v>52</v>
      </c>
      <c r="G60" t="s">
        <v>225</v>
      </c>
      <c r="H60" t="s">
        <v>111</v>
      </c>
      <c r="I60" t="s">
        <v>38</v>
      </c>
      <c r="J60" t="s">
        <v>21</v>
      </c>
      <c r="K60" t="s">
        <v>22</v>
      </c>
      <c r="L60" t="s">
        <v>23</v>
      </c>
      <c r="M60" t="s">
        <v>23</v>
      </c>
      <c r="N60" t="s">
        <v>24</v>
      </c>
    </row>
    <row r="61" spans="1:14" hidden="1">
      <c r="A61">
        <v>60</v>
      </c>
      <c r="B61" t="s">
        <v>226</v>
      </c>
      <c r="C61" s="84">
        <v>34701</v>
      </c>
      <c r="D61" t="s">
        <v>227</v>
      </c>
      <c r="E61" t="s">
        <v>52</v>
      </c>
      <c r="G61" t="s">
        <v>228</v>
      </c>
      <c r="H61" t="s">
        <v>146</v>
      </c>
      <c r="I61" t="s">
        <v>38</v>
      </c>
      <c r="J61" t="s">
        <v>21</v>
      </c>
      <c r="K61" t="s">
        <v>22</v>
      </c>
      <c r="L61" t="s">
        <v>23</v>
      </c>
      <c r="M61" t="s">
        <v>23</v>
      </c>
      <c r="N61" t="s">
        <v>24</v>
      </c>
    </row>
    <row r="62" spans="1:14" hidden="1">
      <c r="A62">
        <v>61</v>
      </c>
      <c r="B62" t="s">
        <v>229</v>
      </c>
      <c r="C62" s="84">
        <v>34731</v>
      </c>
      <c r="D62" t="s">
        <v>230</v>
      </c>
      <c r="E62" t="s">
        <v>231</v>
      </c>
      <c r="G62" t="s">
        <v>232</v>
      </c>
      <c r="H62" t="s">
        <v>19</v>
      </c>
      <c r="I62" t="s">
        <v>45</v>
      </c>
      <c r="J62" t="s">
        <v>21</v>
      </c>
      <c r="K62" t="s">
        <v>22</v>
      </c>
      <c r="L62" t="s">
        <v>23</v>
      </c>
      <c r="M62" t="s">
        <v>23</v>
      </c>
      <c r="N62" t="s">
        <v>24</v>
      </c>
    </row>
    <row r="63" spans="1:14" hidden="1">
      <c r="A63">
        <v>62</v>
      </c>
      <c r="B63" t="s">
        <v>233</v>
      </c>
      <c r="C63" s="84">
        <v>34759</v>
      </c>
      <c r="D63" t="s">
        <v>234</v>
      </c>
      <c r="E63" t="s">
        <v>17</v>
      </c>
      <c r="G63" t="s">
        <v>235</v>
      </c>
      <c r="H63" t="s">
        <v>37</v>
      </c>
      <c r="I63" t="s">
        <v>45</v>
      </c>
      <c r="J63" t="s">
        <v>21</v>
      </c>
      <c r="K63" t="s">
        <v>22</v>
      </c>
      <c r="L63" t="s">
        <v>23</v>
      </c>
      <c r="M63" t="s">
        <v>23</v>
      </c>
      <c r="N63" t="s">
        <v>24</v>
      </c>
    </row>
    <row r="64" spans="1:14" hidden="1">
      <c r="A64">
        <v>63</v>
      </c>
      <c r="B64" t="s">
        <v>236</v>
      </c>
      <c r="C64" s="84">
        <v>34790</v>
      </c>
      <c r="D64" t="s">
        <v>237</v>
      </c>
      <c r="E64" t="s">
        <v>107</v>
      </c>
      <c r="G64" t="s">
        <v>238</v>
      </c>
      <c r="H64" t="s">
        <v>19</v>
      </c>
      <c r="I64" t="s">
        <v>38</v>
      </c>
      <c r="J64" t="s">
        <v>21</v>
      </c>
      <c r="K64" t="s">
        <v>22</v>
      </c>
      <c r="L64" t="s">
        <v>23</v>
      </c>
      <c r="M64" t="s">
        <v>23</v>
      </c>
      <c r="N64" t="s">
        <v>24</v>
      </c>
    </row>
    <row r="65" spans="1:14" hidden="1">
      <c r="A65">
        <v>64</v>
      </c>
      <c r="B65" t="s">
        <v>239</v>
      </c>
      <c r="C65" s="84">
        <v>34851</v>
      </c>
      <c r="D65" t="s">
        <v>240</v>
      </c>
      <c r="E65" t="s">
        <v>35</v>
      </c>
      <c r="G65" t="s">
        <v>241</v>
      </c>
      <c r="H65" t="s">
        <v>19</v>
      </c>
      <c r="I65" t="s">
        <v>45</v>
      </c>
      <c r="J65" t="s">
        <v>93</v>
      </c>
      <c r="K65" t="s">
        <v>31</v>
      </c>
      <c r="L65" t="s">
        <v>23</v>
      </c>
      <c r="M65" t="s">
        <v>23</v>
      </c>
      <c r="N65" t="s">
        <v>24</v>
      </c>
    </row>
    <row r="66" spans="1:14" hidden="1">
      <c r="A66">
        <v>65</v>
      </c>
      <c r="B66" t="s">
        <v>242</v>
      </c>
      <c r="C66" s="84">
        <v>35004</v>
      </c>
      <c r="D66" t="s">
        <v>243</v>
      </c>
      <c r="E66" t="s">
        <v>27</v>
      </c>
      <c r="G66" t="s">
        <v>244</v>
      </c>
      <c r="H66" t="s">
        <v>29</v>
      </c>
      <c r="I66" t="s">
        <v>38</v>
      </c>
      <c r="J66" t="s">
        <v>49</v>
      </c>
      <c r="K66" t="s">
        <v>22</v>
      </c>
      <c r="L66" t="s">
        <v>23</v>
      </c>
      <c r="M66" t="s">
        <v>32</v>
      </c>
      <c r="N66" t="s">
        <v>24</v>
      </c>
    </row>
    <row r="67" spans="1:14" hidden="1">
      <c r="A67">
        <v>66</v>
      </c>
      <c r="B67" t="s">
        <v>245</v>
      </c>
      <c r="C67" s="84">
        <v>35034</v>
      </c>
      <c r="D67" t="s">
        <v>246</v>
      </c>
      <c r="E67" t="s">
        <v>17</v>
      </c>
      <c r="G67" t="s">
        <v>247</v>
      </c>
      <c r="H67" t="s">
        <v>37</v>
      </c>
      <c r="I67" t="s">
        <v>45</v>
      </c>
      <c r="J67" t="s">
        <v>21</v>
      </c>
      <c r="K67" t="s">
        <v>22</v>
      </c>
      <c r="L67" t="s">
        <v>23</v>
      </c>
      <c r="M67" t="s">
        <v>23</v>
      </c>
      <c r="N67" t="s">
        <v>24</v>
      </c>
    </row>
    <row r="68" spans="1:14" hidden="1">
      <c r="A68">
        <v>67</v>
      </c>
      <c r="B68" t="s">
        <v>248</v>
      </c>
      <c r="C68" s="84">
        <v>35065</v>
      </c>
      <c r="D68" t="s">
        <v>249</v>
      </c>
      <c r="E68" t="s">
        <v>17</v>
      </c>
      <c r="G68" t="s">
        <v>250</v>
      </c>
      <c r="H68" t="s">
        <v>37</v>
      </c>
      <c r="I68" t="s">
        <v>45</v>
      </c>
      <c r="J68" t="s">
        <v>21</v>
      </c>
      <c r="K68" t="s">
        <v>22</v>
      </c>
      <c r="L68" t="s">
        <v>23</v>
      </c>
      <c r="M68" t="s">
        <v>23</v>
      </c>
      <c r="N68" t="s">
        <v>24</v>
      </c>
    </row>
    <row r="69" spans="1:14" hidden="1">
      <c r="A69">
        <v>68</v>
      </c>
      <c r="B69" t="s">
        <v>251</v>
      </c>
      <c r="C69" s="84">
        <v>35066</v>
      </c>
      <c r="D69" t="s">
        <v>252</v>
      </c>
      <c r="E69" t="s">
        <v>91</v>
      </c>
      <c r="G69" t="s">
        <v>253</v>
      </c>
      <c r="H69" t="s">
        <v>37</v>
      </c>
      <c r="I69" t="s">
        <v>45</v>
      </c>
      <c r="J69" t="s">
        <v>21</v>
      </c>
      <c r="K69" t="s">
        <v>22</v>
      </c>
      <c r="L69" t="s">
        <v>23</v>
      </c>
      <c r="M69" t="s">
        <v>23</v>
      </c>
      <c r="N69" t="s">
        <v>24</v>
      </c>
    </row>
    <row r="70" spans="1:14" hidden="1">
      <c r="A70">
        <v>69</v>
      </c>
      <c r="B70" t="s">
        <v>254</v>
      </c>
      <c r="C70" s="84">
        <v>35096</v>
      </c>
      <c r="D70" t="s">
        <v>255</v>
      </c>
      <c r="E70" t="s">
        <v>27</v>
      </c>
      <c r="G70" t="s">
        <v>256</v>
      </c>
      <c r="H70" t="s">
        <v>19</v>
      </c>
      <c r="I70" t="s">
        <v>45</v>
      </c>
      <c r="J70" t="s">
        <v>21</v>
      </c>
      <c r="K70" t="s">
        <v>22</v>
      </c>
      <c r="L70" t="s">
        <v>23</v>
      </c>
      <c r="M70" t="s">
        <v>23</v>
      </c>
      <c r="N70" t="s">
        <v>24</v>
      </c>
    </row>
    <row r="71" spans="1:14" hidden="1">
      <c r="A71">
        <v>70</v>
      </c>
      <c r="B71" t="s">
        <v>257</v>
      </c>
      <c r="C71" s="84">
        <v>35097</v>
      </c>
      <c r="D71" t="s">
        <v>123</v>
      </c>
      <c r="E71" t="s">
        <v>35</v>
      </c>
      <c r="G71" t="s">
        <v>258</v>
      </c>
      <c r="H71" t="s">
        <v>19</v>
      </c>
      <c r="I71" t="s">
        <v>45</v>
      </c>
      <c r="J71" t="s">
        <v>21</v>
      </c>
      <c r="K71" t="s">
        <v>22</v>
      </c>
      <c r="L71" t="s">
        <v>23</v>
      </c>
      <c r="M71" t="s">
        <v>23</v>
      </c>
      <c r="N71" t="s">
        <v>24</v>
      </c>
    </row>
    <row r="72" spans="1:14" hidden="1">
      <c r="A72">
        <v>71</v>
      </c>
      <c r="B72" t="s">
        <v>259</v>
      </c>
      <c r="C72" s="84">
        <v>35125</v>
      </c>
      <c r="D72" t="s">
        <v>260</v>
      </c>
      <c r="E72" t="s">
        <v>52</v>
      </c>
      <c r="G72" t="s">
        <v>261</v>
      </c>
      <c r="H72" t="s">
        <v>37</v>
      </c>
      <c r="I72" t="s">
        <v>45</v>
      </c>
      <c r="J72" t="s">
        <v>21</v>
      </c>
      <c r="K72" t="s">
        <v>22</v>
      </c>
      <c r="L72" t="s">
        <v>23</v>
      </c>
      <c r="M72" t="s">
        <v>23</v>
      </c>
      <c r="N72" t="s">
        <v>24</v>
      </c>
    </row>
    <row r="73" spans="1:14" hidden="1">
      <c r="A73">
        <v>72</v>
      </c>
      <c r="B73" t="s">
        <v>262</v>
      </c>
      <c r="C73" s="84">
        <v>35186</v>
      </c>
      <c r="D73" t="s">
        <v>263</v>
      </c>
      <c r="E73" t="s">
        <v>52</v>
      </c>
      <c r="G73" t="s">
        <v>264</v>
      </c>
      <c r="H73" t="s">
        <v>19</v>
      </c>
      <c r="I73" t="s">
        <v>45</v>
      </c>
      <c r="J73" t="s">
        <v>21</v>
      </c>
      <c r="K73" t="s">
        <v>22</v>
      </c>
      <c r="L73" t="s">
        <v>23</v>
      </c>
      <c r="M73" t="s">
        <v>23</v>
      </c>
      <c r="N73" t="s">
        <v>24</v>
      </c>
    </row>
    <row r="74" spans="1:14" hidden="1">
      <c r="A74">
        <v>73</v>
      </c>
      <c r="B74" t="s">
        <v>265</v>
      </c>
      <c r="C74" s="84">
        <v>35187</v>
      </c>
      <c r="D74" t="s">
        <v>266</v>
      </c>
      <c r="E74" t="s">
        <v>267</v>
      </c>
      <c r="G74" t="s">
        <v>268</v>
      </c>
      <c r="H74" t="s">
        <v>19</v>
      </c>
      <c r="I74" t="s">
        <v>20</v>
      </c>
      <c r="J74" t="s">
        <v>21</v>
      </c>
      <c r="K74" t="s">
        <v>22</v>
      </c>
      <c r="L74" t="s">
        <v>23</v>
      </c>
      <c r="M74" t="s">
        <v>23</v>
      </c>
      <c r="N74" t="s">
        <v>24</v>
      </c>
    </row>
    <row r="75" spans="1:14" hidden="1">
      <c r="A75">
        <v>74</v>
      </c>
      <c r="B75" t="s">
        <v>269</v>
      </c>
      <c r="C75" s="84">
        <v>35188</v>
      </c>
      <c r="D75" t="s">
        <v>270</v>
      </c>
      <c r="E75" t="s">
        <v>231</v>
      </c>
      <c r="G75" t="s">
        <v>271</v>
      </c>
      <c r="H75" t="s">
        <v>29</v>
      </c>
      <c r="I75" t="s">
        <v>20</v>
      </c>
      <c r="J75" t="s">
        <v>21</v>
      </c>
      <c r="K75" t="s">
        <v>22</v>
      </c>
      <c r="L75" t="s">
        <v>23</v>
      </c>
      <c r="M75" t="s">
        <v>23</v>
      </c>
      <c r="N75" t="s">
        <v>24</v>
      </c>
    </row>
    <row r="76" spans="1:14" hidden="1">
      <c r="A76">
        <v>75</v>
      </c>
      <c r="B76" t="s">
        <v>272</v>
      </c>
      <c r="C76" s="84">
        <v>35189</v>
      </c>
      <c r="D76" t="s">
        <v>273</v>
      </c>
      <c r="E76" t="s">
        <v>231</v>
      </c>
      <c r="G76" t="s">
        <v>274</v>
      </c>
      <c r="H76" t="s">
        <v>19</v>
      </c>
      <c r="I76" t="s">
        <v>20</v>
      </c>
      <c r="J76" t="s">
        <v>21</v>
      </c>
      <c r="K76" t="s">
        <v>22</v>
      </c>
      <c r="L76" t="s">
        <v>23</v>
      </c>
      <c r="M76" t="s">
        <v>23</v>
      </c>
      <c r="N76" t="s">
        <v>24</v>
      </c>
    </row>
    <row r="77" spans="1:14" hidden="1">
      <c r="A77">
        <v>76</v>
      </c>
      <c r="B77" t="s">
        <v>275</v>
      </c>
      <c r="C77" s="84">
        <v>35247</v>
      </c>
      <c r="D77" t="s">
        <v>276</v>
      </c>
      <c r="E77" t="s">
        <v>52</v>
      </c>
      <c r="G77" t="s">
        <v>277</v>
      </c>
      <c r="H77" t="s">
        <v>37</v>
      </c>
      <c r="I77" t="s">
        <v>45</v>
      </c>
      <c r="J77" t="s">
        <v>21</v>
      </c>
      <c r="K77" t="s">
        <v>22</v>
      </c>
      <c r="L77" t="s">
        <v>23</v>
      </c>
      <c r="M77" t="s">
        <v>23</v>
      </c>
      <c r="N77" t="s">
        <v>24</v>
      </c>
    </row>
    <row r="78" spans="1:14" hidden="1">
      <c r="A78">
        <v>77</v>
      </c>
      <c r="B78" t="s">
        <v>278</v>
      </c>
      <c r="C78" s="84">
        <v>35339</v>
      </c>
      <c r="D78" t="s">
        <v>279</v>
      </c>
      <c r="E78" t="s">
        <v>17</v>
      </c>
      <c r="G78" t="s">
        <v>280</v>
      </c>
      <c r="H78" t="s">
        <v>19</v>
      </c>
      <c r="I78" t="s">
        <v>38</v>
      </c>
      <c r="J78" t="s">
        <v>21</v>
      </c>
      <c r="K78" t="s">
        <v>22</v>
      </c>
      <c r="L78" t="s">
        <v>23</v>
      </c>
      <c r="M78" t="s">
        <v>23</v>
      </c>
      <c r="N78" t="s">
        <v>24</v>
      </c>
    </row>
    <row r="79" spans="1:14" hidden="1">
      <c r="A79">
        <v>78</v>
      </c>
      <c r="B79" t="s">
        <v>281</v>
      </c>
      <c r="C79" s="84">
        <v>35400</v>
      </c>
      <c r="D79" t="s">
        <v>282</v>
      </c>
      <c r="E79" t="s">
        <v>107</v>
      </c>
      <c r="G79" t="s">
        <v>283</v>
      </c>
      <c r="H79" t="s">
        <v>284</v>
      </c>
      <c r="I79" t="s">
        <v>285</v>
      </c>
      <c r="J79" t="s">
        <v>21</v>
      </c>
      <c r="K79" t="s">
        <v>22</v>
      </c>
      <c r="L79" t="s">
        <v>23</v>
      </c>
      <c r="M79" t="s">
        <v>23</v>
      </c>
      <c r="N79" t="s">
        <v>24</v>
      </c>
    </row>
    <row r="80" spans="1:14" hidden="1">
      <c r="A80">
        <v>79</v>
      </c>
      <c r="B80" t="s">
        <v>286</v>
      </c>
      <c r="C80" s="84">
        <v>35431</v>
      </c>
      <c r="D80" t="s">
        <v>287</v>
      </c>
      <c r="E80" t="s">
        <v>52</v>
      </c>
      <c r="G80" t="s">
        <v>288</v>
      </c>
      <c r="H80" t="s">
        <v>19</v>
      </c>
      <c r="I80" t="s">
        <v>38</v>
      </c>
      <c r="J80" t="s">
        <v>21</v>
      </c>
      <c r="K80" t="s">
        <v>22</v>
      </c>
      <c r="L80" t="s">
        <v>23</v>
      </c>
      <c r="M80" t="s">
        <v>23</v>
      </c>
      <c r="N80" t="s">
        <v>24</v>
      </c>
    </row>
    <row r="81" spans="1:14" hidden="1">
      <c r="A81">
        <v>80</v>
      </c>
      <c r="B81" t="s">
        <v>289</v>
      </c>
      <c r="C81" s="84">
        <v>35462</v>
      </c>
      <c r="D81" t="s">
        <v>290</v>
      </c>
      <c r="E81" t="s">
        <v>52</v>
      </c>
      <c r="G81" t="s">
        <v>291</v>
      </c>
      <c r="H81" t="s">
        <v>19</v>
      </c>
      <c r="I81" t="s">
        <v>38</v>
      </c>
      <c r="J81" t="s">
        <v>21</v>
      </c>
      <c r="K81" t="s">
        <v>22</v>
      </c>
      <c r="L81" t="s">
        <v>23</v>
      </c>
      <c r="M81" t="s">
        <v>23</v>
      </c>
      <c r="N81" t="s">
        <v>24</v>
      </c>
    </row>
    <row r="82" spans="1:14" hidden="1">
      <c r="A82">
        <v>81</v>
      </c>
      <c r="B82" t="s">
        <v>292</v>
      </c>
      <c r="C82" s="84">
        <v>35521</v>
      </c>
      <c r="D82" t="s">
        <v>293</v>
      </c>
      <c r="E82" t="s">
        <v>91</v>
      </c>
      <c r="G82" t="s">
        <v>294</v>
      </c>
      <c r="H82" t="s">
        <v>111</v>
      </c>
      <c r="I82" t="s">
        <v>20</v>
      </c>
      <c r="J82" t="s">
        <v>21</v>
      </c>
      <c r="K82" t="s">
        <v>22</v>
      </c>
      <c r="L82" t="s">
        <v>23</v>
      </c>
      <c r="M82" t="s">
        <v>23</v>
      </c>
      <c r="N82" t="s">
        <v>24</v>
      </c>
    </row>
    <row r="83" spans="1:14" hidden="1">
      <c r="A83">
        <v>82</v>
      </c>
      <c r="B83" t="s">
        <v>295</v>
      </c>
      <c r="C83" s="84">
        <v>35522</v>
      </c>
      <c r="D83" t="s">
        <v>296</v>
      </c>
      <c r="E83" t="s">
        <v>267</v>
      </c>
      <c r="G83" t="s">
        <v>297</v>
      </c>
      <c r="H83" t="s">
        <v>298</v>
      </c>
      <c r="I83" t="s">
        <v>285</v>
      </c>
      <c r="J83" t="s">
        <v>21</v>
      </c>
      <c r="K83" t="s">
        <v>22</v>
      </c>
      <c r="L83" t="s">
        <v>23</v>
      </c>
      <c r="M83" t="s">
        <v>23</v>
      </c>
      <c r="N83" t="s">
        <v>24</v>
      </c>
    </row>
    <row r="84" spans="1:14" hidden="1">
      <c r="A84">
        <v>83</v>
      </c>
      <c r="B84" t="s">
        <v>299</v>
      </c>
      <c r="C84" s="84">
        <v>35571</v>
      </c>
      <c r="D84" t="s">
        <v>240</v>
      </c>
      <c r="E84" t="s">
        <v>35</v>
      </c>
      <c r="G84" t="s">
        <v>300</v>
      </c>
      <c r="H84" t="s">
        <v>111</v>
      </c>
      <c r="I84" t="s">
        <v>38</v>
      </c>
      <c r="J84" t="s">
        <v>21</v>
      </c>
      <c r="K84" t="s">
        <v>22</v>
      </c>
      <c r="L84" t="s">
        <v>23</v>
      </c>
      <c r="M84" t="s">
        <v>23</v>
      </c>
      <c r="N84" t="s">
        <v>24</v>
      </c>
    </row>
    <row r="85" spans="1:14" hidden="1">
      <c r="A85">
        <v>84</v>
      </c>
      <c r="B85" t="s">
        <v>301</v>
      </c>
      <c r="C85" s="84">
        <v>35572</v>
      </c>
      <c r="D85" t="s">
        <v>302</v>
      </c>
      <c r="E85" t="s">
        <v>17</v>
      </c>
      <c r="G85" t="s">
        <v>303</v>
      </c>
      <c r="H85" t="s">
        <v>111</v>
      </c>
      <c r="I85" t="s">
        <v>38</v>
      </c>
      <c r="J85" t="s">
        <v>21</v>
      </c>
      <c r="K85" t="s">
        <v>22</v>
      </c>
      <c r="L85" t="s">
        <v>23</v>
      </c>
      <c r="M85" t="s">
        <v>23</v>
      </c>
      <c r="N85" t="s">
        <v>24</v>
      </c>
    </row>
    <row r="86" spans="1:14" hidden="1">
      <c r="A86">
        <v>85</v>
      </c>
      <c r="B86" t="s">
        <v>304</v>
      </c>
      <c r="C86" s="84">
        <v>35572</v>
      </c>
      <c r="D86" t="s">
        <v>305</v>
      </c>
      <c r="E86" t="s">
        <v>52</v>
      </c>
      <c r="G86" t="s">
        <v>306</v>
      </c>
      <c r="H86" t="s">
        <v>307</v>
      </c>
      <c r="I86" t="s">
        <v>45</v>
      </c>
      <c r="J86" t="s">
        <v>54</v>
      </c>
      <c r="K86" t="s">
        <v>31</v>
      </c>
      <c r="L86" t="s">
        <v>171</v>
      </c>
      <c r="M86" t="s">
        <v>23</v>
      </c>
      <c r="N86" t="s">
        <v>24</v>
      </c>
    </row>
    <row r="87" spans="1:14" hidden="1">
      <c r="A87">
        <v>86</v>
      </c>
      <c r="B87" t="s">
        <v>308</v>
      </c>
      <c r="C87" s="84">
        <v>35573</v>
      </c>
      <c r="D87" t="s">
        <v>240</v>
      </c>
      <c r="E87" t="s">
        <v>35</v>
      </c>
      <c r="G87" t="s">
        <v>309</v>
      </c>
      <c r="H87" t="s">
        <v>284</v>
      </c>
      <c r="I87" t="s">
        <v>310</v>
      </c>
      <c r="J87" t="s">
        <v>21</v>
      </c>
      <c r="K87" t="s">
        <v>22</v>
      </c>
      <c r="L87" t="s">
        <v>23</v>
      </c>
      <c r="M87" t="s">
        <v>23</v>
      </c>
      <c r="N87" t="s">
        <v>24</v>
      </c>
    </row>
    <row r="88" spans="1:14" hidden="1">
      <c r="A88">
        <v>87</v>
      </c>
      <c r="B88" t="s">
        <v>311</v>
      </c>
      <c r="C88" s="84">
        <v>35573</v>
      </c>
      <c r="D88" t="s">
        <v>240</v>
      </c>
      <c r="E88" t="s">
        <v>35</v>
      </c>
      <c r="G88" t="s">
        <v>312</v>
      </c>
      <c r="H88" t="s">
        <v>313</v>
      </c>
      <c r="I88" t="s">
        <v>38</v>
      </c>
      <c r="J88" t="s">
        <v>314</v>
      </c>
      <c r="K88" t="s">
        <v>22</v>
      </c>
      <c r="L88" t="s">
        <v>32</v>
      </c>
      <c r="M88" t="s">
        <v>23</v>
      </c>
      <c r="N88" t="s">
        <v>24</v>
      </c>
    </row>
    <row r="89" spans="1:14" hidden="1">
      <c r="A89">
        <v>88</v>
      </c>
      <c r="B89" t="s">
        <v>315</v>
      </c>
      <c r="C89" s="84">
        <v>35574</v>
      </c>
      <c r="D89" t="s">
        <v>302</v>
      </c>
      <c r="E89" t="s">
        <v>17</v>
      </c>
      <c r="G89" t="s">
        <v>316</v>
      </c>
      <c r="H89" t="s">
        <v>111</v>
      </c>
      <c r="I89" t="s">
        <v>38</v>
      </c>
      <c r="J89" t="s">
        <v>21</v>
      </c>
      <c r="K89" t="s">
        <v>22</v>
      </c>
      <c r="L89" t="s">
        <v>23</v>
      </c>
      <c r="M89" t="s">
        <v>23</v>
      </c>
      <c r="N89" t="s">
        <v>24</v>
      </c>
    </row>
    <row r="90" spans="1:14" hidden="1">
      <c r="A90">
        <v>89</v>
      </c>
      <c r="B90" t="s">
        <v>317</v>
      </c>
      <c r="C90" s="84">
        <v>35575</v>
      </c>
      <c r="D90" t="s">
        <v>318</v>
      </c>
      <c r="E90" t="s">
        <v>35</v>
      </c>
      <c r="G90" t="s">
        <v>319</v>
      </c>
      <c r="H90" t="s">
        <v>29</v>
      </c>
      <c r="I90" t="s">
        <v>20</v>
      </c>
      <c r="J90" t="s">
        <v>49</v>
      </c>
      <c r="K90" t="s">
        <v>31</v>
      </c>
      <c r="L90" t="s">
        <v>23</v>
      </c>
      <c r="M90" t="s">
        <v>32</v>
      </c>
      <c r="N90" t="s">
        <v>24</v>
      </c>
    </row>
    <row r="91" spans="1:14" hidden="1">
      <c r="A91">
        <v>90</v>
      </c>
      <c r="B91" t="s">
        <v>320</v>
      </c>
      <c r="C91" s="84">
        <v>35577</v>
      </c>
      <c r="D91" t="s">
        <v>321</v>
      </c>
      <c r="E91" t="s">
        <v>17</v>
      </c>
      <c r="G91" t="s">
        <v>322</v>
      </c>
      <c r="H91" t="s">
        <v>19</v>
      </c>
      <c r="I91" t="s">
        <v>45</v>
      </c>
      <c r="J91" t="s">
        <v>21</v>
      </c>
      <c r="K91" t="s">
        <v>22</v>
      </c>
      <c r="L91" t="s">
        <v>23</v>
      </c>
      <c r="M91" t="s">
        <v>23</v>
      </c>
      <c r="N91" t="s">
        <v>24</v>
      </c>
    </row>
    <row r="92" spans="1:14" hidden="1">
      <c r="A92">
        <v>91</v>
      </c>
      <c r="B92" t="s">
        <v>323</v>
      </c>
      <c r="C92" s="84">
        <v>35582</v>
      </c>
      <c r="D92" t="s">
        <v>324</v>
      </c>
      <c r="E92" t="s">
        <v>96</v>
      </c>
      <c r="G92" t="s">
        <v>325</v>
      </c>
      <c r="H92" t="s">
        <v>19</v>
      </c>
      <c r="I92" t="s">
        <v>45</v>
      </c>
      <c r="J92" t="s">
        <v>21</v>
      </c>
      <c r="K92" t="s">
        <v>22</v>
      </c>
      <c r="L92" t="s">
        <v>23</v>
      </c>
      <c r="M92" t="s">
        <v>23</v>
      </c>
      <c r="N92" t="s">
        <v>24</v>
      </c>
    </row>
    <row r="93" spans="1:14" hidden="1">
      <c r="A93">
        <v>92</v>
      </c>
      <c r="B93" t="s">
        <v>326</v>
      </c>
      <c r="C93" s="84">
        <v>35583</v>
      </c>
      <c r="D93" t="s">
        <v>321</v>
      </c>
      <c r="E93" t="s">
        <v>17</v>
      </c>
      <c r="G93" t="s">
        <v>327</v>
      </c>
      <c r="H93" t="s">
        <v>19</v>
      </c>
      <c r="I93" t="s">
        <v>45</v>
      </c>
      <c r="J93" t="s">
        <v>21</v>
      </c>
      <c r="K93" t="s">
        <v>22</v>
      </c>
      <c r="L93" t="s">
        <v>23</v>
      </c>
      <c r="M93" t="s">
        <v>23</v>
      </c>
      <c r="N93" t="s">
        <v>24</v>
      </c>
    </row>
    <row r="94" spans="1:14" hidden="1">
      <c r="A94">
        <v>93</v>
      </c>
      <c r="B94" t="s">
        <v>328</v>
      </c>
      <c r="C94" s="84">
        <v>35584</v>
      </c>
      <c r="D94" t="s">
        <v>329</v>
      </c>
      <c r="E94" t="s">
        <v>52</v>
      </c>
      <c r="G94" t="s">
        <v>330</v>
      </c>
      <c r="H94" t="s">
        <v>111</v>
      </c>
      <c r="I94" t="s">
        <v>20</v>
      </c>
      <c r="J94" t="s">
        <v>49</v>
      </c>
      <c r="K94" t="s">
        <v>22</v>
      </c>
      <c r="L94" t="s">
        <v>23</v>
      </c>
      <c r="M94" t="s">
        <v>32</v>
      </c>
      <c r="N94" t="s">
        <v>24</v>
      </c>
    </row>
    <row r="95" spans="1:14" hidden="1">
      <c r="A95">
        <v>94</v>
      </c>
      <c r="B95" t="s">
        <v>331</v>
      </c>
      <c r="C95" s="84">
        <v>35585</v>
      </c>
      <c r="D95" t="s">
        <v>332</v>
      </c>
      <c r="E95" t="s">
        <v>17</v>
      </c>
      <c r="G95" t="s">
        <v>333</v>
      </c>
      <c r="H95" t="s">
        <v>37</v>
      </c>
      <c r="I95" t="s">
        <v>45</v>
      </c>
      <c r="J95" t="s">
        <v>54</v>
      </c>
      <c r="K95" t="s">
        <v>31</v>
      </c>
      <c r="L95" t="s">
        <v>59</v>
      </c>
      <c r="M95" t="s">
        <v>23</v>
      </c>
      <c r="N95" t="s">
        <v>24</v>
      </c>
    </row>
    <row r="96" spans="1:14" hidden="1">
      <c r="A96">
        <v>95</v>
      </c>
      <c r="B96" t="s">
        <v>334</v>
      </c>
      <c r="C96" s="84">
        <v>35586</v>
      </c>
      <c r="D96" t="s">
        <v>335</v>
      </c>
      <c r="E96" t="s">
        <v>35</v>
      </c>
      <c r="G96" t="s">
        <v>336</v>
      </c>
      <c r="H96" t="s">
        <v>37</v>
      </c>
      <c r="I96" t="s">
        <v>45</v>
      </c>
      <c r="J96" t="s">
        <v>21</v>
      </c>
      <c r="K96" t="s">
        <v>22</v>
      </c>
      <c r="L96" t="s">
        <v>23</v>
      </c>
      <c r="M96" t="s">
        <v>23</v>
      </c>
      <c r="N96" t="s">
        <v>24</v>
      </c>
    </row>
    <row r="97" spans="1:14" hidden="1">
      <c r="A97">
        <v>96</v>
      </c>
      <c r="B97" t="s">
        <v>337</v>
      </c>
      <c r="C97" s="84">
        <v>35608</v>
      </c>
      <c r="D97" t="s">
        <v>321</v>
      </c>
      <c r="E97" t="s">
        <v>17</v>
      </c>
      <c r="G97" t="s">
        <v>338</v>
      </c>
      <c r="H97" t="s">
        <v>19</v>
      </c>
      <c r="I97" t="s">
        <v>45</v>
      </c>
      <c r="J97" t="s">
        <v>54</v>
      </c>
      <c r="K97" t="s">
        <v>31</v>
      </c>
      <c r="L97" t="s">
        <v>23</v>
      </c>
      <c r="M97" t="s">
        <v>23</v>
      </c>
      <c r="N97" t="s">
        <v>24</v>
      </c>
    </row>
    <row r="98" spans="1:14" hidden="1">
      <c r="A98">
        <v>97</v>
      </c>
      <c r="B98" t="s">
        <v>339</v>
      </c>
      <c r="C98" s="84">
        <v>35612</v>
      </c>
      <c r="D98" t="s">
        <v>340</v>
      </c>
      <c r="E98" t="s">
        <v>17</v>
      </c>
      <c r="G98" t="s">
        <v>341</v>
      </c>
      <c r="H98" t="s">
        <v>29</v>
      </c>
      <c r="I98" t="s">
        <v>38</v>
      </c>
      <c r="J98" t="s">
        <v>49</v>
      </c>
      <c r="K98" t="s">
        <v>22</v>
      </c>
      <c r="L98" t="s">
        <v>23</v>
      </c>
      <c r="M98" t="s">
        <v>32</v>
      </c>
      <c r="N98" t="s">
        <v>24</v>
      </c>
    </row>
    <row r="99" spans="1:14" hidden="1">
      <c r="A99">
        <v>98</v>
      </c>
      <c r="B99" t="s">
        <v>342</v>
      </c>
      <c r="C99" s="84">
        <v>35613</v>
      </c>
      <c r="D99" t="s">
        <v>340</v>
      </c>
      <c r="E99" t="s">
        <v>17</v>
      </c>
      <c r="G99" t="s">
        <v>343</v>
      </c>
      <c r="H99" t="s">
        <v>146</v>
      </c>
      <c r="I99" t="s">
        <v>38</v>
      </c>
      <c r="J99" t="s">
        <v>21</v>
      </c>
      <c r="K99" t="s">
        <v>22</v>
      </c>
      <c r="L99" t="s">
        <v>23</v>
      </c>
      <c r="M99" t="s">
        <v>23</v>
      </c>
      <c r="N99" t="s">
        <v>24</v>
      </c>
    </row>
    <row r="100" spans="1:14" hidden="1">
      <c r="A100">
        <v>99</v>
      </c>
      <c r="B100" t="s">
        <v>344</v>
      </c>
      <c r="C100" s="84">
        <v>35614</v>
      </c>
      <c r="D100" t="s">
        <v>340</v>
      </c>
      <c r="E100" t="s">
        <v>17</v>
      </c>
      <c r="G100" t="s">
        <v>345</v>
      </c>
      <c r="H100" t="s">
        <v>159</v>
      </c>
      <c r="I100" t="s">
        <v>45</v>
      </c>
      <c r="J100" t="s">
        <v>21</v>
      </c>
      <c r="K100" t="s">
        <v>22</v>
      </c>
      <c r="L100" t="s">
        <v>23</v>
      </c>
      <c r="M100" t="s">
        <v>23</v>
      </c>
      <c r="N100" t="s">
        <v>24</v>
      </c>
    </row>
    <row r="101" spans="1:14" hidden="1">
      <c r="A101">
        <v>100</v>
      </c>
      <c r="B101" t="s">
        <v>346</v>
      </c>
      <c r="C101" s="84">
        <v>35615</v>
      </c>
      <c r="D101" t="s">
        <v>347</v>
      </c>
      <c r="E101" t="s">
        <v>107</v>
      </c>
      <c r="G101" t="s">
        <v>348</v>
      </c>
      <c r="H101" t="s">
        <v>146</v>
      </c>
      <c r="I101" t="s">
        <v>20</v>
      </c>
      <c r="J101" t="s">
        <v>49</v>
      </c>
      <c r="K101" t="s">
        <v>22</v>
      </c>
      <c r="L101" t="s">
        <v>23</v>
      </c>
      <c r="M101" t="s">
        <v>23</v>
      </c>
      <c r="N101" t="s">
        <v>24</v>
      </c>
    </row>
    <row r="102" spans="1:14" hidden="1">
      <c r="A102">
        <v>101</v>
      </c>
      <c r="B102" t="s">
        <v>349</v>
      </c>
      <c r="C102" s="84">
        <v>35616</v>
      </c>
      <c r="D102" t="s">
        <v>57</v>
      </c>
      <c r="E102" t="s">
        <v>57</v>
      </c>
      <c r="G102" t="s">
        <v>350</v>
      </c>
      <c r="H102" t="s">
        <v>37</v>
      </c>
      <c r="I102" t="s">
        <v>45</v>
      </c>
      <c r="J102" t="s">
        <v>21</v>
      </c>
      <c r="K102" t="s">
        <v>22</v>
      </c>
      <c r="L102" t="s">
        <v>23</v>
      </c>
      <c r="M102" t="s">
        <v>23</v>
      </c>
      <c r="N102" t="s">
        <v>24</v>
      </c>
    </row>
    <row r="103" spans="1:14" hidden="1">
      <c r="A103">
        <v>102</v>
      </c>
      <c r="B103" t="s">
        <v>351</v>
      </c>
      <c r="C103" s="84">
        <v>35617</v>
      </c>
      <c r="D103" t="s">
        <v>352</v>
      </c>
      <c r="E103" t="s">
        <v>91</v>
      </c>
      <c r="G103" t="s">
        <v>353</v>
      </c>
      <c r="H103" t="s">
        <v>111</v>
      </c>
      <c r="I103" t="s">
        <v>20</v>
      </c>
      <c r="J103" t="s">
        <v>21</v>
      </c>
      <c r="K103" t="s">
        <v>22</v>
      </c>
      <c r="L103" t="s">
        <v>23</v>
      </c>
      <c r="M103" t="s">
        <v>23</v>
      </c>
      <c r="N103" t="s">
        <v>24</v>
      </c>
    </row>
    <row r="104" spans="1:14" hidden="1">
      <c r="A104">
        <v>103</v>
      </c>
      <c r="B104" t="s">
        <v>354</v>
      </c>
      <c r="C104" s="84">
        <v>35618</v>
      </c>
      <c r="D104" t="s">
        <v>355</v>
      </c>
      <c r="E104" t="s">
        <v>91</v>
      </c>
      <c r="G104" t="s">
        <v>356</v>
      </c>
      <c r="H104" t="s">
        <v>37</v>
      </c>
      <c r="I104" t="s">
        <v>310</v>
      </c>
      <c r="J104" t="s">
        <v>21</v>
      </c>
      <c r="K104" t="s">
        <v>22</v>
      </c>
      <c r="L104" t="s">
        <v>23</v>
      </c>
      <c r="M104" t="s">
        <v>23</v>
      </c>
      <c r="N104" t="s">
        <v>24</v>
      </c>
    </row>
    <row r="105" spans="1:14" hidden="1">
      <c r="A105">
        <v>104</v>
      </c>
      <c r="B105" t="s">
        <v>357</v>
      </c>
      <c r="C105" s="84">
        <v>35619</v>
      </c>
      <c r="D105" t="s">
        <v>358</v>
      </c>
      <c r="E105" t="s">
        <v>17</v>
      </c>
      <c r="G105" t="s">
        <v>359</v>
      </c>
      <c r="H105" t="s">
        <v>19</v>
      </c>
      <c r="I105" t="s">
        <v>38</v>
      </c>
      <c r="J105" t="s">
        <v>54</v>
      </c>
      <c r="K105" t="s">
        <v>31</v>
      </c>
      <c r="L105" t="s">
        <v>23</v>
      </c>
      <c r="M105" t="s">
        <v>23</v>
      </c>
      <c r="N105" t="s">
        <v>24</v>
      </c>
    </row>
    <row r="106" spans="1:14" hidden="1">
      <c r="A106">
        <v>105</v>
      </c>
      <c r="B106" t="s">
        <v>360</v>
      </c>
      <c r="C106" s="84">
        <v>35620</v>
      </c>
      <c r="D106" t="s">
        <v>361</v>
      </c>
      <c r="E106" t="s">
        <v>35</v>
      </c>
      <c r="G106" t="s">
        <v>362</v>
      </c>
      <c r="H106" t="s">
        <v>19</v>
      </c>
      <c r="I106" t="s">
        <v>38</v>
      </c>
      <c r="J106" t="s">
        <v>21</v>
      </c>
      <c r="K106" t="s">
        <v>22</v>
      </c>
      <c r="L106" t="s">
        <v>23</v>
      </c>
      <c r="M106" t="s">
        <v>23</v>
      </c>
      <c r="N106" t="s">
        <v>24</v>
      </c>
    </row>
    <row r="107" spans="1:14" hidden="1">
      <c r="A107">
        <v>106</v>
      </c>
      <c r="B107" t="s">
        <v>363</v>
      </c>
      <c r="C107" s="84">
        <v>35621</v>
      </c>
      <c r="D107" t="s">
        <v>364</v>
      </c>
      <c r="E107" t="s">
        <v>231</v>
      </c>
      <c r="G107" t="s">
        <v>365</v>
      </c>
      <c r="H107" t="s">
        <v>111</v>
      </c>
      <c r="I107" t="s">
        <v>20</v>
      </c>
      <c r="J107" t="s">
        <v>21</v>
      </c>
      <c r="K107" t="s">
        <v>22</v>
      </c>
      <c r="L107" t="s">
        <v>23</v>
      </c>
      <c r="M107" t="s">
        <v>23</v>
      </c>
      <c r="N107" t="s">
        <v>24</v>
      </c>
    </row>
    <row r="108" spans="1:14" hidden="1">
      <c r="A108">
        <v>107</v>
      </c>
      <c r="B108" t="s">
        <v>366</v>
      </c>
      <c r="C108" s="84">
        <v>35622</v>
      </c>
      <c r="D108" t="s">
        <v>367</v>
      </c>
      <c r="E108" t="s">
        <v>231</v>
      </c>
      <c r="G108" t="s">
        <v>368</v>
      </c>
      <c r="H108" t="s">
        <v>37</v>
      </c>
      <c r="I108" t="s">
        <v>45</v>
      </c>
      <c r="J108" t="s">
        <v>21</v>
      </c>
      <c r="K108" t="s">
        <v>22</v>
      </c>
      <c r="L108" t="s">
        <v>23</v>
      </c>
      <c r="M108" t="s">
        <v>23</v>
      </c>
      <c r="N108" t="s">
        <v>24</v>
      </c>
    </row>
    <row r="109" spans="1:14" hidden="1">
      <c r="A109">
        <v>108</v>
      </c>
      <c r="B109" t="s">
        <v>369</v>
      </c>
      <c r="C109" s="84">
        <v>35623</v>
      </c>
      <c r="D109" t="s">
        <v>370</v>
      </c>
      <c r="E109" t="s">
        <v>231</v>
      </c>
      <c r="G109" t="s">
        <v>371</v>
      </c>
      <c r="H109" t="s">
        <v>111</v>
      </c>
      <c r="I109" t="s">
        <v>45</v>
      </c>
      <c r="J109" t="s">
        <v>21</v>
      </c>
      <c r="K109" t="s">
        <v>22</v>
      </c>
      <c r="L109" t="s">
        <v>23</v>
      </c>
      <c r="M109" t="s">
        <v>23</v>
      </c>
      <c r="N109" t="s">
        <v>24</v>
      </c>
    </row>
    <row r="110" spans="1:14" hidden="1">
      <c r="A110">
        <v>109</v>
      </c>
      <c r="B110" t="s">
        <v>372</v>
      </c>
      <c r="C110" s="84">
        <v>35624</v>
      </c>
      <c r="D110" t="s">
        <v>373</v>
      </c>
      <c r="E110" t="s">
        <v>374</v>
      </c>
      <c r="G110" t="s">
        <v>375</v>
      </c>
      <c r="H110" t="s">
        <v>37</v>
      </c>
      <c r="I110" t="s">
        <v>38</v>
      </c>
      <c r="J110" t="s">
        <v>21</v>
      </c>
      <c r="K110" t="s">
        <v>22</v>
      </c>
      <c r="L110" t="s">
        <v>23</v>
      </c>
      <c r="M110" t="s">
        <v>23</v>
      </c>
      <c r="N110" t="s">
        <v>24</v>
      </c>
    </row>
    <row r="111" spans="1:14" hidden="1">
      <c r="A111">
        <v>110</v>
      </c>
      <c r="B111" t="s">
        <v>376</v>
      </c>
      <c r="C111" s="84">
        <v>35625</v>
      </c>
      <c r="D111" t="s">
        <v>377</v>
      </c>
      <c r="E111" t="s">
        <v>17</v>
      </c>
      <c r="G111" t="s">
        <v>378</v>
      </c>
      <c r="H111" t="s">
        <v>111</v>
      </c>
      <c r="I111" t="s">
        <v>20</v>
      </c>
      <c r="J111" t="s">
        <v>21</v>
      </c>
      <c r="K111" t="s">
        <v>22</v>
      </c>
      <c r="L111" t="s">
        <v>171</v>
      </c>
      <c r="M111" t="s">
        <v>23</v>
      </c>
      <c r="N111" t="s">
        <v>24</v>
      </c>
    </row>
    <row r="112" spans="1:14" hidden="1">
      <c r="A112">
        <v>111</v>
      </c>
      <c r="B112" t="s">
        <v>379</v>
      </c>
      <c r="C112" s="84">
        <v>35674</v>
      </c>
      <c r="D112" t="s">
        <v>380</v>
      </c>
      <c r="E112" t="s">
        <v>17</v>
      </c>
      <c r="G112" t="s">
        <v>381</v>
      </c>
      <c r="H112" t="s">
        <v>111</v>
      </c>
      <c r="I112" t="s">
        <v>20</v>
      </c>
      <c r="J112" t="s">
        <v>21</v>
      </c>
      <c r="K112" t="s">
        <v>22</v>
      </c>
      <c r="L112" t="s">
        <v>115</v>
      </c>
      <c r="M112" t="s">
        <v>23</v>
      </c>
      <c r="N112" t="s">
        <v>24</v>
      </c>
    </row>
    <row r="113" spans="1:14" hidden="1">
      <c r="A113">
        <v>112</v>
      </c>
      <c r="B113" t="s">
        <v>382</v>
      </c>
      <c r="C113" s="84">
        <v>35704</v>
      </c>
      <c r="D113" t="s">
        <v>383</v>
      </c>
      <c r="E113" t="s">
        <v>384</v>
      </c>
      <c r="G113" t="s">
        <v>385</v>
      </c>
      <c r="H113" t="s">
        <v>111</v>
      </c>
      <c r="I113" t="s">
        <v>20</v>
      </c>
      <c r="J113" t="s">
        <v>21</v>
      </c>
      <c r="K113" t="s">
        <v>22</v>
      </c>
      <c r="L113" t="s">
        <v>23</v>
      </c>
      <c r="M113" t="s">
        <v>23</v>
      </c>
      <c r="N113" t="s">
        <v>24</v>
      </c>
    </row>
    <row r="114" spans="1:14" hidden="1">
      <c r="A114">
        <v>113</v>
      </c>
      <c r="B114" t="s">
        <v>386</v>
      </c>
      <c r="C114" s="84">
        <v>35705</v>
      </c>
      <c r="D114" t="s">
        <v>370</v>
      </c>
      <c r="E114" t="s">
        <v>231</v>
      </c>
      <c r="G114" t="s">
        <v>387</v>
      </c>
      <c r="H114" t="s">
        <v>19</v>
      </c>
      <c r="I114" t="s">
        <v>45</v>
      </c>
      <c r="J114" t="s">
        <v>93</v>
      </c>
      <c r="K114" t="s">
        <v>31</v>
      </c>
      <c r="L114" t="s">
        <v>23</v>
      </c>
      <c r="M114" t="s">
        <v>23</v>
      </c>
      <c r="N114" t="s">
        <v>24</v>
      </c>
    </row>
    <row r="115" spans="1:14" hidden="1">
      <c r="A115">
        <v>114</v>
      </c>
      <c r="B115" t="s">
        <v>388</v>
      </c>
      <c r="C115" s="84">
        <v>35706</v>
      </c>
      <c r="D115" t="s">
        <v>389</v>
      </c>
      <c r="E115" t="s">
        <v>62</v>
      </c>
      <c r="G115" t="s">
        <v>390</v>
      </c>
      <c r="H115" t="s">
        <v>146</v>
      </c>
      <c r="I115" t="s">
        <v>20</v>
      </c>
      <c r="J115" t="s">
        <v>21</v>
      </c>
      <c r="K115" t="s">
        <v>22</v>
      </c>
      <c r="L115" t="s">
        <v>23</v>
      </c>
      <c r="M115" t="s">
        <v>23</v>
      </c>
      <c r="N115" t="s">
        <v>24</v>
      </c>
    </row>
    <row r="116" spans="1:14" hidden="1">
      <c r="A116">
        <v>115</v>
      </c>
      <c r="B116" t="s">
        <v>391</v>
      </c>
      <c r="C116" s="84">
        <v>35706</v>
      </c>
      <c r="D116" t="s">
        <v>389</v>
      </c>
      <c r="E116" t="s">
        <v>62</v>
      </c>
      <c r="G116" t="s">
        <v>392</v>
      </c>
      <c r="H116" t="s">
        <v>19</v>
      </c>
      <c r="I116" t="s">
        <v>38</v>
      </c>
      <c r="J116" t="s">
        <v>21</v>
      </c>
      <c r="K116" t="s">
        <v>22</v>
      </c>
      <c r="L116" t="s">
        <v>23</v>
      </c>
      <c r="M116" t="s">
        <v>23</v>
      </c>
      <c r="N116" t="s">
        <v>24</v>
      </c>
    </row>
    <row r="117" spans="1:14" hidden="1">
      <c r="A117">
        <v>116</v>
      </c>
      <c r="B117" t="s">
        <v>393</v>
      </c>
      <c r="C117" s="84">
        <v>35708</v>
      </c>
      <c r="D117" t="s">
        <v>394</v>
      </c>
      <c r="E117" t="s">
        <v>35</v>
      </c>
      <c r="G117" t="s">
        <v>395</v>
      </c>
      <c r="H117" t="s">
        <v>396</v>
      </c>
      <c r="I117" t="s">
        <v>20</v>
      </c>
      <c r="J117" t="s">
        <v>49</v>
      </c>
      <c r="K117" t="s">
        <v>31</v>
      </c>
      <c r="L117" t="s">
        <v>32</v>
      </c>
      <c r="M117" t="s">
        <v>115</v>
      </c>
      <c r="N117" t="s">
        <v>24</v>
      </c>
    </row>
    <row r="118" spans="1:14" hidden="1">
      <c r="A118">
        <v>117</v>
      </c>
      <c r="B118" t="s">
        <v>397</v>
      </c>
      <c r="C118" s="84">
        <v>35709</v>
      </c>
      <c r="D118" t="s">
        <v>398</v>
      </c>
      <c r="E118" t="s">
        <v>399</v>
      </c>
      <c r="G118" t="s">
        <v>400</v>
      </c>
      <c r="H118" t="s">
        <v>29</v>
      </c>
      <c r="I118" t="s">
        <v>45</v>
      </c>
      <c r="J118" t="s">
        <v>21</v>
      </c>
      <c r="K118" t="s">
        <v>22</v>
      </c>
      <c r="L118" t="s">
        <v>23</v>
      </c>
      <c r="M118" t="s">
        <v>23</v>
      </c>
      <c r="N118" t="s">
        <v>24</v>
      </c>
    </row>
    <row r="119" spans="1:14" hidden="1">
      <c r="A119">
        <v>118</v>
      </c>
      <c r="B119" t="s">
        <v>401</v>
      </c>
      <c r="C119" s="84">
        <v>35765</v>
      </c>
      <c r="D119" t="s">
        <v>302</v>
      </c>
      <c r="E119" t="s">
        <v>17</v>
      </c>
      <c r="G119" t="s">
        <v>3604</v>
      </c>
      <c r="H119" t="s">
        <v>111</v>
      </c>
      <c r="I119" t="s">
        <v>20</v>
      </c>
      <c r="J119" t="s">
        <v>21</v>
      </c>
      <c r="K119" t="s">
        <v>22</v>
      </c>
      <c r="L119" t="s">
        <v>23</v>
      </c>
      <c r="M119" t="s">
        <v>23</v>
      </c>
      <c r="N119" t="s">
        <v>24</v>
      </c>
    </row>
    <row r="120" spans="1:14" hidden="1">
      <c r="A120">
        <v>119</v>
      </c>
      <c r="B120" t="s">
        <v>403</v>
      </c>
      <c r="C120" s="84">
        <v>35770</v>
      </c>
      <c r="D120" t="s">
        <v>404</v>
      </c>
      <c r="E120" t="s">
        <v>107</v>
      </c>
      <c r="G120" t="s">
        <v>405</v>
      </c>
      <c r="H120" t="s">
        <v>111</v>
      </c>
      <c r="I120" t="s">
        <v>20</v>
      </c>
      <c r="J120" t="s">
        <v>21</v>
      </c>
      <c r="K120" t="s">
        <v>22</v>
      </c>
      <c r="L120" t="s">
        <v>23</v>
      </c>
      <c r="M120" t="s">
        <v>23</v>
      </c>
      <c r="N120" t="s">
        <v>24</v>
      </c>
    </row>
    <row r="121" spans="1:14" hidden="1">
      <c r="A121">
        <v>120</v>
      </c>
      <c r="B121" t="s">
        <v>406</v>
      </c>
      <c r="C121" s="84">
        <v>35772</v>
      </c>
      <c r="D121" t="s">
        <v>404</v>
      </c>
      <c r="E121" t="s">
        <v>107</v>
      </c>
      <c r="G121" t="s">
        <v>407</v>
      </c>
      <c r="H121" t="s">
        <v>111</v>
      </c>
      <c r="I121" t="s">
        <v>20</v>
      </c>
      <c r="J121" t="s">
        <v>21</v>
      </c>
      <c r="K121" t="s">
        <v>22</v>
      </c>
      <c r="L121" t="s">
        <v>23</v>
      </c>
      <c r="M121" t="s">
        <v>23</v>
      </c>
      <c r="N121" t="s">
        <v>24</v>
      </c>
    </row>
    <row r="122" spans="1:14" hidden="1">
      <c r="A122">
        <v>121</v>
      </c>
      <c r="B122" t="s">
        <v>408</v>
      </c>
      <c r="C122" s="84">
        <v>35778</v>
      </c>
      <c r="D122" t="s">
        <v>409</v>
      </c>
      <c r="E122" t="s">
        <v>410</v>
      </c>
      <c r="G122" t="s">
        <v>411</v>
      </c>
      <c r="H122" t="s">
        <v>111</v>
      </c>
      <c r="I122" t="s">
        <v>20</v>
      </c>
      <c r="J122" t="s">
        <v>21</v>
      </c>
      <c r="K122" t="s">
        <v>22</v>
      </c>
      <c r="L122" t="s">
        <v>115</v>
      </c>
      <c r="M122" t="s">
        <v>23</v>
      </c>
      <c r="N122" t="s">
        <v>24</v>
      </c>
    </row>
    <row r="123" spans="1:14" hidden="1">
      <c r="A123">
        <v>122</v>
      </c>
      <c r="B123" t="s">
        <v>412</v>
      </c>
      <c r="C123" s="84">
        <v>35778</v>
      </c>
      <c r="D123" t="s">
        <v>409</v>
      </c>
      <c r="E123" t="s">
        <v>410</v>
      </c>
      <c r="G123" t="s">
        <v>413</v>
      </c>
      <c r="H123" t="s">
        <v>37</v>
      </c>
      <c r="I123" t="s">
        <v>45</v>
      </c>
      <c r="J123" t="s">
        <v>21</v>
      </c>
      <c r="K123" t="s">
        <v>22</v>
      </c>
      <c r="L123" t="s">
        <v>115</v>
      </c>
      <c r="M123" t="s">
        <v>23</v>
      </c>
      <c r="N123" t="s">
        <v>24</v>
      </c>
    </row>
    <row r="124" spans="1:14" hidden="1">
      <c r="A124">
        <v>123</v>
      </c>
      <c r="B124" t="s">
        <v>414</v>
      </c>
      <c r="C124" s="84">
        <v>35779</v>
      </c>
      <c r="D124" t="s">
        <v>404</v>
      </c>
      <c r="E124" t="s">
        <v>107</v>
      </c>
      <c r="G124" t="s">
        <v>415</v>
      </c>
      <c r="H124" t="s">
        <v>111</v>
      </c>
      <c r="I124" t="s">
        <v>20</v>
      </c>
      <c r="J124" t="s">
        <v>21</v>
      </c>
      <c r="K124" t="s">
        <v>22</v>
      </c>
      <c r="L124" t="s">
        <v>23</v>
      </c>
      <c r="M124" t="s">
        <v>23</v>
      </c>
      <c r="N124" t="s">
        <v>24</v>
      </c>
    </row>
    <row r="125" spans="1:14" hidden="1">
      <c r="A125">
        <v>124</v>
      </c>
      <c r="B125" t="s">
        <v>416</v>
      </c>
      <c r="C125" s="84">
        <v>35781</v>
      </c>
      <c r="D125" t="s">
        <v>404</v>
      </c>
      <c r="E125" t="s">
        <v>107</v>
      </c>
      <c r="G125" t="s">
        <v>417</v>
      </c>
      <c r="H125" t="s">
        <v>146</v>
      </c>
      <c r="I125" t="s">
        <v>20</v>
      </c>
      <c r="J125" t="s">
        <v>93</v>
      </c>
      <c r="K125" t="s">
        <v>418</v>
      </c>
      <c r="L125" t="s">
        <v>32</v>
      </c>
      <c r="M125" t="s">
        <v>23</v>
      </c>
      <c r="N125" t="s">
        <v>24</v>
      </c>
    </row>
    <row r="126" spans="1:14" hidden="1">
      <c r="A126">
        <v>125</v>
      </c>
      <c r="B126" t="s">
        <v>419</v>
      </c>
      <c r="C126" s="84">
        <v>35784</v>
      </c>
      <c r="D126" t="s">
        <v>409</v>
      </c>
      <c r="E126" t="s">
        <v>410</v>
      </c>
      <c r="G126" t="s">
        <v>420</v>
      </c>
      <c r="H126" t="s">
        <v>111</v>
      </c>
      <c r="I126" t="s">
        <v>20</v>
      </c>
      <c r="J126" t="s">
        <v>21</v>
      </c>
      <c r="K126" t="s">
        <v>22</v>
      </c>
      <c r="L126" t="s">
        <v>23</v>
      </c>
      <c r="M126" t="s">
        <v>23</v>
      </c>
      <c r="N126" t="s">
        <v>24</v>
      </c>
    </row>
    <row r="127" spans="1:14" hidden="1">
      <c r="A127">
        <v>126</v>
      </c>
      <c r="B127" t="s">
        <v>421</v>
      </c>
      <c r="C127" s="84">
        <v>35788</v>
      </c>
      <c r="D127" t="s">
        <v>377</v>
      </c>
      <c r="E127" t="s">
        <v>17</v>
      </c>
      <c r="G127" t="s">
        <v>422</v>
      </c>
      <c r="H127" t="s">
        <v>111</v>
      </c>
      <c r="I127" t="s">
        <v>20</v>
      </c>
      <c r="J127" t="s">
        <v>21</v>
      </c>
      <c r="K127" t="s">
        <v>22</v>
      </c>
      <c r="L127" t="s">
        <v>171</v>
      </c>
      <c r="M127" t="s">
        <v>23</v>
      </c>
      <c r="N127" t="s">
        <v>24</v>
      </c>
    </row>
    <row r="128" spans="1:14" hidden="1">
      <c r="A128">
        <v>127</v>
      </c>
      <c r="B128" t="s">
        <v>423</v>
      </c>
      <c r="C128" s="84">
        <v>36002</v>
      </c>
      <c r="D128" t="s">
        <v>71</v>
      </c>
      <c r="E128" t="s">
        <v>35</v>
      </c>
      <c r="G128" t="s">
        <v>424</v>
      </c>
      <c r="H128" t="s">
        <v>19</v>
      </c>
      <c r="I128" t="s">
        <v>167</v>
      </c>
      <c r="J128" t="s">
        <v>54</v>
      </c>
      <c r="K128" t="s">
        <v>31</v>
      </c>
      <c r="L128" t="s">
        <v>115</v>
      </c>
      <c r="M128" t="s">
        <v>23</v>
      </c>
      <c r="N128" t="s">
        <v>24</v>
      </c>
    </row>
    <row r="129" spans="1:14" hidden="1">
      <c r="A129">
        <v>128</v>
      </c>
      <c r="B129" t="s">
        <v>425</v>
      </c>
      <c r="C129" s="84">
        <v>36016</v>
      </c>
      <c r="D129" t="s">
        <v>71</v>
      </c>
      <c r="E129" t="s">
        <v>35</v>
      </c>
      <c r="G129" t="s">
        <v>426</v>
      </c>
      <c r="H129" t="s">
        <v>19</v>
      </c>
      <c r="I129" t="s">
        <v>20</v>
      </c>
      <c r="J129" t="s">
        <v>54</v>
      </c>
      <c r="K129" t="s">
        <v>31</v>
      </c>
      <c r="L129" t="s">
        <v>171</v>
      </c>
      <c r="M129" t="s">
        <v>23</v>
      </c>
      <c r="N129" t="s">
        <v>24</v>
      </c>
    </row>
    <row r="130" spans="1:14" hidden="1">
      <c r="A130">
        <v>129</v>
      </c>
      <c r="B130" t="s">
        <v>427</v>
      </c>
      <c r="C130" s="84">
        <v>36017</v>
      </c>
      <c r="D130" t="s">
        <v>71</v>
      </c>
      <c r="E130" t="s">
        <v>35</v>
      </c>
      <c r="G130" t="s">
        <v>428</v>
      </c>
      <c r="H130" t="s">
        <v>19</v>
      </c>
      <c r="I130" t="s">
        <v>45</v>
      </c>
      <c r="J130" t="s">
        <v>21</v>
      </c>
      <c r="K130" t="s">
        <v>22</v>
      </c>
      <c r="L130" t="s">
        <v>23</v>
      </c>
      <c r="M130" t="s">
        <v>23</v>
      </c>
      <c r="N130" t="s">
        <v>24</v>
      </c>
    </row>
    <row r="131" spans="1:14" hidden="1">
      <c r="A131">
        <v>130</v>
      </c>
      <c r="B131" t="s">
        <v>429</v>
      </c>
      <c r="C131" s="84">
        <v>36030</v>
      </c>
      <c r="D131" t="s">
        <v>71</v>
      </c>
      <c r="E131" t="s">
        <v>35</v>
      </c>
      <c r="G131" t="s">
        <v>430</v>
      </c>
      <c r="H131" t="s">
        <v>19</v>
      </c>
      <c r="I131" t="s">
        <v>45</v>
      </c>
      <c r="J131" t="s">
        <v>54</v>
      </c>
      <c r="K131" t="s">
        <v>31</v>
      </c>
      <c r="L131" t="s">
        <v>23</v>
      </c>
      <c r="M131" t="s">
        <v>23</v>
      </c>
      <c r="N131" t="s">
        <v>24</v>
      </c>
    </row>
    <row r="132" spans="1:14" hidden="1">
      <c r="A132">
        <v>131</v>
      </c>
      <c r="B132" t="s">
        <v>431</v>
      </c>
      <c r="C132" s="84">
        <v>36037</v>
      </c>
      <c r="D132" t="s">
        <v>71</v>
      </c>
      <c r="E132" t="s">
        <v>35</v>
      </c>
      <c r="G132" t="s">
        <v>432</v>
      </c>
      <c r="H132" t="s">
        <v>222</v>
      </c>
      <c r="I132" t="s">
        <v>20</v>
      </c>
      <c r="J132" t="s">
        <v>93</v>
      </c>
      <c r="K132" t="s">
        <v>31</v>
      </c>
      <c r="L132" t="s">
        <v>115</v>
      </c>
      <c r="M132" t="s">
        <v>23</v>
      </c>
      <c r="N132" t="s">
        <v>24</v>
      </c>
    </row>
    <row r="133" spans="1:14" hidden="1">
      <c r="A133">
        <v>132</v>
      </c>
      <c r="B133" t="s">
        <v>433</v>
      </c>
      <c r="C133" s="84">
        <v>36038</v>
      </c>
      <c r="D133" t="s">
        <v>71</v>
      </c>
      <c r="E133" t="s">
        <v>35</v>
      </c>
      <c r="G133" t="s">
        <v>434</v>
      </c>
      <c r="H133" t="s">
        <v>37</v>
      </c>
      <c r="I133" t="s">
        <v>45</v>
      </c>
      <c r="J133" t="s">
        <v>21</v>
      </c>
      <c r="K133" t="s">
        <v>22</v>
      </c>
      <c r="L133" t="s">
        <v>23</v>
      </c>
      <c r="M133" t="s">
        <v>23</v>
      </c>
      <c r="N133" t="s">
        <v>24</v>
      </c>
    </row>
    <row r="134" spans="1:14" hidden="1">
      <c r="A134">
        <v>133</v>
      </c>
      <c r="B134" t="s">
        <v>435</v>
      </c>
      <c r="C134" s="84">
        <v>36161</v>
      </c>
      <c r="D134" t="s">
        <v>436</v>
      </c>
      <c r="E134" t="s">
        <v>35</v>
      </c>
      <c r="G134" t="s">
        <v>437</v>
      </c>
      <c r="H134" t="s">
        <v>284</v>
      </c>
      <c r="I134" t="s">
        <v>285</v>
      </c>
      <c r="J134" t="s">
        <v>21</v>
      </c>
      <c r="K134" t="s">
        <v>22</v>
      </c>
      <c r="L134" t="s">
        <v>115</v>
      </c>
      <c r="M134" t="s">
        <v>23</v>
      </c>
      <c r="N134" t="s">
        <v>24</v>
      </c>
    </row>
    <row r="135" spans="1:14" hidden="1">
      <c r="A135">
        <v>134</v>
      </c>
      <c r="B135" t="s">
        <v>438</v>
      </c>
      <c r="C135" s="84">
        <v>36162</v>
      </c>
      <c r="D135" t="s">
        <v>243</v>
      </c>
      <c r="E135" t="s">
        <v>27</v>
      </c>
      <c r="G135" t="s">
        <v>439</v>
      </c>
      <c r="H135" t="s">
        <v>19</v>
      </c>
      <c r="I135" t="s">
        <v>45</v>
      </c>
      <c r="J135" t="s">
        <v>54</v>
      </c>
      <c r="K135" t="s">
        <v>31</v>
      </c>
      <c r="L135" t="s">
        <v>23</v>
      </c>
      <c r="M135" t="s">
        <v>23</v>
      </c>
      <c r="N135" t="s">
        <v>24</v>
      </c>
    </row>
    <row r="136" spans="1:14" hidden="1">
      <c r="A136">
        <v>135</v>
      </c>
      <c r="B136" t="s">
        <v>440</v>
      </c>
      <c r="C136" s="84">
        <v>36162</v>
      </c>
      <c r="D136" t="s">
        <v>243</v>
      </c>
      <c r="E136" t="s">
        <v>27</v>
      </c>
      <c r="G136" t="s">
        <v>441</v>
      </c>
      <c r="H136" t="s">
        <v>19</v>
      </c>
      <c r="I136" t="s">
        <v>45</v>
      </c>
      <c r="J136" t="s">
        <v>93</v>
      </c>
      <c r="K136" t="s">
        <v>31</v>
      </c>
      <c r="L136" t="s">
        <v>23</v>
      </c>
      <c r="M136" t="s">
        <v>23</v>
      </c>
      <c r="N136" t="s">
        <v>24</v>
      </c>
    </row>
    <row r="137" spans="1:14" hidden="1">
      <c r="A137">
        <v>136</v>
      </c>
      <c r="B137" t="s">
        <v>442</v>
      </c>
      <c r="C137" s="84">
        <v>36162</v>
      </c>
      <c r="D137" t="s">
        <v>243</v>
      </c>
      <c r="E137" t="s">
        <v>27</v>
      </c>
      <c r="G137" t="s">
        <v>443</v>
      </c>
      <c r="H137" t="s">
        <v>120</v>
      </c>
      <c r="I137" t="s">
        <v>45</v>
      </c>
      <c r="J137" t="s">
        <v>49</v>
      </c>
      <c r="K137" t="s">
        <v>22</v>
      </c>
      <c r="L137" t="s">
        <v>32</v>
      </c>
      <c r="M137" t="s">
        <v>23</v>
      </c>
      <c r="N137" t="s">
        <v>24</v>
      </c>
    </row>
    <row r="138" spans="1:14" hidden="1">
      <c r="A138">
        <v>137</v>
      </c>
      <c r="B138" t="s">
        <v>444</v>
      </c>
      <c r="C138" s="84">
        <v>36163</v>
      </c>
      <c r="D138" t="s">
        <v>445</v>
      </c>
      <c r="E138" t="s">
        <v>52</v>
      </c>
      <c r="G138" t="s">
        <v>446</v>
      </c>
      <c r="H138" t="s">
        <v>19</v>
      </c>
      <c r="I138" t="s">
        <v>38</v>
      </c>
      <c r="J138" t="s">
        <v>21</v>
      </c>
      <c r="K138" t="s">
        <v>22</v>
      </c>
      <c r="L138" t="s">
        <v>23</v>
      </c>
      <c r="M138" t="s">
        <v>23</v>
      </c>
      <c r="N138" t="s">
        <v>24</v>
      </c>
    </row>
    <row r="139" spans="1:14" hidden="1">
      <c r="A139">
        <v>138</v>
      </c>
      <c r="B139" t="s">
        <v>447</v>
      </c>
      <c r="C139" s="84">
        <v>36164</v>
      </c>
      <c r="D139" t="s">
        <v>448</v>
      </c>
      <c r="E139" t="s">
        <v>449</v>
      </c>
      <c r="G139" t="s">
        <v>450</v>
      </c>
      <c r="H139" t="s">
        <v>313</v>
      </c>
      <c r="I139" t="s">
        <v>38</v>
      </c>
      <c r="J139" t="s">
        <v>49</v>
      </c>
      <c r="K139" t="s">
        <v>22</v>
      </c>
      <c r="L139" t="s">
        <v>32</v>
      </c>
      <c r="M139" t="s">
        <v>23</v>
      </c>
      <c r="N139" t="s">
        <v>24</v>
      </c>
    </row>
    <row r="140" spans="1:14" hidden="1">
      <c r="A140">
        <v>139</v>
      </c>
      <c r="B140" t="s">
        <v>451</v>
      </c>
      <c r="C140" s="84">
        <v>36165</v>
      </c>
      <c r="D140" t="s">
        <v>452</v>
      </c>
      <c r="E140" t="s">
        <v>17</v>
      </c>
      <c r="G140" t="s">
        <v>453</v>
      </c>
      <c r="H140" t="s">
        <v>19</v>
      </c>
      <c r="I140" t="s">
        <v>45</v>
      </c>
      <c r="J140" t="s">
        <v>21</v>
      </c>
      <c r="K140" t="s">
        <v>22</v>
      </c>
      <c r="L140" t="s">
        <v>23</v>
      </c>
      <c r="M140" t="s">
        <v>23</v>
      </c>
      <c r="N140" t="s">
        <v>24</v>
      </c>
    </row>
    <row r="141" spans="1:14" hidden="1">
      <c r="A141">
        <v>140</v>
      </c>
      <c r="B141" t="s">
        <v>454</v>
      </c>
      <c r="C141" s="84">
        <v>36165</v>
      </c>
      <c r="D141" t="s">
        <v>452</v>
      </c>
      <c r="E141" t="s">
        <v>17</v>
      </c>
      <c r="G141" t="s">
        <v>455</v>
      </c>
      <c r="H141" t="s">
        <v>146</v>
      </c>
      <c r="I141" t="s">
        <v>45</v>
      </c>
      <c r="J141" t="s">
        <v>21</v>
      </c>
      <c r="K141" t="s">
        <v>22</v>
      </c>
      <c r="L141" t="s">
        <v>23</v>
      </c>
      <c r="M141" t="s">
        <v>23</v>
      </c>
      <c r="N141" t="s">
        <v>24</v>
      </c>
    </row>
    <row r="142" spans="1:14" hidden="1">
      <c r="A142">
        <v>141</v>
      </c>
      <c r="B142" t="s">
        <v>456</v>
      </c>
      <c r="C142" s="84">
        <v>36166</v>
      </c>
      <c r="D142" t="s">
        <v>457</v>
      </c>
      <c r="E142" t="s">
        <v>27</v>
      </c>
      <c r="G142" t="s">
        <v>458</v>
      </c>
      <c r="H142" t="s">
        <v>159</v>
      </c>
      <c r="I142" t="s">
        <v>310</v>
      </c>
      <c r="J142" t="s">
        <v>21</v>
      </c>
      <c r="K142" t="s">
        <v>22</v>
      </c>
      <c r="L142" t="s">
        <v>23</v>
      </c>
      <c r="M142" t="s">
        <v>23</v>
      </c>
      <c r="N142" t="s">
        <v>24</v>
      </c>
    </row>
    <row r="143" spans="1:14" hidden="1">
      <c r="A143">
        <v>142</v>
      </c>
      <c r="B143" t="s">
        <v>459</v>
      </c>
      <c r="C143" s="84">
        <v>36167</v>
      </c>
      <c r="D143" t="s">
        <v>460</v>
      </c>
      <c r="E143" t="s">
        <v>461</v>
      </c>
      <c r="G143" t="s">
        <v>462</v>
      </c>
      <c r="H143" t="s">
        <v>463</v>
      </c>
      <c r="I143" t="s">
        <v>45</v>
      </c>
      <c r="J143" t="s">
        <v>21</v>
      </c>
      <c r="K143" t="s">
        <v>22</v>
      </c>
      <c r="L143" t="s">
        <v>23</v>
      </c>
      <c r="M143" t="s">
        <v>23</v>
      </c>
      <c r="N143" t="s">
        <v>24</v>
      </c>
    </row>
    <row r="144" spans="1:14" hidden="1">
      <c r="A144">
        <v>143</v>
      </c>
      <c r="B144" t="s">
        <v>464</v>
      </c>
      <c r="C144" s="84">
        <v>36168</v>
      </c>
      <c r="D144" t="s">
        <v>465</v>
      </c>
      <c r="E144" t="s">
        <v>52</v>
      </c>
      <c r="G144" t="s">
        <v>466</v>
      </c>
      <c r="H144" t="s">
        <v>29</v>
      </c>
      <c r="I144" t="s">
        <v>38</v>
      </c>
      <c r="J144" t="s">
        <v>49</v>
      </c>
      <c r="K144" t="s">
        <v>22</v>
      </c>
      <c r="L144" t="s">
        <v>23</v>
      </c>
      <c r="M144" t="s">
        <v>32</v>
      </c>
      <c r="N144" t="s">
        <v>24</v>
      </c>
    </row>
    <row r="145" spans="1:14" hidden="1">
      <c r="A145">
        <v>144</v>
      </c>
      <c r="B145" t="s">
        <v>467</v>
      </c>
      <c r="C145" s="84">
        <v>36169</v>
      </c>
      <c r="D145" t="s">
        <v>468</v>
      </c>
      <c r="E145" t="s">
        <v>17</v>
      </c>
      <c r="G145" t="s">
        <v>469</v>
      </c>
      <c r="H145" t="s">
        <v>19</v>
      </c>
      <c r="I145" t="s">
        <v>38</v>
      </c>
      <c r="J145" t="s">
        <v>21</v>
      </c>
      <c r="K145" t="s">
        <v>31</v>
      </c>
      <c r="L145" t="s">
        <v>23</v>
      </c>
      <c r="M145" t="s">
        <v>23</v>
      </c>
      <c r="N145" t="s">
        <v>24</v>
      </c>
    </row>
    <row r="146" spans="1:14" hidden="1">
      <c r="A146">
        <v>145</v>
      </c>
      <c r="B146" t="s">
        <v>470</v>
      </c>
      <c r="C146" s="84">
        <v>36169</v>
      </c>
      <c r="D146" t="s">
        <v>468</v>
      </c>
      <c r="E146" t="s">
        <v>17</v>
      </c>
      <c r="G146" t="s">
        <v>471</v>
      </c>
      <c r="H146" t="s">
        <v>19</v>
      </c>
      <c r="I146" t="s">
        <v>38</v>
      </c>
      <c r="J146" t="s">
        <v>54</v>
      </c>
      <c r="K146" t="s">
        <v>31</v>
      </c>
      <c r="L146" t="s">
        <v>23</v>
      </c>
      <c r="M146" t="s">
        <v>23</v>
      </c>
      <c r="N146" t="s">
        <v>24</v>
      </c>
    </row>
    <row r="147" spans="1:14" hidden="1">
      <c r="A147">
        <v>146</v>
      </c>
      <c r="B147" t="s">
        <v>472</v>
      </c>
      <c r="C147" s="84">
        <v>36169</v>
      </c>
      <c r="D147" t="s">
        <v>468</v>
      </c>
      <c r="E147" t="s">
        <v>17</v>
      </c>
      <c r="G147" t="s">
        <v>473</v>
      </c>
      <c r="H147" t="s">
        <v>111</v>
      </c>
      <c r="I147" t="s">
        <v>20</v>
      </c>
      <c r="J147" t="s">
        <v>21</v>
      </c>
      <c r="K147" t="s">
        <v>31</v>
      </c>
      <c r="L147" t="s">
        <v>23</v>
      </c>
      <c r="M147" t="s">
        <v>23</v>
      </c>
      <c r="N147" t="s">
        <v>24</v>
      </c>
    </row>
    <row r="148" spans="1:14" hidden="1">
      <c r="A148">
        <v>147</v>
      </c>
      <c r="B148" t="s">
        <v>474</v>
      </c>
      <c r="C148" s="84">
        <v>36205</v>
      </c>
      <c r="D148" t="s">
        <v>475</v>
      </c>
      <c r="E148" t="s">
        <v>207</v>
      </c>
      <c r="G148" t="s">
        <v>476</v>
      </c>
      <c r="H148" t="s">
        <v>37</v>
      </c>
      <c r="I148" t="s">
        <v>45</v>
      </c>
      <c r="J148" t="s">
        <v>54</v>
      </c>
      <c r="K148" t="s">
        <v>31</v>
      </c>
      <c r="L148" t="s">
        <v>115</v>
      </c>
      <c r="M148" t="s">
        <v>23</v>
      </c>
      <c r="N148" t="s">
        <v>24</v>
      </c>
    </row>
    <row r="149" spans="1:14" hidden="1">
      <c r="A149">
        <v>148</v>
      </c>
      <c r="B149" t="s">
        <v>477</v>
      </c>
      <c r="C149" s="84">
        <v>36206</v>
      </c>
      <c r="D149" t="s">
        <v>475</v>
      </c>
      <c r="E149" t="s">
        <v>207</v>
      </c>
      <c r="G149" t="s">
        <v>478</v>
      </c>
      <c r="H149" t="s">
        <v>19</v>
      </c>
      <c r="I149" t="s">
        <v>45</v>
      </c>
      <c r="J149" t="s">
        <v>21</v>
      </c>
      <c r="K149" t="s">
        <v>22</v>
      </c>
      <c r="L149" t="s">
        <v>23</v>
      </c>
      <c r="M149" t="s">
        <v>23</v>
      </c>
      <c r="N149" t="s">
        <v>24</v>
      </c>
    </row>
    <row r="150" spans="1:14" hidden="1">
      <c r="A150">
        <v>149</v>
      </c>
      <c r="B150" t="s">
        <v>479</v>
      </c>
      <c r="C150" s="84">
        <v>36294</v>
      </c>
      <c r="D150" t="s">
        <v>468</v>
      </c>
      <c r="E150" t="s">
        <v>17</v>
      </c>
      <c r="G150" t="s">
        <v>3605</v>
      </c>
      <c r="H150" t="s">
        <v>111</v>
      </c>
      <c r="I150" t="s">
        <v>20</v>
      </c>
      <c r="J150" t="s">
        <v>21</v>
      </c>
      <c r="K150" t="s">
        <v>22</v>
      </c>
      <c r="L150" t="s">
        <v>23</v>
      </c>
      <c r="M150" t="s">
        <v>23</v>
      </c>
      <c r="N150" t="s">
        <v>24</v>
      </c>
    </row>
    <row r="151" spans="1:14" hidden="1">
      <c r="A151">
        <v>150</v>
      </c>
      <c r="B151" t="s">
        <v>481</v>
      </c>
      <c r="C151" s="84">
        <v>36295</v>
      </c>
      <c r="D151" t="s">
        <v>468</v>
      </c>
      <c r="E151" t="s">
        <v>17</v>
      </c>
      <c r="G151" t="s">
        <v>482</v>
      </c>
      <c r="H151" t="s">
        <v>29</v>
      </c>
      <c r="I151" t="s">
        <v>38</v>
      </c>
      <c r="J151" t="s">
        <v>49</v>
      </c>
      <c r="K151" t="s">
        <v>22</v>
      </c>
      <c r="L151" t="s">
        <v>32</v>
      </c>
      <c r="M151" t="s">
        <v>23</v>
      </c>
      <c r="N151" t="s">
        <v>24</v>
      </c>
    </row>
    <row r="152" spans="1:14" hidden="1">
      <c r="A152">
        <v>151</v>
      </c>
      <c r="B152" t="s">
        <v>483</v>
      </c>
      <c r="C152" s="84">
        <v>36296</v>
      </c>
      <c r="D152" t="s">
        <v>468</v>
      </c>
      <c r="E152" t="s">
        <v>17</v>
      </c>
      <c r="G152" t="s">
        <v>484</v>
      </c>
      <c r="H152" t="s">
        <v>19</v>
      </c>
      <c r="I152" t="s">
        <v>45</v>
      </c>
      <c r="J152" t="s">
        <v>21</v>
      </c>
      <c r="K152" t="s">
        <v>22</v>
      </c>
      <c r="L152" t="s">
        <v>23</v>
      </c>
      <c r="M152" t="s">
        <v>23</v>
      </c>
      <c r="N152" t="s">
        <v>24</v>
      </c>
    </row>
    <row r="153" spans="1:14" hidden="1">
      <c r="A153">
        <v>152</v>
      </c>
      <c r="B153" t="s">
        <v>485</v>
      </c>
      <c r="C153" s="84">
        <v>36325</v>
      </c>
      <c r="D153" t="s">
        <v>486</v>
      </c>
      <c r="E153" t="s">
        <v>27</v>
      </c>
      <c r="G153" t="s">
        <v>487</v>
      </c>
      <c r="H153" t="s">
        <v>37</v>
      </c>
      <c r="I153" t="s">
        <v>310</v>
      </c>
      <c r="J153" t="s">
        <v>54</v>
      </c>
      <c r="K153" t="s">
        <v>31</v>
      </c>
      <c r="L153" t="s">
        <v>171</v>
      </c>
      <c r="M153" t="s">
        <v>23</v>
      </c>
      <c r="N153" t="s">
        <v>24</v>
      </c>
    </row>
    <row r="154" spans="1:14" hidden="1">
      <c r="A154">
        <v>153</v>
      </c>
      <c r="B154" t="s">
        <v>488</v>
      </c>
      <c r="C154" s="84">
        <v>36326</v>
      </c>
      <c r="D154" t="s">
        <v>489</v>
      </c>
      <c r="E154" t="s">
        <v>57</v>
      </c>
      <c r="G154" t="s">
        <v>490</v>
      </c>
      <c r="H154" t="s">
        <v>159</v>
      </c>
      <c r="I154" t="s">
        <v>38</v>
      </c>
      <c r="J154" t="s">
        <v>21</v>
      </c>
      <c r="K154" t="s">
        <v>22</v>
      </c>
      <c r="L154" t="s">
        <v>23</v>
      </c>
      <c r="M154" t="s">
        <v>23</v>
      </c>
      <c r="N154" t="s">
        <v>24</v>
      </c>
    </row>
    <row r="155" spans="1:14" hidden="1">
      <c r="A155">
        <v>154</v>
      </c>
      <c r="B155" t="s">
        <v>491</v>
      </c>
      <c r="C155" s="84">
        <v>36362</v>
      </c>
      <c r="D155" t="s">
        <v>302</v>
      </c>
      <c r="E155" t="s">
        <v>17</v>
      </c>
      <c r="G155" t="s">
        <v>492</v>
      </c>
      <c r="H155" t="s">
        <v>111</v>
      </c>
      <c r="I155" t="s">
        <v>38</v>
      </c>
      <c r="J155" t="s">
        <v>21</v>
      </c>
      <c r="K155" t="s">
        <v>22</v>
      </c>
      <c r="L155" t="s">
        <v>23</v>
      </c>
      <c r="M155" t="s">
        <v>23</v>
      </c>
      <c r="N155" t="s">
        <v>24</v>
      </c>
    </row>
    <row r="156" spans="1:14" hidden="1">
      <c r="A156">
        <v>155</v>
      </c>
      <c r="B156" t="s">
        <v>493</v>
      </c>
      <c r="C156" s="84">
        <v>36541</v>
      </c>
      <c r="D156" t="s">
        <v>494</v>
      </c>
      <c r="E156" t="s">
        <v>35</v>
      </c>
      <c r="G156" t="s">
        <v>495</v>
      </c>
      <c r="H156" t="s">
        <v>19</v>
      </c>
      <c r="I156" t="s">
        <v>310</v>
      </c>
      <c r="J156" t="s">
        <v>21</v>
      </c>
      <c r="K156" t="s">
        <v>22</v>
      </c>
      <c r="L156" t="s">
        <v>171</v>
      </c>
      <c r="M156" t="s">
        <v>23</v>
      </c>
      <c r="N156" t="s">
        <v>24</v>
      </c>
    </row>
    <row r="157" spans="1:14" hidden="1">
      <c r="A157">
        <v>156</v>
      </c>
      <c r="B157" t="s">
        <v>496</v>
      </c>
      <c r="C157" s="84">
        <v>36541</v>
      </c>
      <c r="D157" t="s">
        <v>494</v>
      </c>
      <c r="E157" t="s">
        <v>35</v>
      </c>
      <c r="G157" t="s">
        <v>497</v>
      </c>
      <c r="H157" t="s">
        <v>111</v>
      </c>
      <c r="I157" t="s">
        <v>20</v>
      </c>
      <c r="J157" t="s">
        <v>21</v>
      </c>
      <c r="K157" t="s">
        <v>22</v>
      </c>
      <c r="L157" t="s">
        <v>23</v>
      </c>
      <c r="M157" t="s">
        <v>23</v>
      </c>
      <c r="N157" t="s">
        <v>24</v>
      </c>
    </row>
    <row r="158" spans="1:14" hidden="1">
      <c r="A158">
        <v>157</v>
      </c>
      <c r="B158" t="s">
        <v>498</v>
      </c>
      <c r="C158" s="84">
        <v>36546</v>
      </c>
      <c r="D158" t="s">
        <v>494</v>
      </c>
      <c r="E158" t="s">
        <v>35</v>
      </c>
      <c r="G158" t="s">
        <v>499</v>
      </c>
      <c r="H158" t="s">
        <v>19</v>
      </c>
      <c r="I158" t="s">
        <v>500</v>
      </c>
      <c r="J158" t="s">
        <v>93</v>
      </c>
      <c r="K158" t="s">
        <v>31</v>
      </c>
      <c r="L158" t="s">
        <v>23</v>
      </c>
      <c r="M158" t="s">
        <v>23</v>
      </c>
      <c r="N158" t="s">
        <v>24</v>
      </c>
    </row>
    <row r="159" spans="1:14" hidden="1">
      <c r="A159">
        <v>158</v>
      </c>
      <c r="B159" t="s">
        <v>501</v>
      </c>
      <c r="C159" s="84">
        <v>36546</v>
      </c>
      <c r="D159" t="s">
        <v>494</v>
      </c>
      <c r="E159" t="s">
        <v>35</v>
      </c>
      <c r="G159" t="s">
        <v>502</v>
      </c>
      <c r="H159" t="s">
        <v>29</v>
      </c>
      <c r="I159" t="s">
        <v>167</v>
      </c>
      <c r="J159" t="s">
        <v>49</v>
      </c>
      <c r="K159" t="s">
        <v>22</v>
      </c>
      <c r="L159" t="s">
        <v>32</v>
      </c>
      <c r="M159" t="s">
        <v>23</v>
      </c>
      <c r="N159" t="s">
        <v>24</v>
      </c>
    </row>
    <row r="160" spans="1:14" hidden="1">
      <c r="A160">
        <v>159</v>
      </c>
      <c r="B160" t="s">
        <v>503</v>
      </c>
      <c r="C160" s="84">
        <v>36547</v>
      </c>
      <c r="D160" t="s">
        <v>332</v>
      </c>
      <c r="E160" t="s">
        <v>17</v>
      </c>
      <c r="G160" t="s">
        <v>504</v>
      </c>
      <c r="H160" t="s">
        <v>37</v>
      </c>
      <c r="I160" t="s">
        <v>38</v>
      </c>
      <c r="J160" t="s">
        <v>21</v>
      </c>
      <c r="K160" t="s">
        <v>22</v>
      </c>
      <c r="L160" t="s">
        <v>23</v>
      </c>
      <c r="M160" t="s">
        <v>23</v>
      </c>
      <c r="N160" t="s">
        <v>24</v>
      </c>
    </row>
    <row r="161" spans="1:14" hidden="1">
      <c r="A161">
        <v>160</v>
      </c>
      <c r="B161" t="s">
        <v>505</v>
      </c>
      <c r="C161" s="84">
        <v>36555</v>
      </c>
      <c r="D161" t="s">
        <v>506</v>
      </c>
      <c r="E161" t="s">
        <v>231</v>
      </c>
      <c r="G161" t="s">
        <v>507</v>
      </c>
      <c r="H161" t="s">
        <v>284</v>
      </c>
      <c r="I161" t="s">
        <v>45</v>
      </c>
      <c r="J161" t="s">
        <v>21</v>
      </c>
      <c r="K161" t="s">
        <v>22</v>
      </c>
      <c r="L161" t="s">
        <v>171</v>
      </c>
      <c r="M161" t="s">
        <v>23</v>
      </c>
      <c r="N161" t="s">
        <v>24</v>
      </c>
    </row>
    <row r="162" spans="1:14" hidden="1">
      <c r="A162">
        <v>161</v>
      </c>
      <c r="B162" t="s">
        <v>508</v>
      </c>
      <c r="C162" s="84">
        <v>36561</v>
      </c>
      <c r="D162" t="s">
        <v>231</v>
      </c>
      <c r="E162" t="s">
        <v>231</v>
      </c>
      <c r="G162" t="s">
        <v>509</v>
      </c>
      <c r="H162" t="s">
        <v>29</v>
      </c>
      <c r="I162" t="s">
        <v>20</v>
      </c>
      <c r="J162" t="s">
        <v>49</v>
      </c>
      <c r="K162" t="s">
        <v>22</v>
      </c>
      <c r="L162" t="s">
        <v>23</v>
      </c>
      <c r="M162" t="s">
        <v>32</v>
      </c>
      <c r="N162" t="s">
        <v>24</v>
      </c>
    </row>
    <row r="163" spans="1:14" hidden="1">
      <c r="A163">
        <v>162</v>
      </c>
      <c r="B163" t="s">
        <v>510</v>
      </c>
      <c r="C163" s="84">
        <v>36566</v>
      </c>
      <c r="D163" t="s">
        <v>243</v>
      </c>
      <c r="E163" t="s">
        <v>27</v>
      </c>
      <c r="G163" t="s">
        <v>511</v>
      </c>
      <c r="H163" t="s">
        <v>44</v>
      </c>
      <c r="I163" t="s">
        <v>20</v>
      </c>
      <c r="J163" t="s">
        <v>21</v>
      </c>
      <c r="K163" t="s">
        <v>22</v>
      </c>
      <c r="L163" t="s">
        <v>23</v>
      </c>
      <c r="M163" t="s">
        <v>23</v>
      </c>
      <c r="N163" t="s">
        <v>24</v>
      </c>
    </row>
    <row r="164" spans="1:14" hidden="1">
      <c r="A164">
        <v>163</v>
      </c>
      <c r="B164" t="s">
        <v>512</v>
      </c>
      <c r="C164" s="84">
        <v>36576</v>
      </c>
      <c r="D164" t="s">
        <v>513</v>
      </c>
      <c r="E164" t="s">
        <v>80</v>
      </c>
      <c r="G164" t="s">
        <v>514</v>
      </c>
      <c r="H164" t="s">
        <v>19</v>
      </c>
      <c r="I164" t="s">
        <v>38</v>
      </c>
      <c r="J164" t="s">
        <v>54</v>
      </c>
      <c r="K164" t="s">
        <v>31</v>
      </c>
      <c r="L164" t="s">
        <v>23</v>
      </c>
      <c r="M164" t="s">
        <v>23</v>
      </c>
      <c r="N164" t="s">
        <v>24</v>
      </c>
    </row>
    <row r="165" spans="1:14" hidden="1">
      <c r="A165">
        <v>164</v>
      </c>
      <c r="B165" t="s">
        <v>515</v>
      </c>
      <c r="C165" s="84">
        <v>36581</v>
      </c>
      <c r="D165" t="s">
        <v>52</v>
      </c>
      <c r="E165" t="s">
        <v>52</v>
      </c>
      <c r="G165" t="s">
        <v>516</v>
      </c>
      <c r="H165" t="s">
        <v>19</v>
      </c>
      <c r="I165" t="s">
        <v>310</v>
      </c>
      <c r="J165" t="s">
        <v>21</v>
      </c>
      <c r="K165" t="s">
        <v>22</v>
      </c>
      <c r="L165" t="s">
        <v>23</v>
      </c>
      <c r="M165" t="s">
        <v>23</v>
      </c>
      <c r="N165" t="s">
        <v>24</v>
      </c>
    </row>
    <row r="166" spans="1:14" hidden="1">
      <c r="A166">
        <v>165</v>
      </c>
      <c r="B166" t="s">
        <v>517</v>
      </c>
      <c r="C166" s="84">
        <v>36584</v>
      </c>
      <c r="D166" t="s">
        <v>506</v>
      </c>
      <c r="E166" t="s">
        <v>231</v>
      </c>
      <c r="G166" t="s">
        <v>518</v>
      </c>
      <c r="H166" t="s">
        <v>19</v>
      </c>
      <c r="I166" t="s">
        <v>38</v>
      </c>
      <c r="J166" t="s">
        <v>93</v>
      </c>
      <c r="K166" t="s">
        <v>31</v>
      </c>
      <c r="L166" t="s">
        <v>32</v>
      </c>
      <c r="M166" t="s">
        <v>23</v>
      </c>
      <c r="N166" t="s">
        <v>24</v>
      </c>
    </row>
    <row r="167" spans="1:14" hidden="1">
      <c r="A167">
        <v>166</v>
      </c>
      <c r="B167" t="s">
        <v>519</v>
      </c>
      <c r="C167" s="84">
        <v>36584</v>
      </c>
      <c r="D167" t="s">
        <v>506</v>
      </c>
      <c r="E167" t="s">
        <v>231</v>
      </c>
      <c r="G167" t="s">
        <v>520</v>
      </c>
      <c r="H167" t="s">
        <v>19</v>
      </c>
      <c r="I167" t="s">
        <v>38</v>
      </c>
      <c r="J167" t="s">
        <v>93</v>
      </c>
      <c r="K167" t="s">
        <v>31</v>
      </c>
      <c r="L167" t="s">
        <v>32</v>
      </c>
      <c r="M167" t="s">
        <v>23</v>
      </c>
      <c r="N167" t="s">
        <v>24</v>
      </c>
    </row>
    <row r="168" spans="1:14" hidden="1">
      <c r="A168">
        <v>167</v>
      </c>
      <c r="B168" t="s">
        <v>521</v>
      </c>
      <c r="C168" s="84">
        <v>36587</v>
      </c>
      <c r="D168" t="s">
        <v>494</v>
      </c>
      <c r="E168" t="s">
        <v>35</v>
      </c>
      <c r="G168" t="s">
        <v>522</v>
      </c>
      <c r="H168" t="s">
        <v>19</v>
      </c>
      <c r="I168" t="s">
        <v>20</v>
      </c>
      <c r="J168" t="s">
        <v>21</v>
      </c>
      <c r="K168" t="s">
        <v>22</v>
      </c>
      <c r="L168" t="s">
        <v>23</v>
      </c>
      <c r="M168" t="s">
        <v>23</v>
      </c>
      <c r="N168" t="s">
        <v>24</v>
      </c>
    </row>
    <row r="169" spans="1:14" hidden="1">
      <c r="A169">
        <v>168</v>
      </c>
      <c r="B169" t="s">
        <v>523</v>
      </c>
      <c r="C169" s="84">
        <v>36595</v>
      </c>
      <c r="D169" t="s">
        <v>52</v>
      </c>
      <c r="E169" t="s">
        <v>52</v>
      </c>
      <c r="G169" t="s">
        <v>524</v>
      </c>
      <c r="H169" t="s">
        <v>29</v>
      </c>
      <c r="I169" t="s">
        <v>167</v>
      </c>
      <c r="J169" t="s">
        <v>121</v>
      </c>
      <c r="K169" t="s">
        <v>22</v>
      </c>
      <c r="L169" t="s">
        <v>23</v>
      </c>
      <c r="M169" t="s">
        <v>32</v>
      </c>
      <c r="N169" t="s">
        <v>24</v>
      </c>
    </row>
    <row r="170" spans="1:14" hidden="1">
      <c r="A170">
        <v>169</v>
      </c>
      <c r="B170" t="s">
        <v>525</v>
      </c>
      <c r="C170" s="84">
        <v>36596</v>
      </c>
      <c r="D170" t="s">
        <v>52</v>
      </c>
      <c r="E170" t="s">
        <v>52</v>
      </c>
      <c r="G170" t="s">
        <v>526</v>
      </c>
      <c r="H170" t="s">
        <v>29</v>
      </c>
      <c r="I170" t="s">
        <v>20</v>
      </c>
      <c r="J170" t="s">
        <v>49</v>
      </c>
      <c r="K170" t="s">
        <v>22</v>
      </c>
      <c r="L170" t="s">
        <v>32</v>
      </c>
      <c r="M170" t="s">
        <v>23</v>
      </c>
      <c r="N170" t="s">
        <v>24</v>
      </c>
    </row>
    <row r="171" spans="1:14" hidden="1">
      <c r="A171">
        <v>170</v>
      </c>
      <c r="B171" t="s">
        <v>527</v>
      </c>
      <c r="C171" s="84">
        <v>36631</v>
      </c>
      <c r="D171" t="s">
        <v>494</v>
      </c>
      <c r="E171" t="s">
        <v>35</v>
      </c>
      <c r="G171" t="s">
        <v>528</v>
      </c>
      <c r="H171" t="s">
        <v>19</v>
      </c>
      <c r="I171" t="s">
        <v>38</v>
      </c>
      <c r="J171" t="s">
        <v>21</v>
      </c>
      <c r="K171" t="s">
        <v>22</v>
      </c>
      <c r="L171" t="s">
        <v>23</v>
      </c>
      <c r="M171" t="s">
        <v>23</v>
      </c>
      <c r="N171" t="s">
        <v>24</v>
      </c>
    </row>
    <row r="172" spans="1:14" hidden="1">
      <c r="A172">
        <v>171</v>
      </c>
      <c r="B172" t="s">
        <v>529</v>
      </c>
      <c r="C172" s="84">
        <v>36637</v>
      </c>
      <c r="D172" t="s">
        <v>530</v>
      </c>
      <c r="E172" t="s">
        <v>57</v>
      </c>
      <c r="G172" t="s">
        <v>531</v>
      </c>
      <c r="H172" t="s">
        <v>146</v>
      </c>
      <c r="I172" t="s">
        <v>20</v>
      </c>
      <c r="J172" t="s">
        <v>21</v>
      </c>
      <c r="K172" t="s">
        <v>22</v>
      </c>
      <c r="L172" t="s">
        <v>23</v>
      </c>
      <c r="M172" t="s">
        <v>23</v>
      </c>
      <c r="N172" t="s">
        <v>24</v>
      </c>
    </row>
    <row r="173" spans="1:14" hidden="1">
      <c r="A173">
        <v>172</v>
      </c>
      <c r="B173" t="s">
        <v>532</v>
      </c>
      <c r="C173" s="84">
        <v>36637</v>
      </c>
      <c r="D173" t="s">
        <v>530</v>
      </c>
      <c r="E173" t="s">
        <v>57</v>
      </c>
      <c r="G173" t="s">
        <v>533</v>
      </c>
      <c r="H173" t="s">
        <v>19</v>
      </c>
      <c r="I173" t="s">
        <v>45</v>
      </c>
      <c r="J173" t="s">
        <v>21</v>
      </c>
      <c r="K173" t="s">
        <v>22</v>
      </c>
      <c r="L173" t="s">
        <v>23</v>
      </c>
      <c r="M173" t="s">
        <v>23</v>
      </c>
      <c r="N173" t="s">
        <v>24</v>
      </c>
    </row>
    <row r="174" spans="1:14" hidden="1">
      <c r="A174">
        <v>173</v>
      </c>
      <c r="B174" t="s">
        <v>534</v>
      </c>
      <c r="C174" s="84">
        <v>36637</v>
      </c>
      <c r="D174" t="s">
        <v>530</v>
      </c>
      <c r="E174" t="s">
        <v>57</v>
      </c>
      <c r="G174" t="s">
        <v>535</v>
      </c>
      <c r="H174" t="s">
        <v>44</v>
      </c>
      <c r="I174" t="s">
        <v>285</v>
      </c>
      <c r="J174" t="s">
        <v>21</v>
      </c>
      <c r="K174" t="s">
        <v>22</v>
      </c>
      <c r="L174" t="s">
        <v>59</v>
      </c>
      <c r="M174" t="s">
        <v>23</v>
      </c>
      <c r="N174" t="s">
        <v>24</v>
      </c>
    </row>
    <row r="175" spans="1:14" hidden="1">
      <c r="A175">
        <v>174</v>
      </c>
      <c r="B175" t="s">
        <v>536</v>
      </c>
      <c r="C175" s="84">
        <v>36645</v>
      </c>
      <c r="D175" t="s">
        <v>537</v>
      </c>
      <c r="E175" t="s">
        <v>17</v>
      </c>
      <c r="G175" t="s">
        <v>538</v>
      </c>
      <c r="H175" t="s">
        <v>111</v>
      </c>
      <c r="I175" t="s">
        <v>20</v>
      </c>
      <c r="J175" t="s">
        <v>21</v>
      </c>
      <c r="K175" t="s">
        <v>22</v>
      </c>
      <c r="L175" t="s">
        <v>23</v>
      </c>
      <c r="M175" t="s">
        <v>23</v>
      </c>
      <c r="N175" t="s">
        <v>24</v>
      </c>
    </row>
    <row r="176" spans="1:14" hidden="1">
      <c r="A176">
        <v>175</v>
      </c>
      <c r="B176" t="s">
        <v>539</v>
      </c>
      <c r="C176" s="84">
        <v>36647</v>
      </c>
      <c r="D176" t="s">
        <v>540</v>
      </c>
      <c r="E176" t="s">
        <v>410</v>
      </c>
      <c r="G176" t="s">
        <v>541</v>
      </c>
      <c r="H176" t="s">
        <v>542</v>
      </c>
      <c r="I176" t="s">
        <v>45</v>
      </c>
      <c r="J176" t="s">
        <v>21</v>
      </c>
      <c r="K176" t="s">
        <v>22</v>
      </c>
      <c r="L176" t="s">
        <v>23</v>
      </c>
      <c r="M176" t="s">
        <v>115</v>
      </c>
      <c r="N176" t="s">
        <v>24</v>
      </c>
    </row>
    <row r="177" spans="1:14" hidden="1">
      <c r="A177">
        <v>176</v>
      </c>
      <c r="B177" t="s">
        <v>543</v>
      </c>
      <c r="C177" s="84">
        <v>36664</v>
      </c>
      <c r="D177" t="s">
        <v>540</v>
      </c>
      <c r="E177" t="s">
        <v>410</v>
      </c>
      <c r="G177" t="s">
        <v>544</v>
      </c>
      <c r="H177" t="s">
        <v>159</v>
      </c>
      <c r="I177" t="s">
        <v>45</v>
      </c>
      <c r="J177" t="s">
        <v>21</v>
      </c>
      <c r="K177" t="s">
        <v>22</v>
      </c>
      <c r="L177" t="s">
        <v>23</v>
      </c>
      <c r="M177" t="s">
        <v>23</v>
      </c>
      <c r="N177" t="s">
        <v>24</v>
      </c>
    </row>
    <row r="178" spans="1:14" hidden="1">
      <c r="A178">
        <v>177</v>
      </c>
      <c r="B178" t="s">
        <v>545</v>
      </c>
      <c r="C178" s="84">
        <v>36697</v>
      </c>
      <c r="D178" t="s">
        <v>540</v>
      </c>
      <c r="E178" t="s">
        <v>410</v>
      </c>
      <c r="G178" t="s">
        <v>546</v>
      </c>
      <c r="H178" t="s">
        <v>146</v>
      </c>
      <c r="I178" t="s">
        <v>547</v>
      </c>
      <c r="J178" t="s">
        <v>21</v>
      </c>
      <c r="K178" t="s">
        <v>22</v>
      </c>
      <c r="L178" t="s">
        <v>23</v>
      </c>
      <c r="M178" t="s">
        <v>23</v>
      </c>
      <c r="N178" t="s">
        <v>24</v>
      </c>
    </row>
    <row r="179" spans="1:14" hidden="1">
      <c r="A179">
        <v>178</v>
      </c>
      <c r="B179" t="s">
        <v>548</v>
      </c>
      <c r="C179" s="84">
        <v>36913</v>
      </c>
      <c r="D179" t="s">
        <v>549</v>
      </c>
      <c r="E179" t="s">
        <v>410</v>
      </c>
      <c r="G179" t="s">
        <v>550</v>
      </c>
      <c r="H179" t="s">
        <v>111</v>
      </c>
      <c r="I179" t="s">
        <v>20</v>
      </c>
      <c r="J179" t="s">
        <v>21</v>
      </c>
      <c r="K179" t="s">
        <v>22</v>
      </c>
      <c r="L179" t="s">
        <v>23</v>
      </c>
      <c r="M179" t="s">
        <v>23</v>
      </c>
      <c r="N179" t="s">
        <v>24</v>
      </c>
    </row>
    <row r="180" spans="1:14" hidden="1">
      <c r="A180">
        <v>179</v>
      </c>
      <c r="B180" t="s">
        <v>551</v>
      </c>
      <c r="C180" s="84">
        <v>36933</v>
      </c>
      <c r="D180" t="s">
        <v>552</v>
      </c>
      <c r="E180" t="s">
        <v>91</v>
      </c>
      <c r="G180" t="s">
        <v>553</v>
      </c>
      <c r="H180" t="s">
        <v>19</v>
      </c>
      <c r="I180" t="s">
        <v>45</v>
      </c>
      <c r="J180" t="s">
        <v>21</v>
      </c>
      <c r="K180" t="s">
        <v>22</v>
      </c>
      <c r="L180" t="s">
        <v>23</v>
      </c>
      <c r="M180" t="s">
        <v>23</v>
      </c>
      <c r="N180" t="s">
        <v>24</v>
      </c>
    </row>
    <row r="181" spans="1:14" hidden="1">
      <c r="A181">
        <v>180</v>
      </c>
      <c r="B181" t="s">
        <v>554</v>
      </c>
      <c r="C181" s="84">
        <v>36940</v>
      </c>
      <c r="D181" t="s">
        <v>552</v>
      </c>
      <c r="E181" t="s">
        <v>91</v>
      </c>
      <c r="G181" t="s">
        <v>555</v>
      </c>
      <c r="H181" t="s">
        <v>284</v>
      </c>
      <c r="I181" t="s">
        <v>285</v>
      </c>
      <c r="J181" t="s">
        <v>21</v>
      </c>
      <c r="K181" t="s">
        <v>22</v>
      </c>
      <c r="L181" t="s">
        <v>23</v>
      </c>
      <c r="M181" t="s">
        <v>23</v>
      </c>
      <c r="N181" t="s">
        <v>24</v>
      </c>
    </row>
    <row r="182" spans="1:14" hidden="1">
      <c r="A182">
        <v>181</v>
      </c>
      <c r="B182" t="s">
        <v>556</v>
      </c>
      <c r="C182" s="84">
        <v>36946</v>
      </c>
      <c r="D182" t="s">
        <v>552</v>
      </c>
      <c r="E182" t="s">
        <v>91</v>
      </c>
      <c r="G182" t="s">
        <v>557</v>
      </c>
      <c r="H182" t="s">
        <v>284</v>
      </c>
      <c r="I182" t="s">
        <v>285</v>
      </c>
      <c r="J182" t="s">
        <v>21</v>
      </c>
      <c r="K182" t="s">
        <v>22</v>
      </c>
      <c r="L182" t="s">
        <v>23</v>
      </c>
      <c r="M182" t="s">
        <v>23</v>
      </c>
      <c r="N182" t="s">
        <v>24</v>
      </c>
    </row>
    <row r="183" spans="1:14" hidden="1">
      <c r="A183">
        <v>182</v>
      </c>
      <c r="B183" t="s">
        <v>558</v>
      </c>
      <c r="C183" s="84">
        <v>36947</v>
      </c>
      <c r="D183" t="s">
        <v>552</v>
      </c>
      <c r="E183" t="s">
        <v>91</v>
      </c>
      <c r="G183" t="s">
        <v>559</v>
      </c>
      <c r="H183" t="s">
        <v>37</v>
      </c>
      <c r="I183" t="s">
        <v>45</v>
      </c>
      <c r="J183" t="s">
        <v>21</v>
      </c>
      <c r="K183" t="s">
        <v>22</v>
      </c>
      <c r="L183" t="s">
        <v>23</v>
      </c>
      <c r="M183" t="s">
        <v>23</v>
      </c>
      <c r="N183" t="s">
        <v>24</v>
      </c>
    </row>
    <row r="184" spans="1:14" hidden="1">
      <c r="A184">
        <v>183</v>
      </c>
      <c r="B184" t="s">
        <v>560</v>
      </c>
      <c r="C184" s="84">
        <v>36954</v>
      </c>
      <c r="D184" t="s">
        <v>561</v>
      </c>
      <c r="E184" t="s">
        <v>57</v>
      </c>
      <c r="G184" t="s">
        <v>562</v>
      </c>
      <c r="H184" t="s">
        <v>37</v>
      </c>
      <c r="I184" t="s">
        <v>45</v>
      </c>
      <c r="J184" t="s">
        <v>21</v>
      </c>
      <c r="K184" t="s">
        <v>22</v>
      </c>
      <c r="L184" t="s">
        <v>23</v>
      </c>
      <c r="M184" t="s">
        <v>23</v>
      </c>
      <c r="N184" t="s">
        <v>24</v>
      </c>
    </row>
    <row r="185" spans="1:14" hidden="1">
      <c r="A185">
        <v>184</v>
      </c>
      <c r="B185" t="s">
        <v>563</v>
      </c>
      <c r="C185" s="84">
        <v>36965</v>
      </c>
      <c r="D185" t="s">
        <v>26</v>
      </c>
      <c r="E185" t="s">
        <v>27</v>
      </c>
      <c r="G185" t="s">
        <v>564</v>
      </c>
      <c r="H185" t="s">
        <v>284</v>
      </c>
      <c r="I185" t="s">
        <v>565</v>
      </c>
      <c r="J185" t="s">
        <v>21</v>
      </c>
      <c r="K185" t="s">
        <v>22</v>
      </c>
      <c r="L185" t="s">
        <v>23</v>
      </c>
      <c r="M185" t="s">
        <v>23</v>
      </c>
      <c r="N185" t="s">
        <v>24</v>
      </c>
    </row>
    <row r="186" spans="1:14" hidden="1">
      <c r="A186">
        <v>185</v>
      </c>
      <c r="B186" t="s">
        <v>566</v>
      </c>
      <c r="C186" s="84">
        <v>36966</v>
      </c>
      <c r="D186" t="s">
        <v>26</v>
      </c>
      <c r="E186" t="s">
        <v>27</v>
      </c>
      <c r="G186" t="s">
        <v>567</v>
      </c>
      <c r="H186" t="s">
        <v>19</v>
      </c>
      <c r="I186" t="s">
        <v>310</v>
      </c>
      <c r="J186" t="s">
        <v>21</v>
      </c>
      <c r="K186" t="s">
        <v>31</v>
      </c>
      <c r="L186" t="s">
        <v>23</v>
      </c>
      <c r="M186" t="s">
        <v>23</v>
      </c>
      <c r="N186" t="s">
        <v>24</v>
      </c>
    </row>
    <row r="187" spans="1:14" hidden="1">
      <c r="A187">
        <v>186</v>
      </c>
      <c r="B187" t="s">
        <v>568</v>
      </c>
      <c r="C187" s="84">
        <v>36970</v>
      </c>
      <c r="D187" t="s">
        <v>26</v>
      </c>
      <c r="E187" t="s">
        <v>27</v>
      </c>
      <c r="G187" t="s">
        <v>569</v>
      </c>
      <c r="H187" t="s">
        <v>570</v>
      </c>
      <c r="I187" t="s">
        <v>48</v>
      </c>
      <c r="J187" t="s">
        <v>21</v>
      </c>
      <c r="K187" t="s">
        <v>22</v>
      </c>
      <c r="L187" t="s">
        <v>59</v>
      </c>
      <c r="M187" t="s">
        <v>23</v>
      </c>
      <c r="N187" t="s">
        <v>24</v>
      </c>
    </row>
    <row r="188" spans="1:14" hidden="1">
      <c r="A188">
        <v>187</v>
      </c>
      <c r="B188" t="s">
        <v>571</v>
      </c>
      <c r="C188" s="84">
        <v>37010</v>
      </c>
      <c r="D188" t="s">
        <v>572</v>
      </c>
      <c r="E188" t="s">
        <v>57</v>
      </c>
      <c r="G188" t="s">
        <v>573</v>
      </c>
      <c r="H188" t="s">
        <v>19</v>
      </c>
      <c r="I188" t="s">
        <v>20</v>
      </c>
      <c r="J188" t="s">
        <v>93</v>
      </c>
      <c r="K188" t="s">
        <v>31</v>
      </c>
      <c r="L188" t="s">
        <v>23</v>
      </c>
      <c r="M188" t="s">
        <v>23</v>
      </c>
      <c r="N188" t="s">
        <v>24</v>
      </c>
    </row>
    <row r="189" spans="1:14" hidden="1">
      <c r="A189">
        <v>188</v>
      </c>
      <c r="B189" t="s">
        <v>574</v>
      </c>
      <c r="C189" s="84">
        <v>37010</v>
      </c>
      <c r="D189" t="s">
        <v>572</v>
      </c>
      <c r="E189" t="s">
        <v>57</v>
      </c>
      <c r="G189" t="s">
        <v>575</v>
      </c>
      <c r="H189" t="s">
        <v>19</v>
      </c>
      <c r="I189" t="s">
        <v>310</v>
      </c>
      <c r="J189" t="s">
        <v>21</v>
      </c>
      <c r="K189" t="s">
        <v>31</v>
      </c>
      <c r="L189" t="s">
        <v>23</v>
      </c>
      <c r="M189" t="s">
        <v>23</v>
      </c>
      <c r="N189" t="s">
        <v>24</v>
      </c>
    </row>
    <row r="190" spans="1:14" hidden="1">
      <c r="A190">
        <v>189</v>
      </c>
      <c r="B190" t="s">
        <v>576</v>
      </c>
      <c r="C190" s="84">
        <v>37021</v>
      </c>
      <c r="D190" t="s">
        <v>577</v>
      </c>
      <c r="E190" t="s">
        <v>35</v>
      </c>
      <c r="G190" t="s">
        <v>578</v>
      </c>
      <c r="H190" t="s">
        <v>37</v>
      </c>
      <c r="I190" t="s">
        <v>38</v>
      </c>
      <c r="J190" t="s">
        <v>21</v>
      </c>
      <c r="K190" t="s">
        <v>22</v>
      </c>
      <c r="L190" t="s">
        <v>171</v>
      </c>
      <c r="M190" t="s">
        <v>23</v>
      </c>
      <c r="N190" t="s">
        <v>24</v>
      </c>
    </row>
    <row r="191" spans="1:14" hidden="1">
      <c r="A191">
        <v>190</v>
      </c>
      <c r="B191" t="s">
        <v>579</v>
      </c>
      <c r="C191" s="84">
        <v>37026</v>
      </c>
      <c r="D191" t="s">
        <v>580</v>
      </c>
      <c r="E191" t="s">
        <v>461</v>
      </c>
      <c r="G191" t="s">
        <v>581</v>
      </c>
      <c r="H191" t="s">
        <v>146</v>
      </c>
      <c r="I191" t="s">
        <v>48</v>
      </c>
      <c r="J191" t="s">
        <v>21</v>
      </c>
      <c r="K191" t="s">
        <v>582</v>
      </c>
      <c r="L191" t="s">
        <v>23</v>
      </c>
      <c r="M191" t="s">
        <v>23</v>
      </c>
      <c r="N191" t="s">
        <v>24</v>
      </c>
    </row>
    <row r="192" spans="1:14" hidden="1">
      <c r="A192">
        <v>191</v>
      </c>
      <c r="B192" t="s">
        <v>583</v>
      </c>
      <c r="C192" s="84">
        <v>37026</v>
      </c>
      <c r="D192" t="s">
        <v>580</v>
      </c>
      <c r="E192" t="s">
        <v>461</v>
      </c>
      <c r="G192" t="s">
        <v>584</v>
      </c>
      <c r="H192" t="s">
        <v>159</v>
      </c>
      <c r="I192" t="s">
        <v>48</v>
      </c>
      <c r="J192" t="s">
        <v>93</v>
      </c>
      <c r="K192" t="s">
        <v>582</v>
      </c>
      <c r="L192" t="s">
        <v>23</v>
      </c>
      <c r="M192" t="s">
        <v>23</v>
      </c>
      <c r="N192" t="s">
        <v>24</v>
      </c>
    </row>
    <row r="193" spans="1:14" hidden="1">
      <c r="A193">
        <v>192</v>
      </c>
      <c r="B193" t="s">
        <v>585</v>
      </c>
      <c r="C193" s="84">
        <v>37057</v>
      </c>
      <c r="D193" t="s">
        <v>580</v>
      </c>
      <c r="E193" t="s">
        <v>461</v>
      </c>
      <c r="G193" t="s">
        <v>586</v>
      </c>
      <c r="H193" t="s">
        <v>44</v>
      </c>
      <c r="I193" t="s">
        <v>48</v>
      </c>
      <c r="J193" t="s">
        <v>21</v>
      </c>
      <c r="K193" t="s">
        <v>582</v>
      </c>
      <c r="L193" t="s">
        <v>23</v>
      </c>
      <c r="M193" t="s">
        <v>23</v>
      </c>
      <c r="N193" t="s">
        <v>24</v>
      </c>
    </row>
    <row r="194" spans="1:14" hidden="1">
      <c r="A194">
        <v>193</v>
      </c>
      <c r="B194" t="s">
        <v>587</v>
      </c>
      <c r="C194" s="84">
        <v>37058</v>
      </c>
      <c r="D194" t="s">
        <v>588</v>
      </c>
      <c r="E194" t="s">
        <v>461</v>
      </c>
      <c r="G194" t="s">
        <v>589</v>
      </c>
      <c r="H194" t="s">
        <v>111</v>
      </c>
      <c r="I194" t="s">
        <v>20</v>
      </c>
      <c r="J194" t="s">
        <v>21</v>
      </c>
      <c r="K194" t="s">
        <v>22</v>
      </c>
      <c r="L194" t="s">
        <v>23</v>
      </c>
      <c r="M194" t="s">
        <v>23</v>
      </c>
      <c r="N194" t="s">
        <v>24</v>
      </c>
    </row>
    <row r="195" spans="1:14" hidden="1">
      <c r="A195">
        <v>194</v>
      </c>
      <c r="B195" t="s">
        <v>590</v>
      </c>
      <c r="C195" s="84">
        <v>37092</v>
      </c>
      <c r="D195" t="s">
        <v>580</v>
      </c>
      <c r="E195" t="s">
        <v>461</v>
      </c>
      <c r="G195" t="s">
        <v>591</v>
      </c>
      <c r="H195" t="s">
        <v>37</v>
      </c>
      <c r="I195" t="s">
        <v>48</v>
      </c>
      <c r="J195" t="s">
        <v>21</v>
      </c>
      <c r="K195" t="s">
        <v>22</v>
      </c>
      <c r="L195" t="s">
        <v>59</v>
      </c>
      <c r="M195" t="s">
        <v>23</v>
      </c>
      <c r="N195" t="s">
        <v>24</v>
      </c>
    </row>
    <row r="196" spans="1:14" hidden="1">
      <c r="A196">
        <v>195</v>
      </c>
      <c r="B196" t="s">
        <v>592</v>
      </c>
      <c r="C196" s="84">
        <v>37115</v>
      </c>
      <c r="D196" t="s">
        <v>593</v>
      </c>
      <c r="E196" t="s">
        <v>35</v>
      </c>
      <c r="G196" t="s">
        <v>594</v>
      </c>
      <c r="H196" t="s">
        <v>19</v>
      </c>
      <c r="I196" t="s">
        <v>45</v>
      </c>
      <c r="J196" t="s">
        <v>21</v>
      </c>
      <c r="K196" t="s">
        <v>31</v>
      </c>
      <c r="L196" t="s">
        <v>23</v>
      </c>
      <c r="M196" t="s">
        <v>23</v>
      </c>
      <c r="N196" t="s">
        <v>24</v>
      </c>
    </row>
    <row r="197" spans="1:14" hidden="1">
      <c r="A197">
        <v>196</v>
      </c>
      <c r="B197" t="s">
        <v>595</v>
      </c>
      <c r="C197" s="84">
        <v>37115</v>
      </c>
      <c r="D197" t="s">
        <v>593</v>
      </c>
      <c r="E197" t="s">
        <v>35</v>
      </c>
      <c r="G197" t="s">
        <v>596</v>
      </c>
      <c r="H197" t="s">
        <v>19</v>
      </c>
      <c r="I197" t="s">
        <v>38</v>
      </c>
      <c r="J197" t="s">
        <v>54</v>
      </c>
      <c r="K197" t="s">
        <v>31</v>
      </c>
      <c r="L197" t="s">
        <v>23</v>
      </c>
      <c r="M197" t="s">
        <v>23</v>
      </c>
      <c r="N197" t="s">
        <v>24</v>
      </c>
    </row>
    <row r="198" spans="1:14" hidden="1">
      <c r="A198">
        <v>197</v>
      </c>
      <c r="B198" t="s">
        <v>597</v>
      </c>
      <c r="C198" s="84">
        <v>37121</v>
      </c>
      <c r="D198" t="s">
        <v>593</v>
      </c>
      <c r="E198" t="s">
        <v>35</v>
      </c>
      <c r="G198" t="s">
        <v>598</v>
      </c>
      <c r="H198" t="s">
        <v>146</v>
      </c>
      <c r="I198" t="s">
        <v>20</v>
      </c>
      <c r="J198" t="s">
        <v>54</v>
      </c>
      <c r="K198" t="s">
        <v>599</v>
      </c>
      <c r="L198" t="s">
        <v>23</v>
      </c>
      <c r="M198" t="s">
        <v>23</v>
      </c>
      <c r="N198" t="s">
        <v>24</v>
      </c>
    </row>
    <row r="199" spans="1:14" hidden="1">
      <c r="A199">
        <v>198</v>
      </c>
      <c r="B199" t="s">
        <v>600</v>
      </c>
      <c r="C199" s="84">
        <v>37122</v>
      </c>
      <c r="D199" t="s">
        <v>593</v>
      </c>
      <c r="E199" t="s">
        <v>35</v>
      </c>
      <c r="G199" t="s">
        <v>601</v>
      </c>
      <c r="H199" t="s">
        <v>146</v>
      </c>
      <c r="I199" t="s">
        <v>20</v>
      </c>
      <c r="J199" t="s">
        <v>54</v>
      </c>
      <c r="K199" t="s">
        <v>31</v>
      </c>
      <c r="L199" t="s">
        <v>115</v>
      </c>
      <c r="M199" t="s">
        <v>23</v>
      </c>
      <c r="N199" t="s">
        <v>24</v>
      </c>
    </row>
    <row r="200" spans="1:14" hidden="1">
      <c r="A200">
        <v>199</v>
      </c>
      <c r="B200" t="s">
        <v>602</v>
      </c>
      <c r="C200" s="84">
        <v>37123</v>
      </c>
      <c r="D200" t="s">
        <v>593</v>
      </c>
      <c r="E200" t="s">
        <v>35</v>
      </c>
      <c r="G200" t="s">
        <v>603</v>
      </c>
      <c r="H200" t="s">
        <v>29</v>
      </c>
      <c r="I200" t="s">
        <v>565</v>
      </c>
      <c r="J200" t="s">
        <v>49</v>
      </c>
      <c r="K200" t="s">
        <v>22</v>
      </c>
      <c r="L200" t="s">
        <v>32</v>
      </c>
      <c r="M200" t="s">
        <v>23</v>
      </c>
      <c r="N200" t="s">
        <v>24</v>
      </c>
    </row>
    <row r="201" spans="1:14" hidden="1">
      <c r="A201">
        <v>200</v>
      </c>
      <c r="B201" t="s">
        <v>604</v>
      </c>
      <c r="C201" s="84">
        <v>37130</v>
      </c>
      <c r="D201" t="s">
        <v>605</v>
      </c>
      <c r="E201" t="s">
        <v>52</v>
      </c>
      <c r="G201" t="s">
        <v>606</v>
      </c>
      <c r="H201" t="s">
        <v>19</v>
      </c>
      <c r="I201" t="s">
        <v>167</v>
      </c>
      <c r="J201" t="s">
        <v>93</v>
      </c>
      <c r="K201" t="s">
        <v>31</v>
      </c>
      <c r="L201" t="s">
        <v>115</v>
      </c>
      <c r="M201" t="s">
        <v>23</v>
      </c>
      <c r="N201" t="s">
        <v>24</v>
      </c>
    </row>
    <row r="202" spans="1:14" hidden="1">
      <c r="A202">
        <v>201</v>
      </c>
      <c r="B202" t="s">
        <v>607</v>
      </c>
      <c r="C202" s="84">
        <v>37139</v>
      </c>
      <c r="D202" t="s">
        <v>605</v>
      </c>
      <c r="E202" t="s">
        <v>52</v>
      </c>
      <c r="G202" t="s">
        <v>608</v>
      </c>
      <c r="H202" t="s">
        <v>19</v>
      </c>
      <c r="I202" t="s">
        <v>45</v>
      </c>
      <c r="J202" t="s">
        <v>54</v>
      </c>
      <c r="K202" t="s">
        <v>31</v>
      </c>
      <c r="L202" t="s">
        <v>115</v>
      </c>
      <c r="M202" t="s">
        <v>23</v>
      </c>
      <c r="N202" t="s">
        <v>24</v>
      </c>
    </row>
    <row r="203" spans="1:14" hidden="1">
      <c r="A203">
        <v>202</v>
      </c>
      <c r="B203" t="s">
        <v>609</v>
      </c>
      <c r="C203" s="84">
        <v>37141</v>
      </c>
      <c r="D203" t="s">
        <v>593</v>
      </c>
      <c r="E203" t="s">
        <v>35</v>
      </c>
      <c r="G203" t="s">
        <v>610</v>
      </c>
      <c r="H203" t="s">
        <v>111</v>
      </c>
      <c r="I203" t="s">
        <v>38</v>
      </c>
      <c r="J203" t="s">
        <v>21</v>
      </c>
      <c r="K203" t="s">
        <v>22</v>
      </c>
      <c r="L203" t="s">
        <v>171</v>
      </c>
      <c r="M203" t="s">
        <v>23</v>
      </c>
      <c r="N203" t="s">
        <v>24</v>
      </c>
    </row>
    <row r="204" spans="1:14" hidden="1">
      <c r="A204">
        <v>203</v>
      </c>
      <c r="B204" t="s">
        <v>611</v>
      </c>
      <c r="C204" s="84">
        <v>37154</v>
      </c>
      <c r="D204" t="s">
        <v>593</v>
      </c>
      <c r="E204" t="s">
        <v>35</v>
      </c>
      <c r="G204" t="s">
        <v>612</v>
      </c>
      <c r="H204" t="s">
        <v>29</v>
      </c>
      <c r="I204" t="s">
        <v>20</v>
      </c>
      <c r="J204" t="s">
        <v>93</v>
      </c>
      <c r="K204" t="s">
        <v>31</v>
      </c>
      <c r="L204" t="s">
        <v>23</v>
      </c>
      <c r="M204" t="s">
        <v>23</v>
      </c>
      <c r="N204" t="s">
        <v>24</v>
      </c>
    </row>
    <row r="205" spans="1:14" hidden="1">
      <c r="A205">
        <v>204</v>
      </c>
      <c r="B205" t="s">
        <v>613</v>
      </c>
      <c r="C205" s="84">
        <v>37276</v>
      </c>
      <c r="D205" t="s">
        <v>614</v>
      </c>
      <c r="E205" t="s">
        <v>410</v>
      </c>
      <c r="G205" t="s">
        <v>615</v>
      </c>
      <c r="H205" t="s">
        <v>111</v>
      </c>
      <c r="I205" t="s">
        <v>45</v>
      </c>
      <c r="J205" t="s">
        <v>21</v>
      </c>
      <c r="K205" t="s">
        <v>22</v>
      </c>
      <c r="L205" t="s">
        <v>23</v>
      </c>
      <c r="M205" t="s">
        <v>23</v>
      </c>
      <c r="N205" t="s">
        <v>24</v>
      </c>
    </row>
    <row r="206" spans="1:14" hidden="1">
      <c r="A206">
        <v>205</v>
      </c>
      <c r="B206" t="s">
        <v>616</v>
      </c>
      <c r="C206" s="84">
        <v>37316</v>
      </c>
      <c r="D206" t="s">
        <v>617</v>
      </c>
      <c r="E206" t="s">
        <v>35</v>
      </c>
      <c r="G206" t="s">
        <v>618</v>
      </c>
      <c r="H206" t="s">
        <v>19</v>
      </c>
      <c r="I206" t="s">
        <v>38</v>
      </c>
      <c r="J206" t="s">
        <v>21</v>
      </c>
      <c r="K206" t="s">
        <v>22</v>
      </c>
      <c r="L206" t="s">
        <v>23</v>
      </c>
      <c r="M206" t="s">
        <v>23</v>
      </c>
      <c r="N206" t="s">
        <v>24</v>
      </c>
    </row>
    <row r="207" spans="1:14" hidden="1">
      <c r="A207">
        <v>206</v>
      </c>
      <c r="B207" t="s">
        <v>619</v>
      </c>
      <c r="C207" s="84">
        <v>37322</v>
      </c>
      <c r="D207" t="s">
        <v>617</v>
      </c>
      <c r="E207" t="s">
        <v>35</v>
      </c>
      <c r="G207" t="s">
        <v>620</v>
      </c>
      <c r="H207" t="s">
        <v>542</v>
      </c>
      <c r="I207" t="s">
        <v>565</v>
      </c>
      <c r="J207" t="s">
        <v>21</v>
      </c>
      <c r="K207" t="s">
        <v>22</v>
      </c>
      <c r="L207" t="s">
        <v>23</v>
      </c>
      <c r="M207" t="s">
        <v>23</v>
      </c>
      <c r="N207" t="s">
        <v>24</v>
      </c>
    </row>
    <row r="208" spans="1:14" hidden="1">
      <c r="A208">
        <v>207</v>
      </c>
      <c r="B208" t="s">
        <v>621</v>
      </c>
      <c r="C208" s="84">
        <v>37333</v>
      </c>
      <c r="D208" t="s">
        <v>617</v>
      </c>
      <c r="E208" t="s">
        <v>35</v>
      </c>
      <c r="G208" t="s">
        <v>622</v>
      </c>
      <c r="H208" t="s">
        <v>111</v>
      </c>
      <c r="I208" t="s">
        <v>20</v>
      </c>
      <c r="J208" t="s">
        <v>21</v>
      </c>
      <c r="K208" t="s">
        <v>22</v>
      </c>
      <c r="L208" t="s">
        <v>23</v>
      </c>
      <c r="M208" t="s">
        <v>23</v>
      </c>
      <c r="N208" t="s">
        <v>24</v>
      </c>
    </row>
    <row r="209" spans="1:14" hidden="1">
      <c r="A209">
        <v>208</v>
      </c>
      <c r="B209" t="s">
        <v>623</v>
      </c>
      <c r="C209" s="84">
        <v>37334</v>
      </c>
      <c r="D209" t="s">
        <v>617</v>
      </c>
      <c r="E209" t="s">
        <v>35</v>
      </c>
      <c r="G209" t="s">
        <v>624</v>
      </c>
      <c r="H209" t="s">
        <v>625</v>
      </c>
      <c r="I209" t="s">
        <v>45</v>
      </c>
      <c r="J209" t="s">
        <v>21</v>
      </c>
      <c r="K209" t="s">
        <v>22</v>
      </c>
      <c r="L209" t="s">
        <v>171</v>
      </c>
      <c r="M209" t="s">
        <v>23</v>
      </c>
      <c r="N209" t="s">
        <v>24</v>
      </c>
    </row>
    <row r="210" spans="1:14" hidden="1">
      <c r="A210">
        <v>209</v>
      </c>
      <c r="B210" t="s">
        <v>626</v>
      </c>
      <c r="C210" s="84">
        <v>37337</v>
      </c>
      <c r="D210" t="s">
        <v>617</v>
      </c>
      <c r="E210" t="s">
        <v>35</v>
      </c>
      <c r="G210" t="s">
        <v>627</v>
      </c>
      <c r="H210" t="s">
        <v>222</v>
      </c>
      <c r="I210" t="s">
        <v>310</v>
      </c>
      <c r="J210" t="s">
        <v>21</v>
      </c>
      <c r="K210" t="s">
        <v>22</v>
      </c>
      <c r="L210" t="s">
        <v>23</v>
      </c>
      <c r="M210" t="s">
        <v>115</v>
      </c>
      <c r="N210" t="s">
        <v>24</v>
      </c>
    </row>
    <row r="211" spans="1:14" hidden="1">
      <c r="A211">
        <v>210</v>
      </c>
      <c r="B211" t="s">
        <v>628</v>
      </c>
      <c r="C211" s="84">
        <v>37377</v>
      </c>
      <c r="D211" t="s">
        <v>629</v>
      </c>
      <c r="E211" t="s">
        <v>52</v>
      </c>
      <c r="G211" t="s">
        <v>630</v>
      </c>
      <c r="H211" t="s">
        <v>19</v>
      </c>
      <c r="I211" t="s">
        <v>38</v>
      </c>
      <c r="J211" t="s">
        <v>54</v>
      </c>
      <c r="K211" t="s">
        <v>31</v>
      </c>
      <c r="L211" t="s">
        <v>23</v>
      </c>
      <c r="M211" t="s">
        <v>23</v>
      </c>
      <c r="N211" t="s">
        <v>24</v>
      </c>
    </row>
    <row r="212" spans="1:14" hidden="1">
      <c r="A212">
        <v>211</v>
      </c>
      <c r="B212" t="s">
        <v>631</v>
      </c>
      <c r="C212" s="84">
        <v>37384</v>
      </c>
      <c r="D212" t="s">
        <v>614</v>
      </c>
      <c r="E212" t="s">
        <v>410</v>
      </c>
      <c r="G212" t="s">
        <v>632</v>
      </c>
      <c r="H212" t="s">
        <v>19</v>
      </c>
      <c r="I212" t="s">
        <v>45</v>
      </c>
      <c r="J212" t="s">
        <v>21</v>
      </c>
      <c r="K212" t="s">
        <v>22</v>
      </c>
      <c r="L212" t="s">
        <v>23</v>
      </c>
      <c r="M212" t="s">
        <v>23</v>
      </c>
      <c r="N212" t="s">
        <v>24</v>
      </c>
    </row>
    <row r="213" spans="1:14" hidden="1">
      <c r="A213">
        <v>212</v>
      </c>
      <c r="B213" t="s">
        <v>633</v>
      </c>
      <c r="C213" s="84">
        <v>37422</v>
      </c>
      <c r="D213" t="s">
        <v>634</v>
      </c>
      <c r="E213" t="s">
        <v>62</v>
      </c>
      <c r="G213" t="s">
        <v>635</v>
      </c>
      <c r="H213" t="s">
        <v>542</v>
      </c>
      <c r="I213" t="s">
        <v>565</v>
      </c>
      <c r="J213" t="s">
        <v>54</v>
      </c>
      <c r="K213" t="s">
        <v>31</v>
      </c>
      <c r="L213" t="s">
        <v>115</v>
      </c>
      <c r="M213" t="s">
        <v>23</v>
      </c>
      <c r="N213" t="s">
        <v>24</v>
      </c>
    </row>
    <row r="214" spans="1:14" hidden="1">
      <c r="A214">
        <v>213</v>
      </c>
      <c r="B214" t="s">
        <v>636</v>
      </c>
      <c r="C214" s="84">
        <v>37491</v>
      </c>
      <c r="D214" t="s">
        <v>26</v>
      </c>
      <c r="E214" t="s">
        <v>27</v>
      </c>
      <c r="G214" t="s">
        <v>637</v>
      </c>
      <c r="H214" t="s">
        <v>159</v>
      </c>
      <c r="I214" t="s">
        <v>38</v>
      </c>
      <c r="J214" t="s">
        <v>54</v>
      </c>
      <c r="K214" t="s">
        <v>31</v>
      </c>
      <c r="L214" t="s">
        <v>23</v>
      </c>
      <c r="M214" t="s">
        <v>23</v>
      </c>
      <c r="N214" t="s">
        <v>24</v>
      </c>
    </row>
    <row r="215" spans="1:14" hidden="1">
      <c r="A215">
        <v>214</v>
      </c>
      <c r="B215" t="s">
        <v>638</v>
      </c>
      <c r="C215" s="84">
        <v>37496</v>
      </c>
      <c r="D215" t="s">
        <v>593</v>
      </c>
      <c r="E215" t="s">
        <v>35</v>
      </c>
      <c r="G215" t="s">
        <v>639</v>
      </c>
      <c r="H215" t="s">
        <v>146</v>
      </c>
      <c r="I215" t="s">
        <v>20</v>
      </c>
      <c r="J215" t="s">
        <v>93</v>
      </c>
      <c r="K215" t="s">
        <v>31</v>
      </c>
      <c r="L215" t="s">
        <v>115</v>
      </c>
      <c r="M215" t="s">
        <v>23</v>
      </c>
      <c r="N215" t="s">
        <v>24</v>
      </c>
    </row>
    <row r="216" spans="1:14" hidden="1">
      <c r="A216">
        <v>215</v>
      </c>
      <c r="B216" t="s">
        <v>640</v>
      </c>
      <c r="C216" s="84">
        <v>37513</v>
      </c>
      <c r="D216" t="s">
        <v>605</v>
      </c>
      <c r="E216" t="s">
        <v>52</v>
      </c>
      <c r="G216" t="s">
        <v>641</v>
      </c>
      <c r="H216" t="s">
        <v>146</v>
      </c>
      <c r="I216" t="s">
        <v>20</v>
      </c>
      <c r="J216" t="s">
        <v>93</v>
      </c>
      <c r="K216" t="s">
        <v>31</v>
      </c>
      <c r="L216" t="s">
        <v>23</v>
      </c>
      <c r="M216" t="s">
        <v>23</v>
      </c>
      <c r="N216" t="s">
        <v>24</v>
      </c>
    </row>
    <row r="217" spans="1:14" hidden="1">
      <c r="A217">
        <v>216</v>
      </c>
      <c r="B217" t="s">
        <v>642</v>
      </c>
      <c r="C217" s="84">
        <v>37514</v>
      </c>
      <c r="D217" t="s">
        <v>605</v>
      </c>
      <c r="E217" t="s">
        <v>52</v>
      </c>
      <c r="G217" t="s">
        <v>643</v>
      </c>
      <c r="H217" t="s">
        <v>542</v>
      </c>
      <c r="I217" t="s">
        <v>565</v>
      </c>
      <c r="J217" t="s">
        <v>54</v>
      </c>
      <c r="K217" t="s">
        <v>31</v>
      </c>
      <c r="L217" t="s">
        <v>23</v>
      </c>
      <c r="M217" t="s">
        <v>23</v>
      </c>
      <c r="N217" t="s">
        <v>24</v>
      </c>
    </row>
    <row r="218" spans="1:14" hidden="1">
      <c r="A218">
        <v>217</v>
      </c>
      <c r="B218" t="s">
        <v>644</v>
      </c>
      <c r="C218" s="84">
        <v>37520</v>
      </c>
      <c r="D218" t="s">
        <v>645</v>
      </c>
      <c r="E218" t="s">
        <v>35</v>
      </c>
      <c r="G218" t="s">
        <v>646</v>
      </c>
      <c r="H218" t="s">
        <v>159</v>
      </c>
      <c r="I218" t="s">
        <v>310</v>
      </c>
      <c r="J218" t="s">
        <v>54</v>
      </c>
      <c r="K218" t="s">
        <v>31</v>
      </c>
      <c r="L218" t="s">
        <v>23</v>
      </c>
      <c r="M218" t="s">
        <v>23</v>
      </c>
      <c r="N218" t="s">
        <v>24</v>
      </c>
    </row>
    <row r="219" spans="1:14" hidden="1">
      <c r="A219">
        <v>218</v>
      </c>
      <c r="B219" t="s">
        <v>647</v>
      </c>
      <c r="C219" s="84">
        <v>37542</v>
      </c>
      <c r="D219" t="s">
        <v>648</v>
      </c>
      <c r="E219" t="s">
        <v>207</v>
      </c>
      <c r="G219" t="s">
        <v>649</v>
      </c>
      <c r="H219" t="s">
        <v>111</v>
      </c>
      <c r="I219" t="s">
        <v>20</v>
      </c>
      <c r="J219" t="s">
        <v>21</v>
      </c>
      <c r="K219" t="s">
        <v>22</v>
      </c>
      <c r="L219" t="s">
        <v>23</v>
      </c>
      <c r="M219" t="s">
        <v>23</v>
      </c>
      <c r="N219" t="s">
        <v>24</v>
      </c>
    </row>
    <row r="220" spans="1:14" hidden="1">
      <c r="A220">
        <v>219</v>
      </c>
      <c r="B220" t="s">
        <v>650</v>
      </c>
      <c r="C220" s="84">
        <v>37545</v>
      </c>
      <c r="D220" t="s">
        <v>651</v>
      </c>
      <c r="E220" t="s">
        <v>107</v>
      </c>
      <c r="G220" t="s">
        <v>652</v>
      </c>
      <c r="H220" t="s">
        <v>284</v>
      </c>
      <c r="I220" t="s">
        <v>310</v>
      </c>
      <c r="J220" t="s">
        <v>21</v>
      </c>
      <c r="K220" t="s">
        <v>22</v>
      </c>
      <c r="L220" t="s">
        <v>23</v>
      </c>
      <c r="M220" t="s">
        <v>23</v>
      </c>
      <c r="N220" t="s">
        <v>24</v>
      </c>
    </row>
    <row r="221" spans="1:14" hidden="1">
      <c r="A221">
        <v>220</v>
      </c>
      <c r="B221" t="s">
        <v>653</v>
      </c>
      <c r="C221" s="84">
        <v>37554</v>
      </c>
      <c r="D221" t="s">
        <v>654</v>
      </c>
      <c r="E221" t="s">
        <v>135</v>
      </c>
      <c r="G221" t="s">
        <v>655</v>
      </c>
      <c r="H221" t="s">
        <v>111</v>
      </c>
      <c r="I221" t="s">
        <v>20</v>
      </c>
      <c r="J221" t="s">
        <v>21</v>
      </c>
      <c r="K221" t="s">
        <v>22</v>
      </c>
      <c r="L221" t="s">
        <v>23</v>
      </c>
      <c r="M221" t="s">
        <v>23</v>
      </c>
      <c r="N221" t="s">
        <v>24</v>
      </c>
    </row>
    <row r="222" spans="1:14" hidden="1">
      <c r="A222">
        <v>221</v>
      </c>
      <c r="B222" t="s">
        <v>656</v>
      </c>
      <c r="C222" s="84">
        <v>37561</v>
      </c>
      <c r="D222" t="s">
        <v>629</v>
      </c>
      <c r="E222" t="s">
        <v>52</v>
      </c>
      <c r="G222" t="s">
        <v>657</v>
      </c>
      <c r="H222" t="s">
        <v>111</v>
      </c>
      <c r="I222" t="s">
        <v>20</v>
      </c>
      <c r="J222" t="s">
        <v>21</v>
      </c>
      <c r="K222" t="s">
        <v>22</v>
      </c>
      <c r="L222" t="s">
        <v>171</v>
      </c>
      <c r="M222" t="s">
        <v>23</v>
      </c>
      <c r="N222" t="s">
        <v>24</v>
      </c>
    </row>
    <row r="223" spans="1:14" hidden="1">
      <c r="A223">
        <v>222</v>
      </c>
      <c r="B223" t="s">
        <v>658</v>
      </c>
      <c r="C223" s="84">
        <v>37563</v>
      </c>
      <c r="D223" t="s">
        <v>659</v>
      </c>
      <c r="E223" t="s">
        <v>52</v>
      </c>
      <c r="G223" t="s">
        <v>660</v>
      </c>
      <c r="H223" t="s">
        <v>19</v>
      </c>
      <c r="I223" t="s">
        <v>38</v>
      </c>
      <c r="J223" t="s">
        <v>21</v>
      </c>
      <c r="K223" t="s">
        <v>31</v>
      </c>
      <c r="L223" t="s">
        <v>23</v>
      </c>
      <c r="M223" t="s">
        <v>23</v>
      </c>
      <c r="N223" t="s">
        <v>24</v>
      </c>
    </row>
    <row r="224" spans="1:14" hidden="1">
      <c r="A224">
        <v>223</v>
      </c>
      <c r="B224" t="s">
        <v>661</v>
      </c>
      <c r="C224" s="84">
        <v>37577</v>
      </c>
      <c r="D224" t="s">
        <v>662</v>
      </c>
      <c r="E224" t="s">
        <v>62</v>
      </c>
      <c r="G224" t="s">
        <v>663</v>
      </c>
      <c r="H224" t="s">
        <v>146</v>
      </c>
      <c r="I224" t="s">
        <v>38</v>
      </c>
      <c r="J224" t="s">
        <v>93</v>
      </c>
      <c r="K224" t="s">
        <v>31</v>
      </c>
      <c r="L224" t="s">
        <v>23</v>
      </c>
      <c r="M224" t="s">
        <v>23</v>
      </c>
      <c r="N224" t="s">
        <v>24</v>
      </c>
    </row>
    <row r="225" spans="1:14" hidden="1">
      <c r="A225">
        <v>224</v>
      </c>
      <c r="B225" t="s">
        <v>664</v>
      </c>
      <c r="C225" s="84">
        <v>37577</v>
      </c>
      <c r="D225" t="s">
        <v>662</v>
      </c>
      <c r="E225" t="s">
        <v>62</v>
      </c>
      <c r="G225" t="s">
        <v>665</v>
      </c>
      <c r="H225" t="s">
        <v>159</v>
      </c>
      <c r="I225" t="s">
        <v>45</v>
      </c>
      <c r="J225" t="s">
        <v>21</v>
      </c>
      <c r="K225" t="s">
        <v>22</v>
      </c>
      <c r="L225" t="s">
        <v>23</v>
      </c>
      <c r="M225" t="s">
        <v>23</v>
      </c>
      <c r="N225" t="s">
        <v>24</v>
      </c>
    </row>
    <row r="226" spans="1:14" hidden="1">
      <c r="A226">
        <v>225</v>
      </c>
      <c r="B226" t="s">
        <v>666</v>
      </c>
      <c r="C226" s="84">
        <v>37577</v>
      </c>
      <c r="D226" t="s">
        <v>667</v>
      </c>
      <c r="E226" t="s">
        <v>35</v>
      </c>
      <c r="G226" t="s">
        <v>668</v>
      </c>
      <c r="H226" t="s">
        <v>111</v>
      </c>
      <c r="I226" t="s">
        <v>20</v>
      </c>
      <c r="J226" t="s">
        <v>21</v>
      </c>
      <c r="K226" t="s">
        <v>22</v>
      </c>
      <c r="L226" t="s">
        <v>23</v>
      </c>
      <c r="M226" t="s">
        <v>23</v>
      </c>
      <c r="N226" t="s">
        <v>24</v>
      </c>
    </row>
    <row r="227" spans="1:14" hidden="1">
      <c r="A227">
        <v>226</v>
      </c>
      <c r="B227" t="s">
        <v>669</v>
      </c>
      <c r="C227" s="84">
        <v>37585</v>
      </c>
      <c r="D227" t="s">
        <v>593</v>
      </c>
      <c r="E227" t="s">
        <v>35</v>
      </c>
      <c r="G227" t="s">
        <v>670</v>
      </c>
      <c r="H227" t="s">
        <v>671</v>
      </c>
      <c r="I227" t="s">
        <v>20</v>
      </c>
      <c r="J227" t="s">
        <v>314</v>
      </c>
      <c r="K227" t="s">
        <v>22</v>
      </c>
      <c r="L227" t="s">
        <v>32</v>
      </c>
      <c r="M227" t="s">
        <v>23</v>
      </c>
      <c r="N227" t="s">
        <v>24</v>
      </c>
    </row>
    <row r="228" spans="1:14" hidden="1">
      <c r="A228">
        <v>227</v>
      </c>
      <c r="B228" t="s">
        <v>672</v>
      </c>
      <c r="C228" s="84">
        <v>37615</v>
      </c>
      <c r="D228" t="s">
        <v>614</v>
      </c>
      <c r="E228" t="s">
        <v>410</v>
      </c>
      <c r="G228" t="s">
        <v>673</v>
      </c>
      <c r="H228" t="s">
        <v>284</v>
      </c>
      <c r="I228" t="s">
        <v>45</v>
      </c>
      <c r="J228" t="s">
        <v>21</v>
      </c>
      <c r="K228" t="s">
        <v>22</v>
      </c>
      <c r="L228" t="s">
        <v>171</v>
      </c>
      <c r="M228" t="s">
        <v>23</v>
      </c>
      <c r="N228" t="s">
        <v>24</v>
      </c>
    </row>
    <row r="229" spans="1:14" hidden="1">
      <c r="A229">
        <v>228</v>
      </c>
      <c r="B229" t="s">
        <v>674</v>
      </c>
      <c r="C229" s="84">
        <v>37668</v>
      </c>
      <c r="D229" t="s">
        <v>675</v>
      </c>
      <c r="E229" t="s">
        <v>231</v>
      </c>
      <c r="G229" t="s">
        <v>676</v>
      </c>
      <c r="H229" t="s">
        <v>222</v>
      </c>
      <c r="I229" t="s">
        <v>20</v>
      </c>
      <c r="J229" t="s">
        <v>21</v>
      </c>
      <c r="K229" t="s">
        <v>22</v>
      </c>
      <c r="L229" t="s">
        <v>23</v>
      </c>
      <c r="M229" t="s">
        <v>23</v>
      </c>
      <c r="N229" t="s">
        <v>24</v>
      </c>
    </row>
    <row r="230" spans="1:14" hidden="1">
      <c r="A230">
        <v>229</v>
      </c>
      <c r="B230" t="s">
        <v>677</v>
      </c>
      <c r="C230" s="84">
        <v>37695</v>
      </c>
      <c r="D230" t="s">
        <v>678</v>
      </c>
      <c r="E230" t="s">
        <v>52</v>
      </c>
      <c r="G230" t="s">
        <v>679</v>
      </c>
      <c r="H230" t="s">
        <v>222</v>
      </c>
      <c r="I230" t="s">
        <v>20</v>
      </c>
      <c r="J230" t="s">
        <v>21</v>
      </c>
      <c r="K230" t="s">
        <v>22</v>
      </c>
      <c r="L230" t="s">
        <v>23</v>
      </c>
      <c r="M230" t="s">
        <v>23</v>
      </c>
      <c r="N230" t="s">
        <v>24</v>
      </c>
    </row>
    <row r="231" spans="1:14" hidden="1">
      <c r="A231">
        <v>230</v>
      </c>
      <c r="B231" t="s">
        <v>680</v>
      </c>
      <c r="C231" s="84">
        <v>37698</v>
      </c>
      <c r="D231" t="s">
        <v>681</v>
      </c>
      <c r="E231" t="s">
        <v>399</v>
      </c>
      <c r="G231" t="s">
        <v>682</v>
      </c>
      <c r="H231" t="s">
        <v>37</v>
      </c>
      <c r="I231" t="s">
        <v>38</v>
      </c>
      <c r="J231" t="s">
        <v>21</v>
      </c>
      <c r="K231" t="s">
        <v>22</v>
      </c>
      <c r="L231" t="s">
        <v>23</v>
      </c>
      <c r="M231" t="s">
        <v>23</v>
      </c>
      <c r="N231" t="s">
        <v>24</v>
      </c>
    </row>
    <row r="232" spans="1:14" hidden="1">
      <c r="A232">
        <v>231</v>
      </c>
      <c r="B232" t="s">
        <v>683</v>
      </c>
      <c r="C232" s="84">
        <v>37707</v>
      </c>
      <c r="D232" t="s">
        <v>675</v>
      </c>
      <c r="E232" t="s">
        <v>231</v>
      </c>
      <c r="G232" t="s">
        <v>684</v>
      </c>
      <c r="H232" t="s">
        <v>111</v>
      </c>
      <c r="I232" t="s">
        <v>20</v>
      </c>
      <c r="J232" t="s">
        <v>21</v>
      </c>
      <c r="K232" t="s">
        <v>22</v>
      </c>
      <c r="L232" t="s">
        <v>23</v>
      </c>
      <c r="M232" t="s">
        <v>23</v>
      </c>
      <c r="N232" t="s">
        <v>24</v>
      </c>
    </row>
    <row r="233" spans="1:14" hidden="1">
      <c r="A233">
        <v>232</v>
      </c>
      <c r="B233" t="s">
        <v>685</v>
      </c>
      <c r="C233" s="84">
        <v>37717</v>
      </c>
      <c r="D233" t="s">
        <v>678</v>
      </c>
      <c r="E233" t="s">
        <v>52</v>
      </c>
      <c r="G233" t="s">
        <v>686</v>
      </c>
      <c r="H233" t="s">
        <v>284</v>
      </c>
      <c r="I233" t="s">
        <v>310</v>
      </c>
      <c r="J233" t="s">
        <v>54</v>
      </c>
      <c r="K233" t="s">
        <v>31</v>
      </c>
      <c r="L233" t="s">
        <v>23</v>
      </c>
      <c r="M233" t="s">
        <v>23</v>
      </c>
      <c r="N233" t="s">
        <v>24</v>
      </c>
    </row>
    <row r="234" spans="1:14" hidden="1">
      <c r="A234">
        <v>233</v>
      </c>
      <c r="B234" t="s">
        <v>687</v>
      </c>
      <c r="C234" s="84">
        <v>37763</v>
      </c>
      <c r="D234" t="s">
        <v>688</v>
      </c>
      <c r="E234" t="s">
        <v>461</v>
      </c>
      <c r="G234" t="s">
        <v>689</v>
      </c>
      <c r="H234" t="s">
        <v>19</v>
      </c>
      <c r="I234" t="s">
        <v>20</v>
      </c>
      <c r="J234" t="s">
        <v>21</v>
      </c>
      <c r="K234" t="s">
        <v>582</v>
      </c>
      <c r="L234" t="s">
        <v>23</v>
      </c>
      <c r="M234" t="s">
        <v>23</v>
      </c>
      <c r="N234" t="s">
        <v>24</v>
      </c>
    </row>
    <row r="235" spans="1:14" hidden="1">
      <c r="A235">
        <v>234</v>
      </c>
      <c r="B235" t="s">
        <v>690</v>
      </c>
      <c r="C235" s="84">
        <v>37766</v>
      </c>
      <c r="D235" t="s">
        <v>688</v>
      </c>
      <c r="E235" t="s">
        <v>461</v>
      </c>
      <c r="G235" t="s">
        <v>691</v>
      </c>
      <c r="H235" t="s">
        <v>284</v>
      </c>
      <c r="I235" t="s">
        <v>20</v>
      </c>
      <c r="J235" t="s">
        <v>21</v>
      </c>
      <c r="K235" t="s">
        <v>582</v>
      </c>
      <c r="L235" t="s">
        <v>23</v>
      </c>
      <c r="M235" t="s">
        <v>23</v>
      </c>
      <c r="N235" t="s">
        <v>24</v>
      </c>
    </row>
    <row r="236" spans="1:14" hidden="1">
      <c r="A236">
        <v>235</v>
      </c>
      <c r="B236" t="s">
        <v>692</v>
      </c>
      <c r="C236" s="84">
        <v>37766</v>
      </c>
      <c r="D236" t="s">
        <v>688</v>
      </c>
      <c r="E236" t="s">
        <v>461</v>
      </c>
      <c r="G236" t="s">
        <v>693</v>
      </c>
      <c r="H236" t="s">
        <v>111</v>
      </c>
      <c r="I236" t="s">
        <v>48</v>
      </c>
      <c r="J236" t="s">
        <v>21</v>
      </c>
      <c r="K236" t="s">
        <v>582</v>
      </c>
      <c r="L236" t="s">
        <v>23</v>
      </c>
      <c r="M236" t="s">
        <v>23</v>
      </c>
      <c r="N236" t="s">
        <v>24</v>
      </c>
    </row>
    <row r="237" spans="1:14" hidden="1">
      <c r="A237">
        <v>236</v>
      </c>
      <c r="B237" t="s">
        <v>694</v>
      </c>
      <c r="C237" s="84">
        <v>37775</v>
      </c>
      <c r="D237" t="s">
        <v>695</v>
      </c>
      <c r="E237" t="s">
        <v>35</v>
      </c>
      <c r="G237" t="s">
        <v>696</v>
      </c>
      <c r="H237" t="s">
        <v>44</v>
      </c>
      <c r="I237" t="s">
        <v>500</v>
      </c>
      <c r="J237" t="s">
        <v>314</v>
      </c>
      <c r="K237" t="s">
        <v>22</v>
      </c>
      <c r="L237" t="s">
        <v>171</v>
      </c>
      <c r="M237" t="s">
        <v>23</v>
      </c>
      <c r="N237" t="s">
        <v>24</v>
      </c>
    </row>
    <row r="238" spans="1:14" hidden="1">
      <c r="A238">
        <v>237</v>
      </c>
      <c r="B238" t="s">
        <v>697</v>
      </c>
      <c r="C238" s="84">
        <v>37775</v>
      </c>
      <c r="D238" t="s">
        <v>695</v>
      </c>
      <c r="E238" t="s">
        <v>35</v>
      </c>
      <c r="G238" t="s">
        <v>698</v>
      </c>
      <c r="H238" t="s">
        <v>29</v>
      </c>
      <c r="I238" t="s">
        <v>48</v>
      </c>
      <c r="J238" t="s">
        <v>49</v>
      </c>
      <c r="K238" t="s">
        <v>22</v>
      </c>
      <c r="L238" t="s">
        <v>32</v>
      </c>
      <c r="M238" t="s">
        <v>23</v>
      </c>
      <c r="N238" t="s">
        <v>24</v>
      </c>
    </row>
    <row r="239" spans="1:14" hidden="1">
      <c r="A239">
        <v>238</v>
      </c>
      <c r="B239" t="s">
        <v>699</v>
      </c>
      <c r="C239" s="84">
        <v>37785</v>
      </c>
      <c r="D239" t="s">
        <v>700</v>
      </c>
      <c r="E239" t="s">
        <v>62</v>
      </c>
      <c r="G239" t="s">
        <v>701</v>
      </c>
      <c r="H239" t="s">
        <v>542</v>
      </c>
      <c r="I239" t="s">
        <v>565</v>
      </c>
      <c r="J239" t="s">
        <v>21</v>
      </c>
      <c r="K239" t="s">
        <v>22</v>
      </c>
      <c r="L239" t="s">
        <v>23</v>
      </c>
      <c r="M239" t="s">
        <v>23</v>
      </c>
      <c r="N239" t="s">
        <v>24</v>
      </c>
    </row>
    <row r="240" spans="1:14" hidden="1">
      <c r="A240">
        <v>239</v>
      </c>
      <c r="B240" t="s">
        <v>702</v>
      </c>
      <c r="C240" s="84">
        <v>37794</v>
      </c>
      <c r="D240" t="s">
        <v>703</v>
      </c>
      <c r="E240" t="s">
        <v>52</v>
      </c>
      <c r="G240" t="s">
        <v>704</v>
      </c>
      <c r="H240" t="s">
        <v>19</v>
      </c>
      <c r="I240" t="s">
        <v>20</v>
      </c>
      <c r="J240" t="s">
        <v>21</v>
      </c>
      <c r="K240" t="s">
        <v>22</v>
      </c>
      <c r="L240" t="s">
        <v>23</v>
      </c>
      <c r="M240" t="s">
        <v>23</v>
      </c>
      <c r="N240" t="s">
        <v>24</v>
      </c>
    </row>
    <row r="241" spans="1:14" hidden="1">
      <c r="A241">
        <v>240</v>
      </c>
      <c r="B241" t="s">
        <v>705</v>
      </c>
      <c r="C241" s="84">
        <v>37821</v>
      </c>
      <c r="D241" t="s">
        <v>706</v>
      </c>
      <c r="E241" t="s">
        <v>35</v>
      </c>
      <c r="G241" t="s">
        <v>707</v>
      </c>
      <c r="H241" t="s">
        <v>44</v>
      </c>
      <c r="I241" t="s">
        <v>20</v>
      </c>
      <c r="J241" t="s">
        <v>21</v>
      </c>
      <c r="K241" t="s">
        <v>22</v>
      </c>
      <c r="L241" t="s">
        <v>23</v>
      </c>
      <c r="M241" t="s">
        <v>23</v>
      </c>
      <c r="N241" t="s">
        <v>24</v>
      </c>
    </row>
    <row r="242" spans="1:14" hidden="1">
      <c r="A242">
        <v>241</v>
      </c>
      <c r="B242" t="s">
        <v>708</v>
      </c>
      <c r="C242" s="84">
        <v>37830</v>
      </c>
      <c r="D242" t="s">
        <v>709</v>
      </c>
      <c r="E242" t="s">
        <v>62</v>
      </c>
      <c r="G242" t="s">
        <v>710</v>
      </c>
      <c r="H242" t="s">
        <v>19</v>
      </c>
      <c r="I242" t="s">
        <v>20</v>
      </c>
      <c r="J242" t="s">
        <v>93</v>
      </c>
      <c r="K242" t="s">
        <v>31</v>
      </c>
      <c r="L242" t="s">
        <v>115</v>
      </c>
      <c r="M242" t="s">
        <v>23</v>
      </c>
      <c r="N242" t="s">
        <v>24</v>
      </c>
    </row>
    <row r="243" spans="1:14" hidden="1">
      <c r="A243">
        <v>242</v>
      </c>
      <c r="B243" t="s">
        <v>711</v>
      </c>
      <c r="C243" s="84">
        <v>37834</v>
      </c>
      <c r="D243" t="s">
        <v>227</v>
      </c>
      <c r="E243" t="s">
        <v>227</v>
      </c>
      <c r="G243" t="s">
        <v>712</v>
      </c>
      <c r="H243" t="s">
        <v>29</v>
      </c>
      <c r="I243" t="s">
        <v>215</v>
      </c>
      <c r="J243" t="s">
        <v>49</v>
      </c>
      <c r="K243" t="s">
        <v>31</v>
      </c>
      <c r="L243" t="s">
        <v>23</v>
      </c>
      <c r="M243" t="s">
        <v>32</v>
      </c>
      <c r="N243" t="s">
        <v>24</v>
      </c>
    </row>
    <row r="244" spans="1:14" hidden="1">
      <c r="A244">
        <v>243</v>
      </c>
      <c r="B244" t="s">
        <v>713</v>
      </c>
      <c r="C244" s="84">
        <v>37835</v>
      </c>
      <c r="D244" t="s">
        <v>714</v>
      </c>
      <c r="E244" t="s">
        <v>62</v>
      </c>
      <c r="G244" t="s">
        <v>715</v>
      </c>
      <c r="H244" t="s">
        <v>284</v>
      </c>
      <c r="I244" t="s">
        <v>285</v>
      </c>
      <c r="J244" t="s">
        <v>21</v>
      </c>
      <c r="K244" t="s">
        <v>22</v>
      </c>
      <c r="L244" t="s">
        <v>171</v>
      </c>
      <c r="M244" t="s">
        <v>23</v>
      </c>
      <c r="N244" t="s">
        <v>24</v>
      </c>
    </row>
    <row r="245" spans="1:14" hidden="1">
      <c r="A245">
        <v>244</v>
      </c>
      <c r="B245" t="s">
        <v>716</v>
      </c>
      <c r="C245" s="84">
        <v>37835</v>
      </c>
      <c r="D245" t="s">
        <v>717</v>
      </c>
      <c r="E245" t="s">
        <v>718</v>
      </c>
      <c r="G245" t="s">
        <v>719</v>
      </c>
      <c r="H245" t="s">
        <v>37</v>
      </c>
      <c r="I245" t="s">
        <v>45</v>
      </c>
      <c r="J245" t="s">
        <v>93</v>
      </c>
      <c r="K245" t="s">
        <v>31</v>
      </c>
      <c r="L245" t="s">
        <v>23</v>
      </c>
      <c r="M245" t="s">
        <v>23</v>
      </c>
      <c r="N245" t="s">
        <v>24</v>
      </c>
    </row>
    <row r="246" spans="1:14" hidden="1">
      <c r="A246">
        <v>245</v>
      </c>
      <c r="B246" t="s">
        <v>720</v>
      </c>
      <c r="C246" s="84">
        <v>37835</v>
      </c>
      <c r="D246" t="s">
        <v>721</v>
      </c>
      <c r="E246" t="s">
        <v>718</v>
      </c>
      <c r="G246" t="s">
        <v>722</v>
      </c>
      <c r="H246" t="s">
        <v>19</v>
      </c>
      <c r="I246" t="s">
        <v>20</v>
      </c>
      <c r="J246" t="s">
        <v>93</v>
      </c>
      <c r="K246" t="s">
        <v>31</v>
      </c>
      <c r="L246" t="s">
        <v>23</v>
      </c>
      <c r="M246" t="s">
        <v>23</v>
      </c>
      <c r="N246" t="s">
        <v>24</v>
      </c>
    </row>
    <row r="247" spans="1:14" hidden="1">
      <c r="A247">
        <v>246</v>
      </c>
      <c r="B247" t="s">
        <v>723</v>
      </c>
      <c r="C247" s="84">
        <v>37835</v>
      </c>
      <c r="D247" t="s">
        <v>724</v>
      </c>
      <c r="E247" t="s">
        <v>35</v>
      </c>
      <c r="G247" t="s">
        <v>725</v>
      </c>
      <c r="H247" t="s">
        <v>111</v>
      </c>
      <c r="I247" t="s">
        <v>48</v>
      </c>
      <c r="J247" t="s">
        <v>21</v>
      </c>
      <c r="K247" t="s">
        <v>22</v>
      </c>
      <c r="L247" t="s">
        <v>23</v>
      </c>
      <c r="M247" t="s">
        <v>23</v>
      </c>
      <c r="N247" t="s">
        <v>24</v>
      </c>
    </row>
    <row r="248" spans="1:14" hidden="1">
      <c r="A248">
        <v>247</v>
      </c>
      <c r="B248" t="s">
        <v>726</v>
      </c>
      <c r="C248" s="84">
        <v>37835</v>
      </c>
      <c r="D248" t="s">
        <v>727</v>
      </c>
      <c r="E248" t="s">
        <v>62</v>
      </c>
      <c r="G248" t="s">
        <v>728</v>
      </c>
      <c r="H248" t="s">
        <v>284</v>
      </c>
      <c r="I248" t="s">
        <v>285</v>
      </c>
      <c r="J248" t="s">
        <v>21</v>
      </c>
      <c r="K248" t="s">
        <v>22</v>
      </c>
      <c r="L248" t="s">
        <v>23</v>
      </c>
      <c r="M248" t="s">
        <v>23</v>
      </c>
      <c r="N248" t="s">
        <v>24</v>
      </c>
    </row>
    <row r="249" spans="1:14" hidden="1">
      <c r="A249">
        <v>248</v>
      </c>
      <c r="B249" t="s">
        <v>729</v>
      </c>
      <c r="C249" s="84">
        <v>37835</v>
      </c>
      <c r="D249" t="s">
        <v>730</v>
      </c>
      <c r="E249" t="s">
        <v>62</v>
      </c>
      <c r="G249" t="s">
        <v>731</v>
      </c>
      <c r="H249" t="s">
        <v>19</v>
      </c>
      <c r="I249" t="s">
        <v>20</v>
      </c>
      <c r="J249" t="s">
        <v>21</v>
      </c>
      <c r="K249" t="s">
        <v>22</v>
      </c>
      <c r="L249" t="s">
        <v>23</v>
      </c>
      <c r="M249" t="s">
        <v>23</v>
      </c>
      <c r="N249" t="s">
        <v>24</v>
      </c>
    </row>
    <row r="250" spans="1:14" hidden="1">
      <c r="A250">
        <v>249</v>
      </c>
      <c r="B250" t="s">
        <v>732</v>
      </c>
      <c r="C250" s="84">
        <v>37840</v>
      </c>
      <c r="D250" t="s">
        <v>733</v>
      </c>
      <c r="E250" t="s">
        <v>52</v>
      </c>
      <c r="G250" t="s">
        <v>734</v>
      </c>
      <c r="H250" t="s">
        <v>735</v>
      </c>
      <c r="I250" t="s">
        <v>500</v>
      </c>
      <c r="J250" t="s">
        <v>21</v>
      </c>
      <c r="K250" t="s">
        <v>22</v>
      </c>
      <c r="L250" t="s">
        <v>23</v>
      </c>
      <c r="M250" t="s">
        <v>23</v>
      </c>
      <c r="N250" t="s">
        <v>24</v>
      </c>
    </row>
    <row r="251" spans="1:14" hidden="1">
      <c r="A251">
        <v>250</v>
      </c>
      <c r="B251" t="s">
        <v>736</v>
      </c>
      <c r="C251" s="84">
        <v>37843</v>
      </c>
      <c r="D251" t="s">
        <v>733</v>
      </c>
      <c r="E251" t="s">
        <v>52</v>
      </c>
      <c r="G251" t="s">
        <v>737</v>
      </c>
      <c r="H251" t="s">
        <v>44</v>
      </c>
      <c r="I251" t="s">
        <v>20</v>
      </c>
      <c r="J251" t="s">
        <v>21</v>
      </c>
      <c r="K251" t="s">
        <v>22</v>
      </c>
      <c r="L251" t="s">
        <v>23</v>
      </c>
      <c r="M251" t="s">
        <v>23</v>
      </c>
      <c r="N251" t="s">
        <v>24</v>
      </c>
    </row>
    <row r="252" spans="1:14" hidden="1">
      <c r="A252">
        <v>251</v>
      </c>
      <c r="B252" t="s">
        <v>738</v>
      </c>
      <c r="C252" s="84">
        <v>37847</v>
      </c>
      <c r="D252" t="s">
        <v>733</v>
      </c>
      <c r="E252" t="s">
        <v>52</v>
      </c>
      <c r="G252" t="s">
        <v>739</v>
      </c>
      <c r="H252" t="s">
        <v>37</v>
      </c>
      <c r="I252" t="s">
        <v>310</v>
      </c>
      <c r="J252" t="s">
        <v>21</v>
      </c>
      <c r="K252" t="s">
        <v>22</v>
      </c>
      <c r="L252" t="s">
        <v>23</v>
      </c>
      <c r="M252" t="s">
        <v>23</v>
      </c>
      <c r="N252" t="s">
        <v>24</v>
      </c>
    </row>
    <row r="253" spans="1:14" hidden="1">
      <c r="A253">
        <v>252</v>
      </c>
      <c r="B253" t="s">
        <v>740</v>
      </c>
      <c r="C253" s="84">
        <v>37872</v>
      </c>
      <c r="D253" t="s">
        <v>733</v>
      </c>
      <c r="E253" t="s">
        <v>52</v>
      </c>
      <c r="G253" t="s">
        <v>741</v>
      </c>
      <c r="H253" t="s">
        <v>19</v>
      </c>
      <c r="I253" t="s">
        <v>310</v>
      </c>
      <c r="J253" t="s">
        <v>93</v>
      </c>
      <c r="K253" t="s">
        <v>31</v>
      </c>
      <c r="L253" t="s">
        <v>23</v>
      </c>
      <c r="M253" t="s">
        <v>23</v>
      </c>
      <c r="N253" t="s">
        <v>24</v>
      </c>
    </row>
    <row r="254" spans="1:14" hidden="1">
      <c r="A254">
        <v>253</v>
      </c>
      <c r="B254" t="s">
        <v>742</v>
      </c>
      <c r="C254" s="84">
        <v>37879</v>
      </c>
      <c r="D254" t="s">
        <v>706</v>
      </c>
      <c r="E254" t="s">
        <v>35</v>
      </c>
      <c r="G254" t="s">
        <v>743</v>
      </c>
      <c r="H254" t="s">
        <v>111</v>
      </c>
      <c r="I254" t="s">
        <v>20</v>
      </c>
      <c r="J254" t="s">
        <v>21</v>
      </c>
      <c r="K254" t="s">
        <v>22</v>
      </c>
      <c r="L254" t="s">
        <v>23</v>
      </c>
      <c r="M254" t="s">
        <v>23</v>
      </c>
      <c r="N254" t="s">
        <v>24</v>
      </c>
    </row>
    <row r="255" spans="1:14" hidden="1">
      <c r="A255">
        <v>254</v>
      </c>
      <c r="B255" t="s">
        <v>744</v>
      </c>
      <c r="C255" s="84">
        <v>37881</v>
      </c>
      <c r="D255" t="s">
        <v>745</v>
      </c>
      <c r="E255" t="s">
        <v>35</v>
      </c>
      <c r="G255" t="s">
        <v>746</v>
      </c>
      <c r="H255" t="s">
        <v>542</v>
      </c>
      <c r="I255" t="s">
        <v>285</v>
      </c>
      <c r="J255" t="s">
        <v>21</v>
      </c>
      <c r="K255" t="s">
        <v>31</v>
      </c>
      <c r="L255" t="s">
        <v>23</v>
      </c>
      <c r="M255" t="s">
        <v>23</v>
      </c>
      <c r="N255" t="s">
        <v>24</v>
      </c>
    </row>
    <row r="256" spans="1:14" hidden="1">
      <c r="A256">
        <v>255</v>
      </c>
      <c r="B256" t="s">
        <v>747</v>
      </c>
      <c r="C256" s="84">
        <v>37887</v>
      </c>
      <c r="D256" t="s">
        <v>745</v>
      </c>
      <c r="E256" t="s">
        <v>35</v>
      </c>
      <c r="G256" t="s">
        <v>748</v>
      </c>
      <c r="H256" t="s">
        <v>111</v>
      </c>
      <c r="I256" t="s">
        <v>20</v>
      </c>
      <c r="J256" t="s">
        <v>21</v>
      </c>
      <c r="K256" t="s">
        <v>22</v>
      </c>
      <c r="L256" t="s">
        <v>23</v>
      </c>
      <c r="M256" t="s">
        <v>23</v>
      </c>
      <c r="N256" t="s">
        <v>24</v>
      </c>
    </row>
    <row r="257" spans="1:14" hidden="1">
      <c r="A257">
        <v>256</v>
      </c>
      <c r="B257" t="s">
        <v>749</v>
      </c>
      <c r="C257" s="84">
        <v>37889</v>
      </c>
      <c r="D257" t="s">
        <v>733</v>
      </c>
      <c r="E257" t="s">
        <v>52</v>
      </c>
      <c r="G257" t="s">
        <v>750</v>
      </c>
      <c r="H257" t="s">
        <v>111</v>
      </c>
      <c r="I257" t="s">
        <v>20</v>
      </c>
      <c r="J257" t="s">
        <v>21</v>
      </c>
      <c r="K257" t="s">
        <v>22</v>
      </c>
      <c r="L257" t="s">
        <v>23</v>
      </c>
      <c r="M257" t="s">
        <v>23</v>
      </c>
      <c r="N257" t="s">
        <v>24</v>
      </c>
    </row>
    <row r="258" spans="1:14" hidden="1">
      <c r="A258">
        <v>257</v>
      </c>
      <c r="B258" t="s">
        <v>751</v>
      </c>
      <c r="C258" s="84">
        <v>37892</v>
      </c>
      <c r="D258" t="s">
        <v>752</v>
      </c>
      <c r="E258" t="s">
        <v>35</v>
      </c>
      <c r="G258" t="s">
        <v>753</v>
      </c>
      <c r="H258" t="s">
        <v>146</v>
      </c>
      <c r="I258" t="s">
        <v>20</v>
      </c>
      <c r="J258" t="s">
        <v>21</v>
      </c>
      <c r="K258" t="s">
        <v>22</v>
      </c>
      <c r="L258" t="s">
        <v>23</v>
      </c>
      <c r="M258" t="s">
        <v>23</v>
      </c>
      <c r="N258" t="s">
        <v>24</v>
      </c>
    </row>
    <row r="259" spans="1:14" hidden="1">
      <c r="A259">
        <v>258</v>
      </c>
      <c r="B259" t="s">
        <v>754</v>
      </c>
      <c r="C259" s="84">
        <v>37892</v>
      </c>
      <c r="D259" t="s">
        <v>752</v>
      </c>
      <c r="E259" t="s">
        <v>35</v>
      </c>
      <c r="G259" t="s">
        <v>755</v>
      </c>
      <c r="H259" t="s">
        <v>542</v>
      </c>
      <c r="I259" t="s">
        <v>285</v>
      </c>
      <c r="J259" t="s">
        <v>21</v>
      </c>
      <c r="K259" t="s">
        <v>22</v>
      </c>
      <c r="L259" t="s">
        <v>23</v>
      </c>
      <c r="M259" t="s">
        <v>23</v>
      </c>
      <c r="N259" t="s">
        <v>24</v>
      </c>
    </row>
    <row r="260" spans="1:14" hidden="1">
      <c r="A260">
        <v>259</v>
      </c>
      <c r="B260" t="s">
        <v>756</v>
      </c>
      <c r="C260" s="84">
        <v>37892</v>
      </c>
      <c r="D260" t="s">
        <v>757</v>
      </c>
      <c r="E260" t="s">
        <v>62</v>
      </c>
      <c r="G260" t="s">
        <v>758</v>
      </c>
      <c r="H260" t="s">
        <v>19</v>
      </c>
      <c r="I260" t="s">
        <v>285</v>
      </c>
      <c r="J260" t="s">
        <v>21</v>
      </c>
      <c r="K260" t="s">
        <v>22</v>
      </c>
      <c r="L260" t="s">
        <v>59</v>
      </c>
      <c r="M260" t="s">
        <v>23</v>
      </c>
      <c r="N260" t="s">
        <v>24</v>
      </c>
    </row>
    <row r="261" spans="1:14" hidden="1">
      <c r="A261">
        <v>260</v>
      </c>
      <c r="B261" t="s">
        <v>759</v>
      </c>
      <c r="C261" s="84">
        <v>37899</v>
      </c>
      <c r="D261" t="s">
        <v>760</v>
      </c>
      <c r="E261" t="s">
        <v>57</v>
      </c>
      <c r="G261" t="s">
        <v>761</v>
      </c>
      <c r="H261" t="s">
        <v>159</v>
      </c>
      <c r="I261" t="s">
        <v>285</v>
      </c>
      <c r="J261" t="s">
        <v>21</v>
      </c>
      <c r="K261" t="s">
        <v>22</v>
      </c>
      <c r="L261" t="s">
        <v>23</v>
      </c>
      <c r="M261" t="s">
        <v>23</v>
      </c>
      <c r="N261" t="s">
        <v>24</v>
      </c>
    </row>
    <row r="262" spans="1:14" hidden="1">
      <c r="A262">
        <v>261</v>
      </c>
      <c r="B262" t="s">
        <v>762</v>
      </c>
      <c r="C262" s="84">
        <v>37899</v>
      </c>
      <c r="D262" t="s">
        <v>763</v>
      </c>
      <c r="E262" t="s">
        <v>764</v>
      </c>
      <c r="G262" t="s">
        <v>765</v>
      </c>
      <c r="H262" t="s">
        <v>159</v>
      </c>
      <c r="I262" t="s">
        <v>45</v>
      </c>
      <c r="J262" t="s">
        <v>21</v>
      </c>
      <c r="K262" t="s">
        <v>418</v>
      </c>
      <c r="L262" t="s">
        <v>23</v>
      </c>
      <c r="M262" t="s">
        <v>23</v>
      </c>
      <c r="N262" t="s">
        <v>24</v>
      </c>
    </row>
    <row r="263" spans="1:14" hidden="1">
      <c r="A263">
        <v>262</v>
      </c>
      <c r="B263" t="s">
        <v>766</v>
      </c>
      <c r="C263" s="84">
        <v>37906</v>
      </c>
      <c r="D263" t="s">
        <v>706</v>
      </c>
      <c r="E263" t="s">
        <v>35</v>
      </c>
      <c r="G263" t="s">
        <v>767</v>
      </c>
      <c r="H263" t="s">
        <v>307</v>
      </c>
      <c r="I263" t="s">
        <v>565</v>
      </c>
      <c r="J263" t="s">
        <v>21</v>
      </c>
      <c r="K263" t="s">
        <v>22</v>
      </c>
      <c r="L263" t="s">
        <v>59</v>
      </c>
      <c r="M263" t="s">
        <v>23</v>
      </c>
      <c r="N263" t="s">
        <v>24</v>
      </c>
    </row>
    <row r="264" spans="1:14" hidden="1">
      <c r="A264">
        <v>263</v>
      </c>
      <c r="B264" t="s">
        <v>768</v>
      </c>
      <c r="C264" s="84">
        <v>37906</v>
      </c>
      <c r="D264" t="s">
        <v>681</v>
      </c>
      <c r="E264" t="s">
        <v>399</v>
      </c>
      <c r="G264" t="s">
        <v>769</v>
      </c>
      <c r="H264" t="s">
        <v>19</v>
      </c>
      <c r="I264" t="s">
        <v>310</v>
      </c>
      <c r="J264" t="s">
        <v>54</v>
      </c>
      <c r="K264" t="s">
        <v>31</v>
      </c>
      <c r="L264" t="s">
        <v>23</v>
      </c>
      <c r="M264" t="s">
        <v>23</v>
      </c>
      <c r="N264" t="s">
        <v>24</v>
      </c>
    </row>
    <row r="265" spans="1:14" hidden="1">
      <c r="A265">
        <v>264</v>
      </c>
      <c r="B265" t="s">
        <v>770</v>
      </c>
      <c r="C265" s="84">
        <v>37906</v>
      </c>
      <c r="D265" t="s">
        <v>771</v>
      </c>
      <c r="E265" t="s">
        <v>764</v>
      </c>
      <c r="G265" t="s">
        <v>772</v>
      </c>
      <c r="H265" t="s">
        <v>111</v>
      </c>
      <c r="I265" t="s">
        <v>20</v>
      </c>
      <c r="J265" t="s">
        <v>21</v>
      </c>
      <c r="K265" t="s">
        <v>22</v>
      </c>
      <c r="L265" t="s">
        <v>23</v>
      </c>
      <c r="M265" t="s">
        <v>23</v>
      </c>
      <c r="N265" t="s">
        <v>24</v>
      </c>
    </row>
    <row r="266" spans="1:14" hidden="1">
      <c r="A266">
        <v>265</v>
      </c>
      <c r="B266" t="s">
        <v>773</v>
      </c>
      <c r="C266" s="84">
        <v>37909</v>
      </c>
      <c r="D266" t="s">
        <v>774</v>
      </c>
      <c r="E266" t="s">
        <v>62</v>
      </c>
      <c r="G266" t="s">
        <v>775</v>
      </c>
      <c r="H266" t="s">
        <v>19</v>
      </c>
      <c r="I266" t="s">
        <v>20</v>
      </c>
      <c r="J266" t="s">
        <v>54</v>
      </c>
      <c r="K266" t="s">
        <v>31</v>
      </c>
      <c r="L266" t="s">
        <v>23</v>
      </c>
      <c r="M266" t="s">
        <v>23</v>
      </c>
      <c r="N266" t="s">
        <v>24</v>
      </c>
    </row>
    <row r="267" spans="1:14" hidden="1">
      <c r="A267">
        <v>266</v>
      </c>
      <c r="B267" t="s">
        <v>776</v>
      </c>
      <c r="C267" s="84">
        <v>37913</v>
      </c>
      <c r="D267" t="s">
        <v>777</v>
      </c>
      <c r="E267" t="s">
        <v>35</v>
      </c>
      <c r="G267" t="s">
        <v>778</v>
      </c>
      <c r="H267" t="s">
        <v>19</v>
      </c>
      <c r="I267" t="s">
        <v>20</v>
      </c>
      <c r="J267" t="s">
        <v>54</v>
      </c>
      <c r="K267" t="s">
        <v>599</v>
      </c>
      <c r="L267" t="s">
        <v>23</v>
      </c>
      <c r="M267" t="s">
        <v>23</v>
      </c>
      <c r="N267" t="s">
        <v>24</v>
      </c>
    </row>
    <row r="268" spans="1:14" hidden="1">
      <c r="A268">
        <v>267</v>
      </c>
      <c r="B268" t="s">
        <v>779</v>
      </c>
      <c r="C268" s="84">
        <v>37913</v>
      </c>
      <c r="D268" t="s">
        <v>780</v>
      </c>
      <c r="E268" t="s">
        <v>52</v>
      </c>
      <c r="G268" t="s">
        <v>781</v>
      </c>
      <c r="H268" t="s">
        <v>37</v>
      </c>
      <c r="I268" t="s">
        <v>285</v>
      </c>
      <c r="J268" t="s">
        <v>54</v>
      </c>
      <c r="K268" t="s">
        <v>31</v>
      </c>
      <c r="L268" t="s">
        <v>23</v>
      </c>
      <c r="M268" t="s">
        <v>23</v>
      </c>
      <c r="N268" t="s">
        <v>24</v>
      </c>
    </row>
    <row r="269" spans="1:14" hidden="1">
      <c r="A269">
        <v>268</v>
      </c>
      <c r="B269" t="s">
        <v>782</v>
      </c>
      <c r="C269" s="84">
        <v>37920</v>
      </c>
      <c r="D269" t="s">
        <v>783</v>
      </c>
      <c r="E269" t="s">
        <v>52</v>
      </c>
      <c r="G269" t="s">
        <v>784</v>
      </c>
      <c r="H269" t="s">
        <v>542</v>
      </c>
      <c r="I269" t="s">
        <v>565</v>
      </c>
      <c r="J269" t="s">
        <v>21</v>
      </c>
      <c r="K269" t="s">
        <v>31</v>
      </c>
      <c r="L269" t="s">
        <v>23</v>
      </c>
      <c r="M269" t="s">
        <v>23</v>
      </c>
      <c r="N269" t="s">
        <v>24</v>
      </c>
    </row>
    <row r="270" spans="1:14" hidden="1">
      <c r="A270">
        <v>269</v>
      </c>
      <c r="B270" t="s">
        <v>785</v>
      </c>
      <c r="C270" s="84">
        <v>37924</v>
      </c>
      <c r="D270" t="s">
        <v>786</v>
      </c>
      <c r="E270" t="s">
        <v>52</v>
      </c>
      <c r="G270" t="s">
        <v>787</v>
      </c>
      <c r="H270" t="s">
        <v>44</v>
      </c>
      <c r="I270" t="s">
        <v>20</v>
      </c>
      <c r="J270" t="s">
        <v>54</v>
      </c>
      <c r="K270" t="s">
        <v>31</v>
      </c>
      <c r="L270" t="s">
        <v>23</v>
      </c>
      <c r="M270" t="s">
        <v>23</v>
      </c>
      <c r="N270" t="s">
        <v>24</v>
      </c>
    </row>
    <row r="271" spans="1:14" hidden="1">
      <c r="A271">
        <v>270</v>
      </c>
      <c r="B271" t="s">
        <v>788</v>
      </c>
      <c r="C271" s="84">
        <v>37931</v>
      </c>
      <c r="D271" t="s">
        <v>71</v>
      </c>
      <c r="E271" t="s">
        <v>35</v>
      </c>
      <c r="G271" t="s">
        <v>789</v>
      </c>
      <c r="H271" t="s">
        <v>111</v>
      </c>
      <c r="I271" t="s">
        <v>20</v>
      </c>
      <c r="J271" t="s">
        <v>21</v>
      </c>
      <c r="K271" t="s">
        <v>22</v>
      </c>
      <c r="L271" t="s">
        <v>23</v>
      </c>
      <c r="M271" t="s">
        <v>23</v>
      </c>
      <c r="N271" t="s">
        <v>24</v>
      </c>
    </row>
    <row r="272" spans="1:14" hidden="1">
      <c r="A272">
        <v>271</v>
      </c>
      <c r="B272" t="s">
        <v>790</v>
      </c>
      <c r="C272" s="84">
        <v>37933</v>
      </c>
      <c r="D272" t="s">
        <v>51</v>
      </c>
      <c r="E272" t="s">
        <v>52</v>
      </c>
      <c r="G272" t="s">
        <v>791</v>
      </c>
      <c r="H272" t="s">
        <v>44</v>
      </c>
      <c r="I272" t="s">
        <v>20</v>
      </c>
      <c r="J272" t="s">
        <v>54</v>
      </c>
      <c r="K272" t="s">
        <v>31</v>
      </c>
      <c r="L272" t="s">
        <v>23</v>
      </c>
      <c r="M272" t="s">
        <v>23</v>
      </c>
      <c r="N272" t="s">
        <v>24</v>
      </c>
    </row>
    <row r="273" spans="1:14" hidden="1">
      <c r="A273">
        <v>272</v>
      </c>
      <c r="B273" t="s">
        <v>792</v>
      </c>
      <c r="C273" s="84">
        <v>37935</v>
      </c>
      <c r="D273" t="s">
        <v>793</v>
      </c>
      <c r="E273" t="s">
        <v>57</v>
      </c>
      <c r="G273" t="s">
        <v>794</v>
      </c>
      <c r="H273" t="s">
        <v>111</v>
      </c>
      <c r="I273" t="s">
        <v>20</v>
      </c>
      <c r="J273" t="s">
        <v>21</v>
      </c>
      <c r="K273" t="s">
        <v>22</v>
      </c>
      <c r="L273" t="s">
        <v>23</v>
      </c>
      <c r="M273" t="s">
        <v>23</v>
      </c>
      <c r="N273" t="s">
        <v>24</v>
      </c>
    </row>
    <row r="274" spans="1:14" hidden="1">
      <c r="A274">
        <v>273</v>
      </c>
      <c r="B274" t="s">
        <v>795</v>
      </c>
      <c r="C274" s="84">
        <v>37938</v>
      </c>
      <c r="D274" t="s">
        <v>796</v>
      </c>
      <c r="E274" t="s">
        <v>52</v>
      </c>
      <c r="G274" t="s">
        <v>797</v>
      </c>
      <c r="H274" t="s">
        <v>798</v>
      </c>
      <c r="I274" t="s">
        <v>38</v>
      </c>
      <c r="J274" t="s">
        <v>93</v>
      </c>
      <c r="K274" t="s">
        <v>31</v>
      </c>
      <c r="L274" t="s">
        <v>23</v>
      </c>
      <c r="M274" t="s">
        <v>23</v>
      </c>
      <c r="N274" t="s">
        <v>24</v>
      </c>
    </row>
    <row r="275" spans="1:14" hidden="1">
      <c r="A275">
        <v>274</v>
      </c>
      <c r="B275" t="s">
        <v>799</v>
      </c>
      <c r="C275" s="84">
        <v>37939</v>
      </c>
      <c r="D275" t="s">
        <v>231</v>
      </c>
      <c r="E275" t="s">
        <v>231</v>
      </c>
      <c r="G275" t="s">
        <v>800</v>
      </c>
      <c r="H275" t="s">
        <v>111</v>
      </c>
      <c r="I275" t="s">
        <v>20</v>
      </c>
      <c r="J275" t="s">
        <v>21</v>
      </c>
      <c r="K275" t="s">
        <v>22</v>
      </c>
      <c r="L275" t="s">
        <v>23</v>
      </c>
      <c r="M275" t="s">
        <v>23</v>
      </c>
      <c r="N275" t="s">
        <v>24</v>
      </c>
    </row>
    <row r="276" spans="1:14" hidden="1">
      <c r="A276">
        <v>275</v>
      </c>
      <c r="B276" t="s">
        <v>801</v>
      </c>
      <c r="C276" s="84">
        <v>37943</v>
      </c>
      <c r="D276" t="s">
        <v>802</v>
      </c>
      <c r="E276" t="s">
        <v>27</v>
      </c>
      <c r="G276" t="s">
        <v>803</v>
      </c>
      <c r="H276" t="s">
        <v>111</v>
      </c>
      <c r="I276" t="s">
        <v>20</v>
      </c>
      <c r="J276" t="s">
        <v>21</v>
      </c>
      <c r="K276" t="s">
        <v>22</v>
      </c>
      <c r="L276" t="s">
        <v>23</v>
      </c>
      <c r="M276" t="s">
        <v>23</v>
      </c>
      <c r="N276" t="s">
        <v>24</v>
      </c>
    </row>
    <row r="277" spans="1:14" hidden="1">
      <c r="A277">
        <v>276</v>
      </c>
      <c r="B277" t="s">
        <v>804</v>
      </c>
      <c r="C277" s="84">
        <v>37954</v>
      </c>
      <c r="D277" t="s">
        <v>805</v>
      </c>
      <c r="E277" t="s">
        <v>27</v>
      </c>
      <c r="G277" t="s">
        <v>806</v>
      </c>
      <c r="H277" t="s">
        <v>111</v>
      </c>
      <c r="I277" t="s">
        <v>20</v>
      </c>
      <c r="J277" t="s">
        <v>54</v>
      </c>
      <c r="K277" t="s">
        <v>31</v>
      </c>
      <c r="L277" t="s">
        <v>23</v>
      </c>
      <c r="M277" t="s">
        <v>23</v>
      </c>
      <c r="N277" t="s">
        <v>24</v>
      </c>
    </row>
    <row r="278" spans="1:14" hidden="1">
      <c r="A278">
        <v>277</v>
      </c>
      <c r="B278" t="s">
        <v>807</v>
      </c>
      <c r="C278" s="84">
        <v>37954</v>
      </c>
      <c r="D278" t="s">
        <v>805</v>
      </c>
      <c r="E278" t="s">
        <v>27</v>
      </c>
      <c r="G278" t="s">
        <v>808</v>
      </c>
      <c r="H278" t="s">
        <v>44</v>
      </c>
      <c r="I278" t="s">
        <v>38</v>
      </c>
      <c r="J278" t="s">
        <v>21</v>
      </c>
      <c r="K278" t="s">
        <v>22</v>
      </c>
      <c r="L278" t="s">
        <v>23</v>
      </c>
      <c r="M278" t="s">
        <v>23</v>
      </c>
      <c r="N278" t="s">
        <v>24</v>
      </c>
    </row>
    <row r="279" spans="1:14" hidden="1">
      <c r="A279">
        <v>278</v>
      </c>
      <c r="B279" t="s">
        <v>809</v>
      </c>
      <c r="C279" s="84">
        <v>37954</v>
      </c>
      <c r="D279" t="s">
        <v>810</v>
      </c>
      <c r="E279" t="s">
        <v>27</v>
      </c>
      <c r="G279" t="s">
        <v>811</v>
      </c>
      <c r="H279" t="s">
        <v>19</v>
      </c>
      <c r="I279" t="s">
        <v>38</v>
      </c>
      <c r="J279" t="s">
        <v>54</v>
      </c>
      <c r="K279" t="s">
        <v>31</v>
      </c>
      <c r="L279" t="s">
        <v>23</v>
      </c>
      <c r="M279" t="s">
        <v>23</v>
      </c>
      <c r="N279" t="s">
        <v>24</v>
      </c>
    </row>
    <row r="280" spans="1:14" hidden="1">
      <c r="A280">
        <v>279</v>
      </c>
      <c r="B280" t="s">
        <v>812</v>
      </c>
      <c r="C280" s="84">
        <v>37954</v>
      </c>
      <c r="D280" t="s">
        <v>813</v>
      </c>
      <c r="E280" t="s">
        <v>27</v>
      </c>
      <c r="G280" t="s">
        <v>814</v>
      </c>
      <c r="H280" t="s">
        <v>19</v>
      </c>
      <c r="I280" t="s">
        <v>48</v>
      </c>
      <c r="J280" t="s">
        <v>21</v>
      </c>
      <c r="K280" t="s">
        <v>31</v>
      </c>
      <c r="L280" t="s">
        <v>23</v>
      </c>
      <c r="M280" t="s">
        <v>23</v>
      </c>
      <c r="N280" t="s">
        <v>24</v>
      </c>
    </row>
    <row r="281" spans="1:14" hidden="1">
      <c r="A281">
        <v>280</v>
      </c>
      <c r="B281" t="s">
        <v>815</v>
      </c>
      <c r="C281" s="84">
        <v>37955</v>
      </c>
      <c r="D281" t="s">
        <v>786</v>
      </c>
      <c r="E281" t="s">
        <v>52</v>
      </c>
      <c r="G281" t="s">
        <v>816</v>
      </c>
      <c r="H281" t="s">
        <v>44</v>
      </c>
      <c r="I281" t="s">
        <v>38</v>
      </c>
      <c r="J281" t="s">
        <v>54</v>
      </c>
      <c r="K281" t="s">
        <v>31</v>
      </c>
      <c r="L281" t="s">
        <v>23</v>
      </c>
      <c r="M281" t="s">
        <v>23</v>
      </c>
      <c r="N281" t="s">
        <v>24</v>
      </c>
    </row>
    <row r="282" spans="1:14" hidden="1">
      <c r="A282">
        <v>281</v>
      </c>
      <c r="B282" t="s">
        <v>817</v>
      </c>
      <c r="C282" s="84">
        <v>37955</v>
      </c>
      <c r="D282" t="s">
        <v>786</v>
      </c>
      <c r="E282" t="s">
        <v>52</v>
      </c>
      <c r="G282" t="s">
        <v>818</v>
      </c>
      <c r="H282" t="s">
        <v>111</v>
      </c>
      <c r="I282" t="s">
        <v>20</v>
      </c>
      <c r="J282" t="s">
        <v>21</v>
      </c>
      <c r="K282" t="s">
        <v>31</v>
      </c>
      <c r="L282" t="s">
        <v>23</v>
      </c>
      <c r="M282" t="s">
        <v>23</v>
      </c>
      <c r="N282" t="s">
        <v>24</v>
      </c>
    </row>
    <row r="283" spans="1:14" hidden="1">
      <c r="A283">
        <v>282</v>
      </c>
      <c r="B283" t="s">
        <v>819</v>
      </c>
      <c r="C283" s="84">
        <v>37955</v>
      </c>
      <c r="D283" t="s">
        <v>786</v>
      </c>
      <c r="E283" t="s">
        <v>52</v>
      </c>
      <c r="G283" t="s">
        <v>820</v>
      </c>
      <c r="H283" t="s">
        <v>111</v>
      </c>
      <c r="I283" t="s">
        <v>20</v>
      </c>
      <c r="J283" t="s">
        <v>54</v>
      </c>
      <c r="K283" t="s">
        <v>31</v>
      </c>
      <c r="L283" t="s">
        <v>23</v>
      </c>
      <c r="M283" t="s">
        <v>23</v>
      </c>
      <c r="N283" t="s">
        <v>24</v>
      </c>
    </row>
    <row r="284" spans="1:14" hidden="1">
      <c r="A284">
        <v>283</v>
      </c>
      <c r="B284" t="s">
        <v>821</v>
      </c>
      <c r="C284" s="84">
        <v>37955</v>
      </c>
      <c r="D284" t="s">
        <v>822</v>
      </c>
      <c r="E284" t="s">
        <v>62</v>
      </c>
      <c r="G284" t="s">
        <v>823</v>
      </c>
      <c r="H284" t="s">
        <v>19</v>
      </c>
      <c r="I284" t="s">
        <v>38</v>
      </c>
      <c r="J284" t="s">
        <v>54</v>
      </c>
      <c r="K284" t="s">
        <v>31</v>
      </c>
      <c r="L284" t="s">
        <v>23</v>
      </c>
      <c r="M284" t="s">
        <v>23</v>
      </c>
      <c r="N284" t="s">
        <v>24</v>
      </c>
    </row>
    <row r="285" spans="1:14" hidden="1">
      <c r="A285">
        <v>284</v>
      </c>
      <c r="B285" t="s">
        <v>824</v>
      </c>
      <c r="C285" s="84">
        <v>37957</v>
      </c>
      <c r="D285" t="s">
        <v>107</v>
      </c>
      <c r="E285" t="s">
        <v>107</v>
      </c>
      <c r="G285" t="s">
        <v>825</v>
      </c>
      <c r="H285" t="s">
        <v>29</v>
      </c>
      <c r="I285" t="s">
        <v>48</v>
      </c>
      <c r="J285" t="s">
        <v>21</v>
      </c>
      <c r="K285" t="s">
        <v>22</v>
      </c>
      <c r="L285" t="s">
        <v>23</v>
      </c>
      <c r="M285" t="s">
        <v>23</v>
      </c>
      <c r="N285" t="s">
        <v>24</v>
      </c>
    </row>
    <row r="286" spans="1:14" hidden="1">
      <c r="A286">
        <v>285</v>
      </c>
      <c r="B286" t="s">
        <v>826</v>
      </c>
      <c r="C286" s="84">
        <v>37958</v>
      </c>
      <c r="D286" t="s">
        <v>827</v>
      </c>
      <c r="E286" t="s">
        <v>62</v>
      </c>
      <c r="G286" t="s">
        <v>828</v>
      </c>
      <c r="H286" t="s">
        <v>37</v>
      </c>
      <c r="I286" t="s">
        <v>310</v>
      </c>
      <c r="J286" t="s">
        <v>21</v>
      </c>
      <c r="K286" t="s">
        <v>22</v>
      </c>
      <c r="L286" t="s">
        <v>23</v>
      </c>
      <c r="M286" t="s">
        <v>23</v>
      </c>
      <c r="N286" t="s">
        <v>24</v>
      </c>
    </row>
    <row r="287" spans="1:14" hidden="1">
      <c r="A287">
        <v>286</v>
      </c>
      <c r="B287" t="s">
        <v>829</v>
      </c>
      <c r="C287" s="84">
        <v>37960</v>
      </c>
      <c r="D287" t="s">
        <v>830</v>
      </c>
      <c r="E287" t="s">
        <v>52</v>
      </c>
      <c r="G287" t="s">
        <v>831</v>
      </c>
      <c r="H287" t="s">
        <v>44</v>
      </c>
      <c r="I287" t="s">
        <v>38</v>
      </c>
      <c r="J287" t="s">
        <v>21</v>
      </c>
      <c r="K287" t="s">
        <v>22</v>
      </c>
      <c r="L287" t="s">
        <v>23</v>
      </c>
      <c r="M287" t="s">
        <v>23</v>
      </c>
      <c r="N287" t="s">
        <v>24</v>
      </c>
    </row>
    <row r="288" spans="1:14" hidden="1">
      <c r="A288">
        <v>287</v>
      </c>
      <c r="B288" t="s">
        <v>832</v>
      </c>
      <c r="C288" s="84">
        <v>37962</v>
      </c>
      <c r="D288" t="s">
        <v>833</v>
      </c>
      <c r="E288" t="s">
        <v>96</v>
      </c>
      <c r="G288" t="s">
        <v>834</v>
      </c>
      <c r="H288" t="s">
        <v>44</v>
      </c>
      <c r="I288" t="s">
        <v>285</v>
      </c>
      <c r="J288" t="s">
        <v>54</v>
      </c>
      <c r="K288" t="s">
        <v>31</v>
      </c>
      <c r="L288" t="s">
        <v>23</v>
      </c>
      <c r="M288" t="s">
        <v>23</v>
      </c>
      <c r="N288" t="s">
        <v>24</v>
      </c>
    </row>
    <row r="289" spans="1:14" hidden="1">
      <c r="A289">
        <v>288</v>
      </c>
      <c r="B289" t="s">
        <v>835</v>
      </c>
      <c r="C289" s="84">
        <v>37962</v>
      </c>
      <c r="D289" t="s">
        <v>836</v>
      </c>
      <c r="E289" t="s">
        <v>96</v>
      </c>
      <c r="G289" t="s">
        <v>837</v>
      </c>
      <c r="H289" t="s">
        <v>798</v>
      </c>
      <c r="I289" t="s">
        <v>310</v>
      </c>
      <c r="J289" t="s">
        <v>21</v>
      </c>
      <c r="K289" t="s">
        <v>22</v>
      </c>
      <c r="L289" t="s">
        <v>23</v>
      </c>
      <c r="M289" t="s">
        <v>23</v>
      </c>
      <c r="N289" t="s">
        <v>24</v>
      </c>
    </row>
    <row r="290" spans="1:14" hidden="1">
      <c r="A290">
        <v>289</v>
      </c>
      <c r="B290" t="s">
        <v>838</v>
      </c>
      <c r="C290" s="84">
        <v>37962</v>
      </c>
      <c r="D290" t="s">
        <v>836</v>
      </c>
      <c r="E290" t="s">
        <v>96</v>
      </c>
      <c r="G290" t="s">
        <v>839</v>
      </c>
      <c r="H290" t="s">
        <v>111</v>
      </c>
      <c r="I290" t="s">
        <v>20</v>
      </c>
      <c r="J290" t="s">
        <v>21</v>
      </c>
      <c r="K290" t="s">
        <v>22</v>
      </c>
      <c r="L290" t="s">
        <v>23</v>
      </c>
      <c r="M290" t="s">
        <v>23</v>
      </c>
      <c r="N290" t="s">
        <v>24</v>
      </c>
    </row>
    <row r="291" spans="1:14" hidden="1">
      <c r="A291">
        <v>290</v>
      </c>
      <c r="B291" t="s">
        <v>840</v>
      </c>
      <c r="C291" s="84">
        <v>37962</v>
      </c>
      <c r="D291" t="s">
        <v>836</v>
      </c>
      <c r="E291" t="s">
        <v>96</v>
      </c>
      <c r="G291" t="s">
        <v>841</v>
      </c>
      <c r="H291" t="s">
        <v>111</v>
      </c>
      <c r="I291" t="s">
        <v>20</v>
      </c>
      <c r="J291" t="s">
        <v>21</v>
      </c>
      <c r="K291" t="s">
        <v>22</v>
      </c>
      <c r="L291" t="s">
        <v>23</v>
      </c>
      <c r="M291" t="s">
        <v>23</v>
      </c>
      <c r="N291" t="s">
        <v>24</v>
      </c>
    </row>
    <row r="292" spans="1:14" hidden="1">
      <c r="A292">
        <v>291</v>
      </c>
      <c r="B292" t="s">
        <v>842</v>
      </c>
      <c r="C292" s="84">
        <v>37962</v>
      </c>
      <c r="D292" t="s">
        <v>843</v>
      </c>
      <c r="E292" t="s">
        <v>96</v>
      </c>
      <c r="G292" t="s">
        <v>844</v>
      </c>
      <c r="H292" t="s">
        <v>19</v>
      </c>
      <c r="I292" t="s">
        <v>45</v>
      </c>
      <c r="J292" t="s">
        <v>21</v>
      </c>
      <c r="K292" t="s">
        <v>22</v>
      </c>
      <c r="L292" t="s">
        <v>23</v>
      </c>
      <c r="M292" t="s">
        <v>23</v>
      </c>
      <c r="N292" t="s">
        <v>24</v>
      </c>
    </row>
    <row r="293" spans="1:14" hidden="1">
      <c r="A293">
        <v>292</v>
      </c>
      <c r="B293" t="s">
        <v>845</v>
      </c>
      <c r="C293" s="84">
        <v>37963</v>
      </c>
      <c r="D293" t="s">
        <v>745</v>
      </c>
      <c r="E293" t="s">
        <v>35</v>
      </c>
      <c r="G293" t="s">
        <v>846</v>
      </c>
      <c r="H293" t="s">
        <v>44</v>
      </c>
      <c r="I293" t="s">
        <v>48</v>
      </c>
      <c r="J293" t="s">
        <v>21</v>
      </c>
      <c r="K293" t="s">
        <v>22</v>
      </c>
      <c r="L293" t="s">
        <v>23</v>
      </c>
      <c r="M293" t="s">
        <v>23</v>
      </c>
      <c r="N293" t="s">
        <v>24</v>
      </c>
    </row>
    <row r="294" spans="1:14" hidden="1">
      <c r="A294">
        <v>293</v>
      </c>
      <c r="B294" t="s">
        <v>847</v>
      </c>
      <c r="C294" s="84">
        <v>37964</v>
      </c>
      <c r="D294" t="s">
        <v>681</v>
      </c>
      <c r="E294" t="s">
        <v>399</v>
      </c>
      <c r="G294" t="s">
        <v>848</v>
      </c>
      <c r="H294" t="s">
        <v>735</v>
      </c>
      <c r="I294" t="s">
        <v>849</v>
      </c>
      <c r="J294" t="s">
        <v>850</v>
      </c>
      <c r="K294" t="s">
        <v>31</v>
      </c>
      <c r="L294" t="s">
        <v>23</v>
      </c>
      <c r="M294" t="s">
        <v>23</v>
      </c>
      <c r="N294" t="s">
        <v>24</v>
      </c>
    </row>
    <row r="295" spans="1:14" hidden="1">
      <c r="A295">
        <v>294</v>
      </c>
      <c r="B295" t="s">
        <v>851</v>
      </c>
      <c r="C295" s="84">
        <v>37964</v>
      </c>
      <c r="D295" t="s">
        <v>681</v>
      </c>
      <c r="E295" t="s">
        <v>399</v>
      </c>
      <c r="G295" t="s">
        <v>852</v>
      </c>
      <c r="H295" t="s">
        <v>111</v>
      </c>
      <c r="I295" t="s">
        <v>38</v>
      </c>
      <c r="J295" t="s">
        <v>21</v>
      </c>
      <c r="K295" t="s">
        <v>31</v>
      </c>
      <c r="L295" t="s">
        <v>23</v>
      </c>
      <c r="M295" t="s">
        <v>23</v>
      </c>
      <c r="N295" t="s">
        <v>24</v>
      </c>
    </row>
    <row r="296" spans="1:14" hidden="1">
      <c r="A296">
        <v>295</v>
      </c>
      <c r="B296" t="s">
        <v>853</v>
      </c>
      <c r="C296" s="84">
        <v>37964</v>
      </c>
      <c r="D296" t="s">
        <v>681</v>
      </c>
      <c r="E296" t="s">
        <v>399</v>
      </c>
      <c r="G296" t="s">
        <v>854</v>
      </c>
      <c r="H296" t="s">
        <v>111</v>
      </c>
      <c r="I296" t="s">
        <v>20</v>
      </c>
      <c r="J296" t="s">
        <v>21</v>
      </c>
      <c r="K296" t="s">
        <v>22</v>
      </c>
      <c r="L296" t="s">
        <v>23</v>
      </c>
      <c r="M296" t="s">
        <v>23</v>
      </c>
      <c r="N296" t="s">
        <v>24</v>
      </c>
    </row>
    <row r="297" spans="1:14" hidden="1">
      <c r="A297">
        <v>296</v>
      </c>
      <c r="B297" t="s">
        <v>855</v>
      </c>
      <c r="C297" s="84">
        <v>37964</v>
      </c>
      <c r="D297" t="s">
        <v>856</v>
      </c>
      <c r="E297" t="s">
        <v>399</v>
      </c>
      <c r="G297" t="s">
        <v>857</v>
      </c>
      <c r="H297" t="s">
        <v>111</v>
      </c>
      <c r="I297" t="s">
        <v>167</v>
      </c>
      <c r="J297" t="s">
        <v>21</v>
      </c>
      <c r="K297" t="s">
        <v>22</v>
      </c>
      <c r="L297" t="s">
        <v>115</v>
      </c>
      <c r="M297" t="s">
        <v>23</v>
      </c>
      <c r="N297" t="s">
        <v>24</v>
      </c>
    </row>
    <row r="298" spans="1:14" hidden="1">
      <c r="A298">
        <v>297</v>
      </c>
      <c r="B298" t="s">
        <v>858</v>
      </c>
      <c r="C298" s="84">
        <v>37974</v>
      </c>
      <c r="D298" t="s">
        <v>859</v>
      </c>
      <c r="E298" t="s">
        <v>52</v>
      </c>
      <c r="G298" t="s">
        <v>860</v>
      </c>
      <c r="H298" t="s">
        <v>19</v>
      </c>
      <c r="I298" t="s">
        <v>20</v>
      </c>
      <c r="J298" t="s">
        <v>21</v>
      </c>
      <c r="K298" t="s">
        <v>22</v>
      </c>
      <c r="L298" t="s">
        <v>23</v>
      </c>
      <c r="M298" t="s">
        <v>23</v>
      </c>
      <c r="N298" t="s">
        <v>24</v>
      </c>
    </row>
    <row r="299" spans="1:14" hidden="1">
      <c r="A299">
        <v>298</v>
      </c>
      <c r="B299" t="s">
        <v>861</v>
      </c>
      <c r="C299" s="84">
        <v>37975</v>
      </c>
      <c r="D299" t="s">
        <v>17</v>
      </c>
      <c r="E299" t="s">
        <v>17</v>
      </c>
      <c r="G299" t="s">
        <v>862</v>
      </c>
      <c r="H299" t="s">
        <v>111</v>
      </c>
      <c r="I299" t="s">
        <v>20</v>
      </c>
      <c r="J299" t="s">
        <v>21</v>
      </c>
      <c r="K299" t="s">
        <v>22</v>
      </c>
      <c r="L299" t="s">
        <v>23</v>
      </c>
      <c r="M299" t="s">
        <v>23</v>
      </c>
      <c r="N299" t="s">
        <v>24</v>
      </c>
    </row>
    <row r="300" spans="1:14" hidden="1">
      <c r="A300">
        <v>299</v>
      </c>
      <c r="B300" t="s">
        <v>863</v>
      </c>
      <c r="C300" s="84">
        <v>37978</v>
      </c>
      <c r="D300" t="s">
        <v>859</v>
      </c>
      <c r="E300" t="s">
        <v>52</v>
      </c>
      <c r="G300" t="s">
        <v>864</v>
      </c>
      <c r="H300" t="s">
        <v>222</v>
      </c>
      <c r="I300" t="s">
        <v>285</v>
      </c>
      <c r="J300" t="s">
        <v>21</v>
      </c>
      <c r="K300" t="s">
        <v>22</v>
      </c>
      <c r="L300" t="s">
        <v>23</v>
      </c>
      <c r="M300" t="s">
        <v>23</v>
      </c>
      <c r="N300" t="s">
        <v>24</v>
      </c>
    </row>
    <row r="301" spans="1:14" hidden="1">
      <c r="A301">
        <v>300</v>
      </c>
      <c r="B301" t="s">
        <v>865</v>
      </c>
      <c r="C301" s="84">
        <v>37979</v>
      </c>
      <c r="D301" t="s">
        <v>866</v>
      </c>
      <c r="E301" t="s">
        <v>17</v>
      </c>
      <c r="G301" t="s">
        <v>867</v>
      </c>
      <c r="H301" t="s">
        <v>19</v>
      </c>
      <c r="I301" t="s">
        <v>20</v>
      </c>
      <c r="J301" t="s">
        <v>21</v>
      </c>
      <c r="K301" t="s">
        <v>22</v>
      </c>
      <c r="L301" t="s">
        <v>23</v>
      </c>
      <c r="M301" t="s">
        <v>23</v>
      </c>
      <c r="N301" t="s">
        <v>24</v>
      </c>
    </row>
    <row r="302" spans="1:14" hidden="1">
      <c r="A302">
        <v>301</v>
      </c>
      <c r="B302" t="s">
        <v>868</v>
      </c>
      <c r="C302" s="84">
        <v>37979</v>
      </c>
      <c r="D302" t="s">
        <v>869</v>
      </c>
      <c r="E302" t="s">
        <v>52</v>
      </c>
      <c r="G302" t="s">
        <v>870</v>
      </c>
      <c r="H302" t="s">
        <v>44</v>
      </c>
      <c r="I302" t="s">
        <v>20</v>
      </c>
      <c r="J302" t="s">
        <v>21</v>
      </c>
      <c r="K302" t="s">
        <v>22</v>
      </c>
      <c r="L302" t="s">
        <v>23</v>
      </c>
      <c r="M302" t="s">
        <v>23</v>
      </c>
      <c r="N302" t="s">
        <v>24</v>
      </c>
    </row>
    <row r="303" spans="1:14" hidden="1">
      <c r="A303">
        <v>302</v>
      </c>
      <c r="B303" t="s">
        <v>871</v>
      </c>
      <c r="C303" s="84">
        <v>37979</v>
      </c>
      <c r="D303" t="s">
        <v>231</v>
      </c>
      <c r="E303" t="s">
        <v>231</v>
      </c>
      <c r="G303" t="s">
        <v>872</v>
      </c>
      <c r="H303" t="s">
        <v>111</v>
      </c>
      <c r="I303" t="s">
        <v>20</v>
      </c>
      <c r="J303" t="s">
        <v>21</v>
      </c>
      <c r="K303" t="s">
        <v>22</v>
      </c>
      <c r="L303" t="s">
        <v>23</v>
      </c>
      <c r="M303" t="s">
        <v>23</v>
      </c>
      <c r="N303" t="s">
        <v>24</v>
      </c>
    </row>
    <row r="304" spans="1:14" hidden="1">
      <c r="A304">
        <v>303</v>
      </c>
      <c r="B304" t="s">
        <v>873</v>
      </c>
      <c r="C304" s="84">
        <v>37979</v>
      </c>
      <c r="D304" t="s">
        <v>874</v>
      </c>
      <c r="E304" t="s">
        <v>52</v>
      </c>
      <c r="G304" t="s">
        <v>875</v>
      </c>
      <c r="H304" t="s">
        <v>111</v>
      </c>
      <c r="I304" t="s">
        <v>45</v>
      </c>
      <c r="J304" t="s">
        <v>21</v>
      </c>
      <c r="K304" t="s">
        <v>22</v>
      </c>
      <c r="L304" t="s">
        <v>23</v>
      </c>
      <c r="M304" t="s">
        <v>23</v>
      </c>
      <c r="N304" t="s">
        <v>24</v>
      </c>
    </row>
    <row r="305" spans="1:14" hidden="1">
      <c r="A305">
        <v>304</v>
      </c>
      <c r="B305" t="s">
        <v>876</v>
      </c>
      <c r="C305" s="84">
        <v>37979</v>
      </c>
      <c r="D305" t="s">
        <v>802</v>
      </c>
      <c r="E305" t="s">
        <v>27</v>
      </c>
      <c r="G305" t="s">
        <v>877</v>
      </c>
      <c r="H305" t="s">
        <v>19</v>
      </c>
      <c r="I305" t="s">
        <v>20</v>
      </c>
      <c r="J305" t="s">
        <v>21</v>
      </c>
      <c r="K305" t="s">
        <v>22</v>
      </c>
      <c r="L305" t="s">
        <v>23</v>
      </c>
      <c r="M305" t="s">
        <v>23</v>
      </c>
      <c r="N305" t="s">
        <v>24</v>
      </c>
    </row>
    <row r="306" spans="1:14" hidden="1">
      <c r="A306">
        <v>305</v>
      </c>
      <c r="B306" t="s">
        <v>878</v>
      </c>
      <c r="C306" s="84">
        <v>37979</v>
      </c>
      <c r="D306" t="s">
        <v>879</v>
      </c>
      <c r="E306" t="s">
        <v>52</v>
      </c>
      <c r="G306" t="s">
        <v>880</v>
      </c>
      <c r="H306" t="s">
        <v>111</v>
      </c>
      <c r="I306" t="s">
        <v>20</v>
      </c>
      <c r="J306" t="s">
        <v>21</v>
      </c>
      <c r="K306" t="s">
        <v>22</v>
      </c>
      <c r="L306" t="s">
        <v>23</v>
      </c>
      <c r="M306" t="s">
        <v>23</v>
      </c>
      <c r="N306" t="s">
        <v>24</v>
      </c>
    </row>
    <row r="307" spans="1:14" hidden="1">
      <c r="A307">
        <v>306</v>
      </c>
      <c r="B307" t="s">
        <v>881</v>
      </c>
      <c r="C307" s="84">
        <v>37980</v>
      </c>
      <c r="D307" t="s">
        <v>879</v>
      </c>
      <c r="E307" t="s">
        <v>52</v>
      </c>
      <c r="G307" t="s">
        <v>882</v>
      </c>
      <c r="H307" t="s">
        <v>111</v>
      </c>
      <c r="I307" t="s">
        <v>20</v>
      </c>
      <c r="J307" t="s">
        <v>21</v>
      </c>
      <c r="K307" t="s">
        <v>22</v>
      </c>
      <c r="L307" t="s">
        <v>23</v>
      </c>
      <c r="M307" t="s">
        <v>23</v>
      </c>
      <c r="N307" t="s">
        <v>24</v>
      </c>
    </row>
    <row r="308" spans="1:14" hidden="1">
      <c r="A308">
        <v>307</v>
      </c>
      <c r="B308" t="s">
        <v>883</v>
      </c>
      <c r="C308" s="84">
        <v>37981</v>
      </c>
      <c r="D308" t="s">
        <v>231</v>
      </c>
      <c r="E308" t="s">
        <v>231</v>
      </c>
      <c r="G308" t="s">
        <v>884</v>
      </c>
      <c r="H308" t="s">
        <v>111</v>
      </c>
      <c r="I308" t="s">
        <v>20</v>
      </c>
      <c r="J308" t="s">
        <v>21</v>
      </c>
      <c r="K308" t="s">
        <v>22</v>
      </c>
      <c r="L308" t="s">
        <v>115</v>
      </c>
      <c r="M308" t="s">
        <v>23</v>
      </c>
      <c r="N308" t="s">
        <v>24</v>
      </c>
    </row>
    <row r="309" spans="1:14" hidden="1">
      <c r="A309">
        <v>308</v>
      </c>
      <c r="B309" t="s">
        <v>885</v>
      </c>
      <c r="C309" s="84">
        <v>37981</v>
      </c>
      <c r="D309" t="s">
        <v>886</v>
      </c>
      <c r="E309" t="s">
        <v>57</v>
      </c>
      <c r="G309" t="s">
        <v>887</v>
      </c>
      <c r="H309" t="s">
        <v>44</v>
      </c>
      <c r="I309" t="s">
        <v>38</v>
      </c>
      <c r="J309" t="s">
        <v>21</v>
      </c>
      <c r="K309" t="s">
        <v>22</v>
      </c>
      <c r="L309" t="s">
        <v>23</v>
      </c>
      <c r="M309" t="s">
        <v>23</v>
      </c>
      <c r="N309" t="s">
        <v>24</v>
      </c>
    </row>
    <row r="310" spans="1:14" hidden="1">
      <c r="A310">
        <v>309</v>
      </c>
      <c r="B310" t="s">
        <v>888</v>
      </c>
      <c r="C310" s="84">
        <v>37981</v>
      </c>
      <c r="D310" t="s">
        <v>879</v>
      </c>
      <c r="E310" t="s">
        <v>52</v>
      </c>
      <c r="G310" t="s">
        <v>889</v>
      </c>
      <c r="H310" t="s">
        <v>111</v>
      </c>
      <c r="I310" t="s">
        <v>20</v>
      </c>
      <c r="J310" t="s">
        <v>21</v>
      </c>
      <c r="K310" t="s">
        <v>22</v>
      </c>
      <c r="L310" t="s">
        <v>23</v>
      </c>
      <c r="M310" t="s">
        <v>23</v>
      </c>
      <c r="N310" t="s">
        <v>24</v>
      </c>
    </row>
    <row r="311" spans="1:14" hidden="1">
      <c r="A311">
        <v>310</v>
      </c>
      <c r="B311" t="s">
        <v>890</v>
      </c>
      <c r="C311" s="84">
        <v>37982</v>
      </c>
      <c r="D311" t="s">
        <v>891</v>
      </c>
      <c r="E311" t="s">
        <v>27</v>
      </c>
      <c r="G311" t="s">
        <v>892</v>
      </c>
      <c r="H311" t="s">
        <v>111</v>
      </c>
      <c r="I311" t="s">
        <v>45</v>
      </c>
      <c r="J311" t="s">
        <v>21</v>
      </c>
      <c r="K311" t="s">
        <v>22</v>
      </c>
      <c r="L311" t="s">
        <v>23</v>
      </c>
      <c r="M311" t="s">
        <v>23</v>
      </c>
      <c r="N311" t="s">
        <v>24</v>
      </c>
    </row>
    <row r="312" spans="1:14" hidden="1">
      <c r="A312">
        <v>311</v>
      </c>
      <c r="B312" t="s">
        <v>893</v>
      </c>
      <c r="C312" s="84">
        <v>37983</v>
      </c>
      <c r="D312" t="s">
        <v>879</v>
      </c>
      <c r="E312" t="s">
        <v>52</v>
      </c>
      <c r="G312" t="s">
        <v>894</v>
      </c>
      <c r="H312" t="s">
        <v>111</v>
      </c>
      <c r="I312" t="s">
        <v>20</v>
      </c>
      <c r="J312" t="s">
        <v>21</v>
      </c>
      <c r="K312" t="s">
        <v>31</v>
      </c>
      <c r="L312" t="s">
        <v>171</v>
      </c>
      <c r="M312" t="s">
        <v>23</v>
      </c>
      <c r="N312" t="s">
        <v>24</v>
      </c>
    </row>
    <row r="313" spans="1:14" hidden="1">
      <c r="A313">
        <v>312</v>
      </c>
      <c r="B313" t="s">
        <v>895</v>
      </c>
      <c r="C313" s="84">
        <v>37983</v>
      </c>
      <c r="D313" t="s">
        <v>891</v>
      </c>
      <c r="E313" t="s">
        <v>27</v>
      </c>
      <c r="G313" t="s">
        <v>896</v>
      </c>
      <c r="H313" t="s">
        <v>19</v>
      </c>
      <c r="I313" t="s">
        <v>45</v>
      </c>
      <c r="J313" t="s">
        <v>54</v>
      </c>
      <c r="K313" t="s">
        <v>31</v>
      </c>
      <c r="L313" t="s">
        <v>23</v>
      </c>
      <c r="M313" t="s">
        <v>23</v>
      </c>
      <c r="N313" t="s">
        <v>24</v>
      </c>
    </row>
    <row r="314" spans="1:14" hidden="1">
      <c r="A314">
        <v>313</v>
      </c>
      <c r="B314" t="s">
        <v>897</v>
      </c>
      <c r="C314" s="84">
        <v>37983</v>
      </c>
      <c r="D314" t="s">
        <v>898</v>
      </c>
      <c r="E314" t="s">
        <v>52</v>
      </c>
      <c r="G314" t="s">
        <v>899</v>
      </c>
      <c r="H314" t="s">
        <v>111</v>
      </c>
      <c r="I314" t="s">
        <v>20</v>
      </c>
      <c r="J314" t="s">
        <v>21</v>
      </c>
      <c r="K314" t="s">
        <v>22</v>
      </c>
      <c r="L314" t="s">
        <v>23</v>
      </c>
      <c r="M314" t="s">
        <v>23</v>
      </c>
      <c r="N314" t="s">
        <v>24</v>
      </c>
    </row>
    <row r="315" spans="1:14" hidden="1">
      <c r="A315">
        <v>314</v>
      </c>
      <c r="B315" t="s">
        <v>900</v>
      </c>
      <c r="C315" s="84">
        <v>37983</v>
      </c>
      <c r="D315" t="s">
        <v>898</v>
      </c>
      <c r="E315" t="s">
        <v>52</v>
      </c>
      <c r="G315" t="s">
        <v>901</v>
      </c>
      <c r="H315" t="s">
        <v>111</v>
      </c>
      <c r="I315" t="s">
        <v>20</v>
      </c>
      <c r="J315" t="s">
        <v>21</v>
      </c>
      <c r="K315" t="s">
        <v>22</v>
      </c>
      <c r="L315" t="s">
        <v>23</v>
      </c>
      <c r="M315" t="s">
        <v>23</v>
      </c>
      <c r="N315" t="s">
        <v>24</v>
      </c>
    </row>
    <row r="316" spans="1:14" hidden="1">
      <c r="A316">
        <v>315</v>
      </c>
      <c r="B316" t="s">
        <v>902</v>
      </c>
      <c r="C316" s="84">
        <v>37983</v>
      </c>
      <c r="D316" t="s">
        <v>903</v>
      </c>
      <c r="E316" t="s">
        <v>27</v>
      </c>
      <c r="G316" t="s">
        <v>904</v>
      </c>
      <c r="H316" t="s">
        <v>44</v>
      </c>
      <c r="I316" t="s">
        <v>20</v>
      </c>
      <c r="J316" t="s">
        <v>21</v>
      </c>
      <c r="K316" t="s">
        <v>22</v>
      </c>
      <c r="L316" t="s">
        <v>23</v>
      </c>
      <c r="M316" t="s">
        <v>23</v>
      </c>
      <c r="N316" t="s">
        <v>24</v>
      </c>
    </row>
    <row r="317" spans="1:14" hidden="1">
      <c r="A317">
        <v>316</v>
      </c>
      <c r="B317" t="s">
        <v>905</v>
      </c>
      <c r="C317" s="84">
        <v>37983</v>
      </c>
      <c r="D317" t="s">
        <v>906</v>
      </c>
      <c r="E317" t="s">
        <v>52</v>
      </c>
      <c r="G317" t="s">
        <v>907</v>
      </c>
      <c r="H317" t="s">
        <v>44</v>
      </c>
      <c r="I317" t="s">
        <v>167</v>
      </c>
      <c r="J317" t="s">
        <v>21</v>
      </c>
      <c r="K317" t="s">
        <v>22</v>
      </c>
      <c r="L317" t="s">
        <v>23</v>
      </c>
      <c r="M317" t="s">
        <v>23</v>
      </c>
      <c r="N317" t="s">
        <v>24</v>
      </c>
    </row>
    <row r="318" spans="1:14" hidden="1">
      <c r="A318">
        <v>317</v>
      </c>
      <c r="B318" t="s">
        <v>908</v>
      </c>
      <c r="C318" s="84">
        <v>37983</v>
      </c>
      <c r="D318" t="s">
        <v>891</v>
      </c>
      <c r="E318" t="s">
        <v>27</v>
      </c>
      <c r="G318" t="s">
        <v>909</v>
      </c>
      <c r="H318" t="s">
        <v>44</v>
      </c>
      <c r="I318" t="s">
        <v>285</v>
      </c>
      <c r="J318" t="s">
        <v>54</v>
      </c>
      <c r="K318" t="s">
        <v>31</v>
      </c>
      <c r="L318" t="s">
        <v>115</v>
      </c>
      <c r="M318" t="s">
        <v>23</v>
      </c>
      <c r="N318" t="s">
        <v>24</v>
      </c>
    </row>
    <row r="319" spans="1:14" hidden="1">
      <c r="A319">
        <v>318</v>
      </c>
      <c r="B319" t="s">
        <v>910</v>
      </c>
      <c r="C319" s="84">
        <v>37983</v>
      </c>
      <c r="D319" t="s">
        <v>27</v>
      </c>
      <c r="E319" t="s">
        <v>27</v>
      </c>
      <c r="G319" t="s">
        <v>911</v>
      </c>
      <c r="H319" t="s">
        <v>111</v>
      </c>
      <c r="I319" t="s">
        <v>20</v>
      </c>
      <c r="J319" t="s">
        <v>54</v>
      </c>
      <c r="K319" t="s">
        <v>31</v>
      </c>
      <c r="L319" t="s">
        <v>115</v>
      </c>
      <c r="M319" t="s">
        <v>23</v>
      </c>
      <c r="N319" t="s">
        <v>24</v>
      </c>
    </row>
    <row r="320" spans="1:14" hidden="1">
      <c r="A320">
        <v>319</v>
      </c>
      <c r="B320" t="s">
        <v>912</v>
      </c>
      <c r="C320" s="84">
        <v>37984</v>
      </c>
      <c r="D320" t="s">
        <v>913</v>
      </c>
      <c r="E320" t="s">
        <v>35</v>
      </c>
      <c r="G320" t="s">
        <v>914</v>
      </c>
      <c r="H320" t="s">
        <v>111</v>
      </c>
      <c r="I320" t="s">
        <v>20</v>
      </c>
      <c r="J320" t="s">
        <v>21</v>
      </c>
      <c r="K320" t="s">
        <v>22</v>
      </c>
      <c r="L320" t="s">
        <v>23</v>
      </c>
      <c r="M320" t="s">
        <v>23</v>
      </c>
      <c r="N320" t="s">
        <v>24</v>
      </c>
    </row>
    <row r="321" spans="1:14" hidden="1">
      <c r="A321">
        <v>320</v>
      </c>
      <c r="B321" t="s">
        <v>915</v>
      </c>
      <c r="C321" s="84">
        <v>37984</v>
      </c>
      <c r="D321" t="s">
        <v>916</v>
      </c>
      <c r="E321" t="s">
        <v>27</v>
      </c>
      <c r="G321" t="s">
        <v>917</v>
      </c>
      <c r="H321" t="s">
        <v>19</v>
      </c>
      <c r="I321" t="s">
        <v>45</v>
      </c>
      <c r="J321" t="s">
        <v>93</v>
      </c>
      <c r="K321" t="s">
        <v>31</v>
      </c>
      <c r="L321" t="s">
        <v>23</v>
      </c>
      <c r="M321" t="s">
        <v>23</v>
      </c>
      <c r="N321" t="s">
        <v>24</v>
      </c>
    </row>
    <row r="322" spans="1:14" hidden="1">
      <c r="A322">
        <v>321</v>
      </c>
      <c r="B322" t="s">
        <v>918</v>
      </c>
      <c r="C322" s="84">
        <v>37985</v>
      </c>
      <c r="D322" t="s">
        <v>919</v>
      </c>
      <c r="E322" t="s">
        <v>107</v>
      </c>
      <c r="G322" t="s">
        <v>920</v>
      </c>
      <c r="H322" t="s">
        <v>44</v>
      </c>
      <c r="I322" t="s">
        <v>38</v>
      </c>
      <c r="J322" t="s">
        <v>21</v>
      </c>
      <c r="K322" t="s">
        <v>22</v>
      </c>
      <c r="L322" t="s">
        <v>23</v>
      </c>
      <c r="M322" t="s">
        <v>23</v>
      </c>
      <c r="N322" t="s">
        <v>24</v>
      </c>
    </row>
    <row r="323" spans="1:14" hidden="1">
      <c r="A323">
        <v>322</v>
      </c>
      <c r="B323" t="s">
        <v>921</v>
      </c>
      <c r="C323" s="84">
        <v>37986</v>
      </c>
      <c r="D323" t="s">
        <v>922</v>
      </c>
      <c r="E323" t="s">
        <v>52</v>
      </c>
      <c r="G323" t="s">
        <v>923</v>
      </c>
      <c r="H323" t="s">
        <v>44</v>
      </c>
      <c r="I323" t="s">
        <v>20</v>
      </c>
      <c r="J323" t="s">
        <v>21</v>
      </c>
      <c r="K323" t="s">
        <v>22</v>
      </c>
      <c r="L323" t="s">
        <v>23</v>
      </c>
      <c r="M323" t="s">
        <v>23</v>
      </c>
      <c r="N323" t="s">
        <v>24</v>
      </c>
    </row>
    <row r="324" spans="1:14" hidden="1">
      <c r="A324">
        <v>323</v>
      </c>
      <c r="B324" t="s">
        <v>924</v>
      </c>
      <c r="C324" s="84">
        <v>38026</v>
      </c>
      <c r="D324" t="s">
        <v>925</v>
      </c>
      <c r="E324" t="s">
        <v>231</v>
      </c>
      <c r="G324" t="s">
        <v>926</v>
      </c>
      <c r="H324" t="s">
        <v>111</v>
      </c>
      <c r="I324" t="s">
        <v>38</v>
      </c>
      <c r="J324" t="s">
        <v>54</v>
      </c>
      <c r="K324" t="s">
        <v>31</v>
      </c>
      <c r="L324" t="s">
        <v>171</v>
      </c>
      <c r="M324" t="s">
        <v>23</v>
      </c>
      <c r="N324" t="s">
        <v>24</v>
      </c>
    </row>
    <row r="325" spans="1:14" hidden="1">
      <c r="A325">
        <v>324</v>
      </c>
      <c r="B325" t="s">
        <v>927</v>
      </c>
      <c r="C325" s="84">
        <v>38026</v>
      </c>
      <c r="D325" t="s">
        <v>928</v>
      </c>
      <c r="E325" t="s">
        <v>35</v>
      </c>
      <c r="G325" t="s">
        <v>929</v>
      </c>
      <c r="H325" t="s">
        <v>19</v>
      </c>
      <c r="I325" t="s">
        <v>45</v>
      </c>
      <c r="J325" t="s">
        <v>21</v>
      </c>
      <c r="K325" t="s">
        <v>22</v>
      </c>
      <c r="L325" t="s">
        <v>23</v>
      </c>
      <c r="M325" t="s">
        <v>23</v>
      </c>
      <c r="N325" t="s">
        <v>24</v>
      </c>
    </row>
    <row r="326" spans="1:14" hidden="1">
      <c r="A326">
        <v>325</v>
      </c>
      <c r="B326" t="s">
        <v>930</v>
      </c>
      <c r="C326" s="84">
        <v>38027</v>
      </c>
      <c r="D326" t="s">
        <v>928</v>
      </c>
      <c r="E326" t="s">
        <v>35</v>
      </c>
      <c r="G326" t="s">
        <v>931</v>
      </c>
      <c r="H326" t="s">
        <v>19</v>
      </c>
      <c r="I326" t="s">
        <v>167</v>
      </c>
      <c r="J326" t="s">
        <v>21</v>
      </c>
      <c r="K326" t="s">
        <v>22</v>
      </c>
      <c r="L326" t="s">
        <v>23</v>
      </c>
      <c r="M326" t="s">
        <v>23</v>
      </c>
      <c r="N326" t="s">
        <v>24</v>
      </c>
    </row>
    <row r="327" spans="1:14" hidden="1">
      <c r="A327">
        <v>326</v>
      </c>
      <c r="B327" t="s">
        <v>932</v>
      </c>
      <c r="C327" s="84">
        <v>38031</v>
      </c>
      <c r="D327" t="s">
        <v>933</v>
      </c>
      <c r="E327" t="s">
        <v>57</v>
      </c>
      <c r="G327" t="s">
        <v>934</v>
      </c>
      <c r="H327" t="s">
        <v>37</v>
      </c>
      <c r="I327" t="s">
        <v>45</v>
      </c>
      <c r="J327" t="s">
        <v>54</v>
      </c>
      <c r="K327" t="s">
        <v>31</v>
      </c>
      <c r="L327" t="s">
        <v>23</v>
      </c>
      <c r="M327" t="s">
        <v>23</v>
      </c>
      <c r="N327" t="s">
        <v>24</v>
      </c>
    </row>
    <row r="328" spans="1:14" hidden="1">
      <c r="A328">
        <v>327</v>
      </c>
      <c r="B328" t="s">
        <v>935</v>
      </c>
      <c r="C328" s="84">
        <v>38031</v>
      </c>
      <c r="D328" t="s">
        <v>933</v>
      </c>
      <c r="E328" t="s">
        <v>57</v>
      </c>
      <c r="G328" t="s">
        <v>936</v>
      </c>
      <c r="H328" t="s">
        <v>29</v>
      </c>
      <c r="I328" t="s">
        <v>310</v>
      </c>
      <c r="J328" t="s">
        <v>49</v>
      </c>
      <c r="K328" t="s">
        <v>22</v>
      </c>
      <c r="L328" t="s">
        <v>32</v>
      </c>
      <c r="M328" t="s">
        <v>23</v>
      </c>
      <c r="N328" t="s">
        <v>24</v>
      </c>
    </row>
    <row r="329" spans="1:14" hidden="1">
      <c r="A329">
        <v>328</v>
      </c>
      <c r="B329" t="s">
        <v>937</v>
      </c>
      <c r="C329" s="84">
        <v>38031</v>
      </c>
      <c r="D329" t="s">
        <v>928</v>
      </c>
      <c r="E329" t="s">
        <v>35</v>
      </c>
      <c r="G329" t="s">
        <v>938</v>
      </c>
      <c r="H329" t="s">
        <v>111</v>
      </c>
      <c r="I329" t="s">
        <v>20</v>
      </c>
      <c r="J329" t="s">
        <v>21</v>
      </c>
      <c r="K329" t="s">
        <v>22</v>
      </c>
      <c r="L329" t="s">
        <v>171</v>
      </c>
      <c r="M329" t="s">
        <v>23</v>
      </c>
      <c r="N329" t="s">
        <v>24</v>
      </c>
    </row>
    <row r="330" spans="1:14" hidden="1">
      <c r="A330">
        <v>329</v>
      </c>
      <c r="B330" t="s">
        <v>939</v>
      </c>
      <c r="C330" s="84">
        <v>38032</v>
      </c>
      <c r="D330" t="s">
        <v>940</v>
      </c>
      <c r="E330" t="s">
        <v>17</v>
      </c>
      <c r="G330" t="s">
        <v>941</v>
      </c>
      <c r="H330" t="s">
        <v>29</v>
      </c>
      <c r="I330" t="s">
        <v>20</v>
      </c>
      <c r="J330" t="s">
        <v>49</v>
      </c>
      <c r="K330" t="s">
        <v>22</v>
      </c>
      <c r="L330" t="s">
        <v>32</v>
      </c>
      <c r="M330" t="s">
        <v>23</v>
      </c>
      <c r="N330" t="s">
        <v>24</v>
      </c>
    </row>
    <row r="331" spans="1:14" hidden="1">
      <c r="A331">
        <v>330</v>
      </c>
      <c r="B331" t="s">
        <v>942</v>
      </c>
      <c r="C331" s="84">
        <v>38032</v>
      </c>
      <c r="D331" t="s">
        <v>940</v>
      </c>
      <c r="E331" t="s">
        <v>17</v>
      </c>
      <c r="G331" t="s">
        <v>943</v>
      </c>
      <c r="H331" t="s">
        <v>111</v>
      </c>
      <c r="I331" t="s">
        <v>20</v>
      </c>
      <c r="J331" t="s">
        <v>21</v>
      </c>
      <c r="K331" t="s">
        <v>22</v>
      </c>
      <c r="L331" t="s">
        <v>171</v>
      </c>
      <c r="M331" t="s">
        <v>23</v>
      </c>
      <c r="N331" t="s">
        <v>24</v>
      </c>
    </row>
    <row r="332" spans="1:14" hidden="1">
      <c r="A332">
        <v>331</v>
      </c>
      <c r="B332" t="s">
        <v>944</v>
      </c>
      <c r="C332" s="84">
        <v>38032</v>
      </c>
      <c r="D332" t="s">
        <v>945</v>
      </c>
      <c r="E332" t="s">
        <v>17</v>
      </c>
      <c r="G332" t="s">
        <v>946</v>
      </c>
      <c r="H332" t="s">
        <v>111</v>
      </c>
      <c r="I332" t="s">
        <v>20</v>
      </c>
      <c r="J332" t="s">
        <v>21</v>
      </c>
      <c r="K332" t="s">
        <v>22</v>
      </c>
      <c r="L332" t="s">
        <v>23</v>
      </c>
      <c r="M332" t="s">
        <v>23</v>
      </c>
      <c r="N332" t="s">
        <v>24</v>
      </c>
    </row>
    <row r="333" spans="1:14" hidden="1">
      <c r="A333">
        <v>332</v>
      </c>
      <c r="B333" t="s">
        <v>947</v>
      </c>
      <c r="C333" s="84">
        <v>38032</v>
      </c>
      <c r="D333" t="s">
        <v>948</v>
      </c>
      <c r="E333" t="s">
        <v>62</v>
      </c>
      <c r="G333" t="s">
        <v>949</v>
      </c>
      <c r="H333" t="s">
        <v>542</v>
      </c>
      <c r="I333" t="s">
        <v>45</v>
      </c>
      <c r="J333" t="s">
        <v>21</v>
      </c>
      <c r="K333" t="s">
        <v>22</v>
      </c>
      <c r="L333" t="s">
        <v>59</v>
      </c>
      <c r="M333" t="s">
        <v>23</v>
      </c>
      <c r="N333" t="s">
        <v>24</v>
      </c>
    </row>
    <row r="334" spans="1:14" hidden="1">
      <c r="A334">
        <v>333</v>
      </c>
      <c r="B334" t="s">
        <v>950</v>
      </c>
      <c r="C334" s="84">
        <v>38033</v>
      </c>
      <c r="D334" t="s">
        <v>940</v>
      </c>
      <c r="E334" t="s">
        <v>17</v>
      </c>
      <c r="G334" t="s">
        <v>951</v>
      </c>
      <c r="H334" t="s">
        <v>19</v>
      </c>
      <c r="I334" t="s">
        <v>48</v>
      </c>
      <c r="J334" t="s">
        <v>21</v>
      </c>
      <c r="K334" t="s">
        <v>22</v>
      </c>
      <c r="L334" t="s">
        <v>23</v>
      </c>
      <c r="M334" t="s">
        <v>23</v>
      </c>
      <c r="N334" t="s">
        <v>24</v>
      </c>
    </row>
    <row r="335" spans="1:14" hidden="1">
      <c r="A335">
        <v>334</v>
      </c>
      <c r="B335" t="s">
        <v>952</v>
      </c>
      <c r="C335" s="84">
        <v>38050</v>
      </c>
      <c r="D335" t="s">
        <v>953</v>
      </c>
      <c r="E335" t="s">
        <v>62</v>
      </c>
      <c r="G335" t="s">
        <v>954</v>
      </c>
      <c r="H335" t="s">
        <v>111</v>
      </c>
      <c r="I335" t="s">
        <v>38</v>
      </c>
      <c r="J335" t="s">
        <v>21</v>
      </c>
      <c r="K335" t="s">
        <v>22</v>
      </c>
      <c r="L335" t="s">
        <v>23</v>
      </c>
      <c r="M335" t="s">
        <v>23</v>
      </c>
      <c r="N335" t="s">
        <v>24</v>
      </c>
    </row>
    <row r="336" spans="1:14" hidden="1">
      <c r="A336">
        <v>335</v>
      </c>
      <c r="B336" t="s">
        <v>955</v>
      </c>
      <c r="C336" s="84">
        <v>38086</v>
      </c>
      <c r="D336" t="s">
        <v>956</v>
      </c>
      <c r="E336" t="s">
        <v>57</v>
      </c>
      <c r="G336" t="s">
        <v>957</v>
      </c>
      <c r="H336" t="s">
        <v>19</v>
      </c>
      <c r="I336" t="s">
        <v>20</v>
      </c>
      <c r="J336" t="s">
        <v>88</v>
      </c>
      <c r="K336" t="s">
        <v>22</v>
      </c>
      <c r="L336" t="s">
        <v>23</v>
      </c>
      <c r="M336" t="s">
        <v>23</v>
      </c>
      <c r="N336" t="s">
        <v>24</v>
      </c>
    </row>
    <row r="337" spans="1:14" hidden="1">
      <c r="A337">
        <v>336</v>
      </c>
      <c r="B337" t="s">
        <v>958</v>
      </c>
      <c r="C337" s="84">
        <v>38088</v>
      </c>
      <c r="D337" t="s">
        <v>959</v>
      </c>
      <c r="E337" t="s">
        <v>27</v>
      </c>
      <c r="G337" t="s">
        <v>960</v>
      </c>
      <c r="H337" t="s">
        <v>542</v>
      </c>
      <c r="I337" t="s">
        <v>310</v>
      </c>
      <c r="J337" t="s">
        <v>54</v>
      </c>
      <c r="K337" t="s">
        <v>31</v>
      </c>
      <c r="L337" t="s">
        <v>171</v>
      </c>
      <c r="M337" t="s">
        <v>23</v>
      </c>
      <c r="N337" t="s">
        <v>24</v>
      </c>
    </row>
    <row r="338" spans="1:14" hidden="1">
      <c r="A338">
        <v>337</v>
      </c>
      <c r="B338" t="s">
        <v>961</v>
      </c>
      <c r="C338" s="84">
        <v>38089</v>
      </c>
      <c r="D338" t="s">
        <v>962</v>
      </c>
      <c r="E338" t="s">
        <v>267</v>
      </c>
      <c r="G338" t="s">
        <v>963</v>
      </c>
      <c r="H338" t="s">
        <v>111</v>
      </c>
      <c r="I338" t="s">
        <v>38</v>
      </c>
      <c r="J338" t="s">
        <v>21</v>
      </c>
      <c r="K338" t="s">
        <v>22</v>
      </c>
      <c r="L338" t="s">
        <v>23</v>
      </c>
      <c r="M338" t="s">
        <v>23</v>
      </c>
      <c r="N338" t="s">
        <v>24</v>
      </c>
    </row>
    <row r="339" spans="1:14" hidden="1">
      <c r="A339">
        <v>338</v>
      </c>
      <c r="B339" t="s">
        <v>964</v>
      </c>
      <c r="C339" s="84">
        <v>38106</v>
      </c>
      <c r="D339" t="s">
        <v>965</v>
      </c>
      <c r="E339" t="s">
        <v>384</v>
      </c>
      <c r="G339" t="s">
        <v>966</v>
      </c>
      <c r="H339" t="s">
        <v>146</v>
      </c>
      <c r="I339" t="s">
        <v>38</v>
      </c>
      <c r="J339" t="s">
        <v>93</v>
      </c>
      <c r="K339" t="s">
        <v>31</v>
      </c>
      <c r="L339" t="s">
        <v>23</v>
      </c>
      <c r="M339" t="s">
        <v>23</v>
      </c>
      <c r="N339" t="s">
        <v>24</v>
      </c>
    </row>
    <row r="340" spans="1:14" hidden="1">
      <c r="A340">
        <v>339</v>
      </c>
      <c r="B340" t="s">
        <v>967</v>
      </c>
      <c r="C340" s="84">
        <v>38106</v>
      </c>
      <c r="D340" t="s">
        <v>965</v>
      </c>
      <c r="E340" t="s">
        <v>384</v>
      </c>
      <c r="G340" t="s">
        <v>968</v>
      </c>
      <c r="H340" t="s">
        <v>111</v>
      </c>
      <c r="I340" t="s">
        <v>38</v>
      </c>
      <c r="J340" t="s">
        <v>21</v>
      </c>
      <c r="K340" t="s">
        <v>22</v>
      </c>
      <c r="L340" t="s">
        <v>23</v>
      </c>
      <c r="M340" t="s">
        <v>23</v>
      </c>
      <c r="N340" t="s">
        <v>24</v>
      </c>
    </row>
    <row r="341" spans="1:14" hidden="1">
      <c r="A341">
        <v>340</v>
      </c>
      <c r="B341" t="s">
        <v>969</v>
      </c>
      <c r="C341" s="84">
        <v>38106</v>
      </c>
      <c r="D341" t="s">
        <v>965</v>
      </c>
      <c r="E341" t="s">
        <v>384</v>
      </c>
      <c r="G341" t="s">
        <v>970</v>
      </c>
      <c r="H341" t="s">
        <v>111</v>
      </c>
      <c r="I341" t="s">
        <v>20</v>
      </c>
      <c r="J341" t="s">
        <v>21</v>
      </c>
      <c r="K341" t="s">
        <v>22</v>
      </c>
      <c r="L341" t="s">
        <v>59</v>
      </c>
      <c r="M341" t="s">
        <v>23</v>
      </c>
      <c r="N341" t="s">
        <v>24</v>
      </c>
    </row>
    <row r="342" spans="1:14" hidden="1">
      <c r="A342">
        <v>341</v>
      </c>
      <c r="B342" t="s">
        <v>971</v>
      </c>
      <c r="C342" s="84">
        <v>38123</v>
      </c>
      <c r="D342" t="s">
        <v>972</v>
      </c>
      <c r="E342" t="s">
        <v>35</v>
      </c>
      <c r="G342" t="s">
        <v>973</v>
      </c>
      <c r="H342" t="s">
        <v>44</v>
      </c>
      <c r="I342" t="s">
        <v>38</v>
      </c>
      <c r="J342" t="s">
        <v>54</v>
      </c>
      <c r="K342" t="s">
        <v>31</v>
      </c>
      <c r="L342" t="s">
        <v>23</v>
      </c>
      <c r="M342" t="s">
        <v>23</v>
      </c>
      <c r="N342" t="s">
        <v>24</v>
      </c>
    </row>
    <row r="343" spans="1:14" hidden="1">
      <c r="A343">
        <v>342</v>
      </c>
      <c r="B343" t="s">
        <v>974</v>
      </c>
      <c r="C343" s="84">
        <v>38124</v>
      </c>
      <c r="D343" t="s">
        <v>975</v>
      </c>
      <c r="E343" t="s">
        <v>107</v>
      </c>
      <c r="G343" t="s">
        <v>976</v>
      </c>
      <c r="H343" t="s">
        <v>19</v>
      </c>
      <c r="I343" t="s">
        <v>38</v>
      </c>
      <c r="J343" t="s">
        <v>21</v>
      </c>
      <c r="K343" t="s">
        <v>22</v>
      </c>
      <c r="L343" t="s">
        <v>23</v>
      </c>
      <c r="M343" t="s">
        <v>23</v>
      </c>
      <c r="N343" t="s">
        <v>24</v>
      </c>
    </row>
    <row r="344" spans="1:14" hidden="1">
      <c r="A344">
        <v>343</v>
      </c>
      <c r="B344" t="s">
        <v>977</v>
      </c>
      <c r="C344" s="84">
        <v>38125</v>
      </c>
      <c r="D344" t="s">
        <v>975</v>
      </c>
      <c r="E344" t="s">
        <v>107</v>
      </c>
      <c r="G344" t="s">
        <v>978</v>
      </c>
      <c r="H344" t="s">
        <v>44</v>
      </c>
      <c r="I344" t="s">
        <v>38</v>
      </c>
      <c r="J344" t="s">
        <v>21</v>
      </c>
      <c r="K344" t="s">
        <v>22</v>
      </c>
      <c r="L344" t="s">
        <v>23</v>
      </c>
      <c r="M344" t="s">
        <v>23</v>
      </c>
      <c r="N344" t="s">
        <v>24</v>
      </c>
    </row>
    <row r="345" spans="1:14" hidden="1">
      <c r="A345">
        <v>344</v>
      </c>
      <c r="B345" t="s">
        <v>979</v>
      </c>
      <c r="C345" s="84">
        <v>38130</v>
      </c>
      <c r="D345" t="s">
        <v>972</v>
      </c>
      <c r="E345" t="s">
        <v>35</v>
      </c>
      <c r="G345" t="s">
        <v>980</v>
      </c>
      <c r="H345" t="s">
        <v>542</v>
      </c>
      <c r="I345" t="s">
        <v>285</v>
      </c>
      <c r="J345" t="s">
        <v>21</v>
      </c>
      <c r="K345" t="s">
        <v>22</v>
      </c>
      <c r="L345" t="s">
        <v>115</v>
      </c>
      <c r="M345" t="s">
        <v>115</v>
      </c>
      <c r="N345" t="s">
        <v>24</v>
      </c>
    </row>
    <row r="346" spans="1:14" hidden="1">
      <c r="A346">
        <v>345</v>
      </c>
      <c r="B346" t="s">
        <v>981</v>
      </c>
      <c r="C346" s="84">
        <v>38132</v>
      </c>
      <c r="D346" t="s">
        <v>982</v>
      </c>
      <c r="E346" t="s">
        <v>461</v>
      </c>
      <c r="G346" t="s">
        <v>983</v>
      </c>
      <c r="H346" t="s">
        <v>111</v>
      </c>
      <c r="I346" t="s">
        <v>20</v>
      </c>
      <c r="J346" t="s">
        <v>21</v>
      </c>
      <c r="K346" t="s">
        <v>22</v>
      </c>
      <c r="L346" t="s">
        <v>23</v>
      </c>
      <c r="M346" t="s">
        <v>23</v>
      </c>
      <c r="N346" t="s">
        <v>24</v>
      </c>
    </row>
    <row r="347" spans="1:14" hidden="1">
      <c r="A347">
        <v>346</v>
      </c>
      <c r="B347" t="s">
        <v>984</v>
      </c>
      <c r="C347" s="84">
        <v>38138</v>
      </c>
      <c r="D347" t="s">
        <v>52</v>
      </c>
      <c r="E347" t="s">
        <v>52</v>
      </c>
      <c r="G347" t="s">
        <v>985</v>
      </c>
      <c r="H347" t="s">
        <v>29</v>
      </c>
      <c r="I347" t="s">
        <v>215</v>
      </c>
      <c r="J347" t="s">
        <v>49</v>
      </c>
      <c r="K347" t="s">
        <v>22</v>
      </c>
      <c r="L347" t="s">
        <v>23</v>
      </c>
      <c r="M347" t="s">
        <v>32</v>
      </c>
      <c r="N347" t="s">
        <v>24</v>
      </c>
    </row>
    <row r="348" spans="1:14" hidden="1">
      <c r="A348">
        <v>347</v>
      </c>
      <c r="B348" t="s">
        <v>986</v>
      </c>
      <c r="C348" s="84">
        <v>38154</v>
      </c>
      <c r="D348" t="s">
        <v>52</v>
      </c>
      <c r="E348" t="s">
        <v>52</v>
      </c>
      <c r="G348" t="s">
        <v>987</v>
      </c>
      <c r="H348" t="s">
        <v>29</v>
      </c>
      <c r="I348" t="s">
        <v>215</v>
      </c>
      <c r="J348" t="s">
        <v>49</v>
      </c>
      <c r="K348" t="s">
        <v>22</v>
      </c>
      <c r="L348" t="s">
        <v>23</v>
      </c>
      <c r="M348" t="s">
        <v>32</v>
      </c>
      <c r="N348" t="s">
        <v>24</v>
      </c>
    </row>
    <row r="349" spans="1:14" hidden="1">
      <c r="A349">
        <v>348</v>
      </c>
      <c r="B349" t="s">
        <v>988</v>
      </c>
      <c r="C349" s="84">
        <v>38156</v>
      </c>
      <c r="D349" t="s">
        <v>959</v>
      </c>
      <c r="E349" t="s">
        <v>27</v>
      </c>
      <c r="G349" t="s">
        <v>989</v>
      </c>
      <c r="H349" t="s">
        <v>146</v>
      </c>
      <c r="I349" t="s">
        <v>48</v>
      </c>
      <c r="J349" t="s">
        <v>21</v>
      </c>
      <c r="K349" t="s">
        <v>31</v>
      </c>
      <c r="L349" t="s">
        <v>23</v>
      </c>
      <c r="M349" t="s">
        <v>23</v>
      </c>
      <c r="N349" t="s">
        <v>24</v>
      </c>
    </row>
    <row r="350" spans="1:14" hidden="1">
      <c r="A350">
        <v>349</v>
      </c>
      <c r="B350" t="s">
        <v>990</v>
      </c>
      <c r="C350" s="84">
        <v>38157</v>
      </c>
      <c r="D350" t="s">
        <v>959</v>
      </c>
      <c r="E350" t="s">
        <v>27</v>
      </c>
      <c r="G350" t="s">
        <v>991</v>
      </c>
      <c r="H350" t="s">
        <v>146</v>
      </c>
      <c r="I350" t="s">
        <v>20</v>
      </c>
      <c r="J350" t="s">
        <v>54</v>
      </c>
      <c r="K350" t="s">
        <v>31</v>
      </c>
      <c r="L350" t="s">
        <v>23</v>
      </c>
      <c r="M350" t="s">
        <v>23</v>
      </c>
      <c r="N350" t="s">
        <v>24</v>
      </c>
    </row>
    <row r="351" spans="1:14" hidden="1">
      <c r="A351">
        <v>350</v>
      </c>
      <c r="B351" t="s">
        <v>992</v>
      </c>
      <c r="C351" s="84">
        <v>38157</v>
      </c>
      <c r="D351" t="s">
        <v>959</v>
      </c>
      <c r="E351" t="s">
        <v>27</v>
      </c>
      <c r="G351" t="s">
        <v>993</v>
      </c>
      <c r="H351" t="s">
        <v>44</v>
      </c>
      <c r="I351" t="s">
        <v>285</v>
      </c>
      <c r="J351" t="s">
        <v>54</v>
      </c>
      <c r="K351" t="s">
        <v>31</v>
      </c>
      <c r="L351" t="s">
        <v>115</v>
      </c>
      <c r="M351" t="s">
        <v>23</v>
      </c>
      <c r="N351" t="s">
        <v>24</v>
      </c>
    </row>
    <row r="352" spans="1:14" hidden="1">
      <c r="A352">
        <v>351</v>
      </c>
      <c r="B352" t="s">
        <v>994</v>
      </c>
      <c r="C352" s="84">
        <v>38158</v>
      </c>
      <c r="D352" t="s">
        <v>959</v>
      </c>
      <c r="E352" t="s">
        <v>27</v>
      </c>
      <c r="G352" t="s">
        <v>995</v>
      </c>
      <c r="H352" t="s">
        <v>996</v>
      </c>
      <c r="I352" t="s">
        <v>167</v>
      </c>
      <c r="J352" t="s">
        <v>54</v>
      </c>
      <c r="K352" t="s">
        <v>31</v>
      </c>
      <c r="L352" t="s">
        <v>115</v>
      </c>
      <c r="M352" t="s">
        <v>23</v>
      </c>
      <c r="N352" t="s">
        <v>24</v>
      </c>
    </row>
    <row r="353" spans="1:14" hidden="1">
      <c r="A353">
        <v>352</v>
      </c>
      <c r="B353" t="s">
        <v>997</v>
      </c>
      <c r="C353" s="84">
        <v>38171</v>
      </c>
      <c r="D353" t="s">
        <v>998</v>
      </c>
      <c r="E353" t="s">
        <v>52</v>
      </c>
      <c r="G353" t="s">
        <v>999</v>
      </c>
      <c r="H353" t="s">
        <v>111</v>
      </c>
      <c r="I353" t="s">
        <v>38</v>
      </c>
      <c r="J353" t="s">
        <v>21</v>
      </c>
      <c r="K353" t="s">
        <v>22</v>
      </c>
      <c r="L353" t="s">
        <v>171</v>
      </c>
      <c r="M353" t="s">
        <v>23</v>
      </c>
      <c r="N353" t="s">
        <v>24</v>
      </c>
    </row>
    <row r="354" spans="1:14" hidden="1">
      <c r="A354">
        <v>353</v>
      </c>
      <c r="B354" t="s">
        <v>1000</v>
      </c>
      <c r="C354" s="84">
        <v>38189</v>
      </c>
      <c r="D354" t="s">
        <v>1001</v>
      </c>
      <c r="E354" t="s">
        <v>52</v>
      </c>
      <c r="G354" t="s">
        <v>1002</v>
      </c>
      <c r="H354" t="s">
        <v>29</v>
      </c>
      <c r="I354" t="s">
        <v>215</v>
      </c>
      <c r="J354" t="s">
        <v>88</v>
      </c>
      <c r="K354" t="s">
        <v>22</v>
      </c>
      <c r="L354" t="s">
        <v>23</v>
      </c>
      <c r="M354" t="s">
        <v>23</v>
      </c>
      <c r="N354" t="s">
        <v>24</v>
      </c>
    </row>
    <row r="355" spans="1:14" hidden="1">
      <c r="A355">
        <v>354</v>
      </c>
      <c r="B355" t="s">
        <v>1003</v>
      </c>
      <c r="C355" s="84">
        <v>38192</v>
      </c>
      <c r="D355" t="s">
        <v>1004</v>
      </c>
      <c r="E355" t="s">
        <v>91</v>
      </c>
      <c r="G355" t="s">
        <v>1005</v>
      </c>
      <c r="H355" t="s">
        <v>44</v>
      </c>
      <c r="I355" t="s">
        <v>38</v>
      </c>
      <c r="J355" t="s">
        <v>21</v>
      </c>
      <c r="K355" t="s">
        <v>22</v>
      </c>
      <c r="L355" t="s">
        <v>23</v>
      </c>
      <c r="M355" t="s">
        <v>23</v>
      </c>
      <c r="N355" t="s">
        <v>24</v>
      </c>
    </row>
    <row r="356" spans="1:14" hidden="1">
      <c r="A356">
        <v>355</v>
      </c>
      <c r="B356" t="s">
        <v>1006</v>
      </c>
      <c r="C356" s="84">
        <v>38195</v>
      </c>
      <c r="D356" t="s">
        <v>1007</v>
      </c>
      <c r="E356" t="s">
        <v>57</v>
      </c>
      <c r="G356" t="s">
        <v>1008</v>
      </c>
      <c r="H356" t="s">
        <v>29</v>
      </c>
      <c r="I356" t="s">
        <v>38</v>
      </c>
      <c r="J356" t="s">
        <v>49</v>
      </c>
      <c r="K356" t="s">
        <v>22</v>
      </c>
      <c r="L356" t="s">
        <v>32</v>
      </c>
      <c r="M356" t="s">
        <v>23</v>
      </c>
      <c r="N356" t="s">
        <v>24</v>
      </c>
    </row>
    <row r="357" spans="1:14" hidden="1">
      <c r="A357">
        <v>356</v>
      </c>
      <c r="B357" t="s">
        <v>1009</v>
      </c>
      <c r="C357" s="84">
        <v>38196</v>
      </c>
      <c r="D357" t="s">
        <v>1007</v>
      </c>
      <c r="E357" t="s">
        <v>57</v>
      </c>
      <c r="G357" t="s">
        <v>1010</v>
      </c>
      <c r="H357" t="s">
        <v>146</v>
      </c>
      <c r="I357" t="s">
        <v>38</v>
      </c>
      <c r="J357" t="s">
        <v>21</v>
      </c>
      <c r="K357" t="s">
        <v>22</v>
      </c>
      <c r="L357" t="s">
        <v>23</v>
      </c>
      <c r="M357" t="s">
        <v>23</v>
      </c>
      <c r="N357" t="s">
        <v>24</v>
      </c>
    </row>
    <row r="358" spans="1:14" hidden="1">
      <c r="A358">
        <v>357</v>
      </c>
      <c r="B358" t="s">
        <v>1011</v>
      </c>
      <c r="C358" s="84">
        <v>38198</v>
      </c>
      <c r="D358" t="s">
        <v>1012</v>
      </c>
      <c r="E358" t="s">
        <v>384</v>
      </c>
      <c r="G358" t="s">
        <v>1013</v>
      </c>
      <c r="H358" t="s">
        <v>19</v>
      </c>
      <c r="I358" t="s">
        <v>310</v>
      </c>
      <c r="J358" t="s">
        <v>21</v>
      </c>
      <c r="K358" t="s">
        <v>22</v>
      </c>
      <c r="L358" t="s">
        <v>171</v>
      </c>
      <c r="M358" t="s">
        <v>23</v>
      </c>
      <c r="N358" t="s">
        <v>24</v>
      </c>
    </row>
    <row r="359" spans="1:14" hidden="1">
      <c r="A359">
        <v>358</v>
      </c>
      <c r="B359" t="s">
        <v>1014</v>
      </c>
      <c r="C359" s="84">
        <v>38199</v>
      </c>
      <c r="D359" t="s">
        <v>1015</v>
      </c>
      <c r="E359" t="s">
        <v>57</v>
      </c>
      <c r="G359" t="s">
        <v>1016</v>
      </c>
      <c r="H359" t="s">
        <v>19</v>
      </c>
      <c r="I359" t="s">
        <v>38</v>
      </c>
      <c r="J359" t="s">
        <v>21</v>
      </c>
      <c r="K359" t="s">
        <v>22</v>
      </c>
      <c r="L359" t="s">
        <v>23</v>
      </c>
      <c r="M359" t="s">
        <v>23</v>
      </c>
      <c r="N359" t="s">
        <v>24</v>
      </c>
    </row>
    <row r="360" spans="1:14" hidden="1">
      <c r="A360">
        <v>359</v>
      </c>
      <c r="B360" t="s">
        <v>1017</v>
      </c>
      <c r="C360" s="84">
        <v>38202</v>
      </c>
      <c r="D360" t="s">
        <v>1015</v>
      </c>
      <c r="E360" t="s">
        <v>57</v>
      </c>
      <c r="G360" t="s">
        <v>1018</v>
      </c>
      <c r="H360" t="s">
        <v>111</v>
      </c>
      <c r="I360" t="s">
        <v>38</v>
      </c>
      <c r="J360" t="s">
        <v>21</v>
      </c>
      <c r="K360" t="s">
        <v>22</v>
      </c>
      <c r="L360" t="s">
        <v>171</v>
      </c>
      <c r="M360" t="s">
        <v>23</v>
      </c>
      <c r="N360" t="s">
        <v>24</v>
      </c>
    </row>
    <row r="361" spans="1:14" hidden="1">
      <c r="A361">
        <v>360</v>
      </c>
      <c r="B361" t="s">
        <v>1019</v>
      </c>
      <c r="C361" s="84">
        <v>38208</v>
      </c>
      <c r="D361" t="s">
        <v>1020</v>
      </c>
      <c r="E361" t="s">
        <v>57</v>
      </c>
      <c r="G361" t="s">
        <v>1021</v>
      </c>
      <c r="H361" t="s">
        <v>284</v>
      </c>
      <c r="I361" t="s">
        <v>38</v>
      </c>
      <c r="J361" t="s">
        <v>21</v>
      </c>
      <c r="K361" t="s">
        <v>22</v>
      </c>
      <c r="L361" t="s">
        <v>23</v>
      </c>
      <c r="M361" t="s">
        <v>23</v>
      </c>
      <c r="N361" t="s">
        <v>24</v>
      </c>
    </row>
    <row r="362" spans="1:14" hidden="1">
      <c r="A362">
        <v>361</v>
      </c>
      <c r="B362" t="s">
        <v>1022</v>
      </c>
      <c r="C362" s="84">
        <v>38216</v>
      </c>
      <c r="D362" t="s">
        <v>1023</v>
      </c>
      <c r="E362" t="s">
        <v>384</v>
      </c>
      <c r="G362" t="s">
        <v>1024</v>
      </c>
      <c r="H362" t="s">
        <v>146</v>
      </c>
      <c r="I362" t="s">
        <v>167</v>
      </c>
      <c r="J362" t="s">
        <v>21</v>
      </c>
      <c r="K362" t="s">
        <v>31</v>
      </c>
      <c r="L362" t="s">
        <v>115</v>
      </c>
      <c r="M362" t="s">
        <v>23</v>
      </c>
      <c r="N362" t="s">
        <v>24</v>
      </c>
    </row>
    <row r="363" spans="1:14" hidden="1">
      <c r="A363">
        <v>362</v>
      </c>
      <c r="B363" t="s">
        <v>1025</v>
      </c>
      <c r="C363" s="84">
        <v>38219</v>
      </c>
      <c r="D363" t="s">
        <v>1026</v>
      </c>
      <c r="E363" t="s">
        <v>410</v>
      </c>
      <c r="G363" t="s">
        <v>1027</v>
      </c>
      <c r="H363" t="s">
        <v>29</v>
      </c>
      <c r="I363" t="s">
        <v>20</v>
      </c>
      <c r="J363" t="s">
        <v>54</v>
      </c>
      <c r="K363" t="s">
        <v>31</v>
      </c>
      <c r="L363" t="s">
        <v>115</v>
      </c>
      <c r="M363" t="s">
        <v>23</v>
      </c>
      <c r="N363" t="s">
        <v>24</v>
      </c>
    </row>
    <row r="364" spans="1:14" hidden="1">
      <c r="A364">
        <v>363</v>
      </c>
      <c r="B364" t="s">
        <v>1028</v>
      </c>
      <c r="C364" s="84">
        <v>38224</v>
      </c>
      <c r="D364" t="s">
        <v>1029</v>
      </c>
      <c r="E364" t="s">
        <v>57</v>
      </c>
      <c r="G364" t="s">
        <v>1030</v>
      </c>
      <c r="H364" t="s">
        <v>19</v>
      </c>
      <c r="I364" t="s">
        <v>310</v>
      </c>
      <c r="J364" t="s">
        <v>21</v>
      </c>
      <c r="K364" t="s">
        <v>22</v>
      </c>
      <c r="L364" t="s">
        <v>115</v>
      </c>
      <c r="M364" t="s">
        <v>23</v>
      </c>
      <c r="N364" t="s">
        <v>24</v>
      </c>
    </row>
    <row r="365" spans="1:14" hidden="1">
      <c r="A365">
        <v>364</v>
      </c>
      <c r="B365" t="s">
        <v>1031</v>
      </c>
      <c r="C365" s="84">
        <v>38226</v>
      </c>
      <c r="D365" t="s">
        <v>1029</v>
      </c>
      <c r="E365" t="s">
        <v>57</v>
      </c>
      <c r="G365" t="s">
        <v>1032</v>
      </c>
      <c r="H365" t="s">
        <v>111</v>
      </c>
      <c r="I365" t="s">
        <v>20</v>
      </c>
      <c r="J365" t="s">
        <v>21</v>
      </c>
      <c r="K365" t="s">
        <v>22</v>
      </c>
      <c r="L365" t="s">
        <v>23</v>
      </c>
      <c r="M365" t="s">
        <v>23</v>
      </c>
      <c r="N365" t="s">
        <v>24</v>
      </c>
    </row>
    <row r="366" spans="1:14" hidden="1">
      <c r="A366">
        <v>365</v>
      </c>
      <c r="B366" t="s">
        <v>1033</v>
      </c>
      <c r="C366" s="84">
        <v>38227</v>
      </c>
      <c r="D366" t="s">
        <v>940</v>
      </c>
      <c r="E366" t="s">
        <v>17</v>
      </c>
      <c r="G366" t="s">
        <v>1034</v>
      </c>
      <c r="H366" t="s">
        <v>120</v>
      </c>
      <c r="I366" t="s">
        <v>1035</v>
      </c>
      <c r="J366" t="s">
        <v>1036</v>
      </c>
      <c r="K366" t="s">
        <v>22</v>
      </c>
      <c r="L366" t="s">
        <v>23</v>
      </c>
      <c r="M366" t="s">
        <v>23</v>
      </c>
      <c r="N366" t="s">
        <v>24</v>
      </c>
    </row>
    <row r="367" spans="1:14" hidden="1">
      <c r="A367">
        <v>366</v>
      </c>
      <c r="B367" t="s">
        <v>1037</v>
      </c>
      <c r="C367" s="84">
        <v>38232</v>
      </c>
      <c r="D367" t="s">
        <v>52</v>
      </c>
      <c r="E367" t="s">
        <v>52</v>
      </c>
      <c r="G367" t="s">
        <v>1038</v>
      </c>
      <c r="H367" t="s">
        <v>146</v>
      </c>
      <c r="I367" t="s">
        <v>38</v>
      </c>
      <c r="J367" t="s">
        <v>88</v>
      </c>
      <c r="K367" t="s">
        <v>31</v>
      </c>
      <c r="L367" t="s">
        <v>23</v>
      </c>
      <c r="M367" t="s">
        <v>23</v>
      </c>
      <c r="N367" t="s">
        <v>24</v>
      </c>
    </row>
    <row r="368" spans="1:14" hidden="1">
      <c r="A368">
        <v>367</v>
      </c>
      <c r="B368" t="s">
        <v>1039</v>
      </c>
      <c r="C368" s="84">
        <v>38232</v>
      </c>
      <c r="D368" t="s">
        <v>52</v>
      </c>
      <c r="E368" t="s">
        <v>52</v>
      </c>
      <c r="G368" t="s">
        <v>1040</v>
      </c>
      <c r="H368" t="s">
        <v>29</v>
      </c>
      <c r="I368" t="s">
        <v>215</v>
      </c>
      <c r="J368" t="s">
        <v>88</v>
      </c>
      <c r="K368" t="s">
        <v>31</v>
      </c>
      <c r="L368" t="s">
        <v>23</v>
      </c>
      <c r="M368" t="s">
        <v>23</v>
      </c>
      <c r="N368" t="s">
        <v>24</v>
      </c>
    </row>
    <row r="369" spans="1:14" hidden="1">
      <c r="A369">
        <v>368</v>
      </c>
      <c r="B369" t="s">
        <v>1041</v>
      </c>
      <c r="C369" s="84">
        <v>38247</v>
      </c>
      <c r="D369" t="s">
        <v>1042</v>
      </c>
      <c r="E369" t="s">
        <v>52</v>
      </c>
      <c r="G369" t="s">
        <v>1043</v>
      </c>
      <c r="H369" t="s">
        <v>313</v>
      </c>
      <c r="I369" t="s">
        <v>38</v>
      </c>
      <c r="J369" t="s">
        <v>314</v>
      </c>
      <c r="K369" t="s">
        <v>22</v>
      </c>
      <c r="L369" t="s">
        <v>32</v>
      </c>
      <c r="M369" t="s">
        <v>23</v>
      </c>
      <c r="N369" t="s">
        <v>24</v>
      </c>
    </row>
    <row r="370" spans="1:14" hidden="1">
      <c r="A370">
        <v>369</v>
      </c>
      <c r="B370" t="s">
        <v>1044</v>
      </c>
      <c r="C370" s="84">
        <v>38250</v>
      </c>
      <c r="D370" t="s">
        <v>940</v>
      </c>
      <c r="E370" t="s">
        <v>17</v>
      </c>
      <c r="G370" t="s">
        <v>1045</v>
      </c>
      <c r="H370" t="s">
        <v>146</v>
      </c>
      <c r="I370" t="s">
        <v>45</v>
      </c>
      <c r="J370" t="s">
        <v>21</v>
      </c>
      <c r="K370" t="s">
        <v>31</v>
      </c>
      <c r="L370" t="s">
        <v>115</v>
      </c>
      <c r="M370" t="s">
        <v>23</v>
      </c>
      <c r="N370" t="s">
        <v>24</v>
      </c>
    </row>
    <row r="371" spans="1:14" hidden="1">
      <c r="A371">
        <v>370</v>
      </c>
      <c r="B371" t="s">
        <v>1046</v>
      </c>
      <c r="C371" s="84">
        <v>38256</v>
      </c>
      <c r="D371" t="s">
        <v>1047</v>
      </c>
      <c r="E371" t="s">
        <v>52</v>
      </c>
      <c r="G371" t="s">
        <v>1048</v>
      </c>
      <c r="H371" t="s">
        <v>44</v>
      </c>
      <c r="I371" t="s">
        <v>565</v>
      </c>
      <c r="J371" t="s">
        <v>54</v>
      </c>
      <c r="K371" t="s">
        <v>31</v>
      </c>
      <c r="L371" t="s">
        <v>23</v>
      </c>
      <c r="M371" t="s">
        <v>23</v>
      </c>
      <c r="N371" t="s">
        <v>24</v>
      </c>
    </row>
    <row r="372" spans="1:14" hidden="1">
      <c r="A372">
        <v>371</v>
      </c>
      <c r="B372" t="s">
        <v>1049</v>
      </c>
      <c r="C372" s="84">
        <v>38256</v>
      </c>
      <c r="D372" t="s">
        <v>1047</v>
      </c>
      <c r="E372" t="s">
        <v>52</v>
      </c>
      <c r="G372" t="s">
        <v>1050</v>
      </c>
      <c r="H372" t="s">
        <v>29</v>
      </c>
      <c r="I372" t="s">
        <v>20</v>
      </c>
      <c r="J372" t="s">
        <v>49</v>
      </c>
      <c r="K372" t="s">
        <v>22</v>
      </c>
      <c r="L372" t="s">
        <v>32</v>
      </c>
      <c r="M372" t="s">
        <v>23</v>
      </c>
      <c r="N372" t="s">
        <v>24</v>
      </c>
    </row>
    <row r="373" spans="1:14" hidden="1">
      <c r="A373">
        <v>372</v>
      </c>
      <c r="B373" t="s">
        <v>1051</v>
      </c>
      <c r="C373" s="84">
        <v>38256</v>
      </c>
      <c r="D373" t="s">
        <v>1052</v>
      </c>
      <c r="E373" t="s">
        <v>52</v>
      </c>
      <c r="G373" t="s">
        <v>1053</v>
      </c>
      <c r="H373" t="s">
        <v>542</v>
      </c>
      <c r="I373" t="s">
        <v>310</v>
      </c>
      <c r="J373" t="s">
        <v>54</v>
      </c>
      <c r="K373" t="s">
        <v>31</v>
      </c>
      <c r="L373" t="s">
        <v>23</v>
      </c>
      <c r="M373" t="s">
        <v>23</v>
      </c>
      <c r="N373" t="s">
        <v>24</v>
      </c>
    </row>
    <row r="374" spans="1:14" hidden="1">
      <c r="A374">
        <v>373</v>
      </c>
      <c r="B374" t="s">
        <v>1054</v>
      </c>
      <c r="C374" s="84">
        <v>38257</v>
      </c>
      <c r="D374" t="s">
        <v>1055</v>
      </c>
      <c r="E374" t="s">
        <v>52</v>
      </c>
      <c r="G374" t="s">
        <v>1056</v>
      </c>
      <c r="H374" t="s">
        <v>146</v>
      </c>
      <c r="I374" t="s">
        <v>20</v>
      </c>
      <c r="J374" t="s">
        <v>54</v>
      </c>
      <c r="K374" t="s">
        <v>31</v>
      </c>
      <c r="L374" t="s">
        <v>23</v>
      </c>
      <c r="M374" t="s">
        <v>23</v>
      </c>
      <c r="N374" t="s">
        <v>24</v>
      </c>
    </row>
    <row r="375" spans="1:14" hidden="1">
      <c r="A375">
        <v>374</v>
      </c>
      <c r="B375" t="s">
        <v>1057</v>
      </c>
      <c r="C375" s="84">
        <v>38267</v>
      </c>
      <c r="D375" t="s">
        <v>972</v>
      </c>
      <c r="E375" t="s">
        <v>35</v>
      </c>
      <c r="G375" t="s">
        <v>1058</v>
      </c>
      <c r="H375" t="s">
        <v>111</v>
      </c>
      <c r="I375" t="s">
        <v>20</v>
      </c>
      <c r="J375" t="s">
        <v>21</v>
      </c>
      <c r="K375" t="s">
        <v>22</v>
      </c>
      <c r="L375" t="s">
        <v>23</v>
      </c>
      <c r="M375" t="s">
        <v>23</v>
      </c>
      <c r="N375" t="s">
        <v>24</v>
      </c>
    </row>
    <row r="376" spans="1:14" hidden="1">
      <c r="A376">
        <v>375</v>
      </c>
      <c r="B376" t="s">
        <v>1059</v>
      </c>
      <c r="C376" s="84">
        <v>38269</v>
      </c>
      <c r="D376" t="s">
        <v>972</v>
      </c>
      <c r="E376" t="s">
        <v>35</v>
      </c>
      <c r="G376" t="s">
        <v>1060</v>
      </c>
      <c r="H376" t="s">
        <v>111</v>
      </c>
      <c r="I376" t="s">
        <v>20</v>
      </c>
      <c r="J376" t="s">
        <v>21</v>
      </c>
      <c r="K376" t="s">
        <v>22</v>
      </c>
      <c r="L376" t="s">
        <v>171</v>
      </c>
      <c r="M376" t="s">
        <v>23</v>
      </c>
      <c r="N376" t="s">
        <v>24</v>
      </c>
    </row>
    <row r="377" spans="1:14" hidden="1">
      <c r="A377">
        <v>376</v>
      </c>
      <c r="B377" t="s">
        <v>1061</v>
      </c>
      <c r="C377" s="84">
        <v>38269</v>
      </c>
      <c r="D377" t="s">
        <v>972</v>
      </c>
      <c r="E377" t="s">
        <v>35</v>
      </c>
      <c r="G377" t="s">
        <v>1062</v>
      </c>
      <c r="H377" t="s">
        <v>19</v>
      </c>
      <c r="I377" t="s">
        <v>38</v>
      </c>
      <c r="J377" t="s">
        <v>21</v>
      </c>
      <c r="K377" t="s">
        <v>22</v>
      </c>
      <c r="L377" t="s">
        <v>115</v>
      </c>
      <c r="M377" t="s">
        <v>23</v>
      </c>
      <c r="N377" t="s">
        <v>24</v>
      </c>
    </row>
    <row r="378" spans="1:14" hidden="1">
      <c r="A378">
        <v>377</v>
      </c>
      <c r="B378" t="s">
        <v>1063</v>
      </c>
      <c r="C378" s="84">
        <v>38289</v>
      </c>
      <c r="D378" t="s">
        <v>1064</v>
      </c>
      <c r="E378" t="s">
        <v>52</v>
      </c>
      <c r="G378" t="s">
        <v>1065</v>
      </c>
      <c r="H378" t="s">
        <v>29</v>
      </c>
      <c r="I378" t="s">
        <v>215</v>
      </c>
      <c r="J378" t="s">
        <v>49</v>
      </c>
      <c r="K378" t="s">
        <v>31</v>
      </c>
      <c r="L378" t="s">
        <v>23</v>
      </c>
      <c r="M378" t="s">
        <v>32</v>
      </c>
      <c r="N378" t="s">
        <v>24</v>
      </c>
    </row>
    <row r="379" spans="1:14" hidden="1">
      <c r="A379">
        <v>378</v>
      </c>
      <c r="B379" t="s">
        <v>1066</v>
      </c>
      <c r="C379" s="84">
        <v>38289</v>
      </c>
      <c r="D379" t="s">
        <v>1067</v>
      </c>
      <c r="E379" t="s">
        <v>57</v>
      </c>
      <c r="G379" t="s">
        <v>1068</v>
      </c>
      <c r="H379" t="s">
        <v>396</v>
      </c>
      <c r="I379" t="s">
        <v>20</v>
      </c>
      <c r="J379" t="s">
        <v>104</v>
      </c>
      <c r="K379" t="s">
        <v>31</v>
      </c>
      <c r="L379" t="s">
        <v>23</v>
      </c>
      <c r="M379" t="s">
        <v>32</v>
      </c>
      <c r="N379" t="s">
        <v>24</v>
      </c>
    </row>
    <row r="380" spans="1:14" hidden="1">
      <c r="A380">
        <v>379</v>
      </c>
      <c r="B380" t="s">
        <v>1069</v>
      </c>
      <c r="C380" s="84">
        <v>38292</v>
      </c>
      <c r="D380" t="s">
        <v>1070</v>
      </c>
      <c r="E380" t="s">
        <v>27</v>
      </c>
      <c r="G380" t="s">
        <v>1071</v>
      </c>
      <c r="H380" t="s">
        <v>284</v>
      </c>
      <c r="I380" t="s">
        <v>565</v>
      </c>
      <c r="J380" t="s">
        <v>21</v>
      </c>
      <c r="K380" t="s">
        <v>22</v>
      </c>
      <c r="L380" t="s">
        <v>23</v>
      </c>
      <c r="M380" t="s">
        <v>23</v>
      </c>
      <c r="N380" t="s">
        <v>24</v>
      </c>
    </row>
    <row r="381" spans="1:14" hidden="1">
      <c r="A381">
        <v>380</v>
      </c>
      <c r="B381" t="s">
        <v>1072</v>
      </c>
      <c r="C381" s="84">
        <v>38299</v>
      </c>
      <c r="D381" t="s">
        <v>1073</v>
      </c>
      <c r="E381" t="s">
        <v>27</v>
      </c>
      <c r="G381" t="s">
        <v>1074</v>
      </c>
      <c r="H381" t="s">
        <v>146</v>
      </c>
      <c r="I381" t="s">
        <v>48</v>
      </c>
      <c r="J381" t="s">
        <v>21</v>
      </c>
      <c r="K381" t="s">
        <v>31</v>
      </c>
      <c r="L381" t="s">
        <v>23</v>
      </c>
      <c r="M381" t="s">
        <v>23</v>
      </c>
      <c r="N381" t="s">
        <v>24</v>
      </c>
    </row>
    <row r="382" spans="1:14" hidden="1">
      <c r="A382">
        <v>381</v>
      </c>
      <c r="B382" t="s">
        <v>1075</v>
      </c>
      <c r="C382" s="84">
        <v>38300</v>
      </c>
      <c r="D382" t="s">
        <v>1076</v>
      </c>
      <c r="E382" t="s">
        <v>461</v>
      </c>
      <c r="G382" t="s">
        <v>1077</v>
      </c>
      <c r="H382" t="s">
        <v>111</v>
      </c>
      <c r="I382" t="s">
        <v>38</v>
      </c>
      <c r="J382" t="s">
        <v>21</v>
      </c>
      <c r="K382" t="s">
        <v>22</v>
      </c>
      <c r="L382" t="s">
        <v>23</v>
      </c>
      <c r="M382" t="s">
        <v>23</v>
      </c>
      <c r="N382" t="s">
        <v>24</v>
      </c>
    </row>
    <row r="383" spans="1:14" hidden="1">
      <c r="A383">
        <v>382</v>
      </c>
      <c r="B383" t="s">
        <v>1078</v>
      </c>
      <c r="C383" s="84">
        <v>38305</v>
      </c>
      <c r="D383" t="s">
        <v>972</v>
      </c>
      <c r="E383" t="s">
        <v>35</v>
      </c>
      <c r="G383" t="s">
        <v>1079</v>
      </c>
      <c r="H383" t="s">
        <v>111</v>
      </c>
      <c r="I383" t="s">
        <v>20</v>
      </c>
      <c r="J383" t="s">
        <v>21</v>
      </c>
      <c r="K383" t="s">
        <v>22</v>
      </c>
      <c r="L383" t="s">
        <v>23</v>
      </c>
      <c r="M383" t="s">
        <v>23</v>
      </c>
      <c r="N383" t="s">
        <v>24</v>
      </c>
    </row>
    <row r="384" spans="1:14" hidden="1">
      <c r="A384">
        <v>383</v>
      </c>
      <c r="B384" t="s">
        <v>1080</v>
      </c>
      <c r="C384" s="84">
        <v>38322</v>
      </c>
      <c r="D384" t="s">
        <v>227</v>
      </c>
      <c r="E384" t="s">
        <v>52</v>
      </c>
      <c r="G384" t="s">
        <v>1081</v>
      </c>
      <c r="H384" t="s">
        <v>146</v>
      </c>
      <c r="I384" t="s">
        <v>215</v>
      </c>
      <c r="J384" t="s">
        <v>88</v>
      </c>
      <c r="K384" t="s">
        <v>31</v>
      </c>
      <c r="L384" t="s">
        <v>23</v>
      </c>
      <c r="M384" t="s">
        <v>23</v>
      </c>
      <c r="N384" t="s">
        <v>24</v>
      </c>
    </row>
    <row r="385" spans="1:14" hidden="1">
      <c r="A385">
        <v>384</v>
      </c>
      <c r="B385" t="s">
        <v>1082</v>
      </c>
      <c r="C385" s="84">
        <v>38323</v>
      </c>
      <c r="D385" t="s">
        <v>1083</v>
      </c>
      <c r="E385" t="s">
        <v>17</v>
      </c>
      <c r="G385" t="s">
        <v>1084</v>
      </c>
      <c r="H385" t="s">
        <v>19</v>
      </c>
      <c r="I385" t="s">
        <v>38</v>
      </c>
      <c r="J385" t="s">
        <v>21</v>
      </c>
      <c r="K385" t="s">
        <v>22</v>
      </c>
      <c r="L385" t="s">
        <v>23</v>
      </c>
      <c r="M385" t="s">
        <v>23</v>
      </c>
      <c r="N385" t="s">
        <v>24</v>
      </c>
    </row>
    <row r="386" spans="1:14" hidden="1">
      <c r="A386">
        <v>385</v>
      </c>
      <c r="B386" t="s">
        <v>1085</v>
      </c>
      <c r="C386" s="84">
        <v>38323</v>
      </c>
      <c r="D386" t="s">
        <v>1083</v>
      </c>
      <c r="E386" t="s">
        <v>17</v>
      </c>
      <c r="G386" t="s">
        <v>1086</v>
      </c>
      <c r="H386" t="s">
        <v>111</v>
      </c>
      <c r="I386" t="s">
        <v>20</v>
      </c>
      <c r="J386" t="s">
        <v>21</v>
      </c>
      <c r="K386" t="s">
        <v>22</v>
      </c>
      <c r="L386" t="s">
        <v>115</v>
      </c>
      <c r="M386" t="s">
        <v>23</v>
      </c>
      <c r="N386" t="s">
        <v>24</v>
      </c>
    </row>
    <row r="387" spans="1:14" hidden="1">
      <c r="A387">
        <v>386</v>
      </c>
      <c r="B387" t="s">
        <v>1087</v>
      </c>
      <c r="C387" s="84">
        <v>38329</v>
      </c>
      <c r="D387" t="s">
        <v>1088</v>
      </c>
      <c r="E387" t="s">
        <v>399</v>
      </c>
      <c r="G387" t="s">
        <v>1089</v>
      </c>
      <c r="H387" t="s">
        <v>19</v>
      </c>
      <c r="I387" t="s">
        <v>167</v>
      </c>
      <c r="J387" t="s">
        <v>21</v>
      </c>
      <c r="K387" t="s">
        <v>22</v>
      </c>
      <c r="L387" t="s">
        <v>23</v>
      </c>
      <c r="M387" t="s">
        <v>23</v>
      </c>
      <c r="N387" t="s">
        <v>24</v>
      </c>
    </row>
    <row r="388" spans="1:14" hidden="1">
      <c r="A388">
        <v>387</v>
      </c>
      <c r="B388" t="s">
        <v>1090</v>
      </c>
      <c r="C388" s="84">
        <v>38333</v>
      </c>
      <c r="D388" t="s">
        <v>972</v>
      </c>
      <c r="E388" t="s">
        <v>35</v>
      </c>
      <c r="G388" t="s">
        <v>1091</v>
      </c>
      <c r="H388" t="s">
        <v>111</v>
      </c>
      <c r="I388" t="s">
        <v>20</v>
      </c>
      <c r="J388" t="s">
        <v>21</v>
      </c>
      <c r="K388" t="s">
        <v>22</v>
      </c>
      <c r="L388" t="s">
        <v>23</v>
      </c>
      <c r="M388" t="s">
        <v>23</v>
      </c>
      <c r="N388" t="s">
        <v>24</v>
      </c>
    </row>
    <row r="389" spans="1:14" hidden="1">
      <c r="A389">
        <v>388</v>
      </c>
      <c r="B389" t="s">
        <v>1092</v>
      </c>
      <c r="C389" s="84">
        <v>38334</v>
      </c>
      <c r="D389" t="s">
        <v>1093</v>
      </c>
      <c r="E389" t="s">
        <v>52</v>
      </c>
      <c r="G389" t="s">
        <v>1094</v>
      </c>
      <c r="H389" t="s">
        <v>111</v>
      </c>
      <c r="I389" t="s">
        <v>20</v>
      </c>
      <c r="J389" t="s">
        <v>21</v>
      </c>
      <c r="K389" t="s">
        <v>22</v>
      </c>
      <c r="L389" t="s">
        <v>23</v>
      </c>
      <c r="M389" t="s">
        <v>23</v>
      </c>
      <c r="N389" t="s">
        <v>24</v>
      </c>
    </row>
    <row r="390" spans="1:14" hidden="1">
      <c r="A390">
        <v>389</v>
      </c>
      <c r="B390" t="s">
        <v>1095</v>
      </c>
      <c r="C390" s="84">
        <v>38340</v>
      </c>
      <c r="D390" t="s">
        <v>1096</v>
      </c>
      <c r="E390" t="s">
        <v>52</v>
      </c>
      <c r="G390" t="s">
        <v>1097</v>
      </c>
      <c r="H390" t="s">
        <v>111</v>
      </c>
      <c r="I390" t="s">
        <v>20</v>
      </c>
      <c r="J390" t="s">
        <v>21</v>
      </c>
      <c r="K390" t="s">
        <v>22</v>
      </c>
      <c r="L390" t="s">
        <v>171</v>
      </c>
      <c r="M390" t="s">
        <v>23</v>
      </c>
      <c r="N390" t="s">
        <v>24</v>
      </c>
    </row>
    <row r="391" spans="1:14" hidden="1">
      <c r="A391">
        <v>390</v>
      </c>
      <c r="B391" t="s">
        <v>1098</v>
      </c>
      <c r="C391" s="84">
        <v>38345</v>
      </c>
      <c r="D391" t="s">
        <v>1099</v>
      </c>
      <c r="E391" t="s">
        <v>461</v>
      </c>
      <c r="G391" t="s">
        <v>1100</v>
      </c>
      <c r="H391" t="s">
        <v>111</v>
      </c>
      <c r="I391" t="s">
        <v>20</v>
      </c>
      <c r="J391" t="s">
        <v>21</v>
      </c>
      <c r="K391" t="s">
        <v>22</v>
      </c>
      <c r="L391" t="s">
        <v>23</v>
      </c>
      <c r="M391" t="s">
        <v>23</v>
      </c>
      <c r="N391" t="s">
        <v>24</v>
      </c>
    </row>
    <row r="392" spans="1:14" hidden="1">
      <c r="A392">
        <v>391</v>
      </c>
      <c r="B392" t="s">
        <v>1101</v>
      </c>
      <c r="C392" s="84">
        <v>38346</v>
      </c>
      <c r="D392" t="s">
        <v>940</v>
      </c>
      <c r="E392" t="s">
        <v>17</v>
      </c>
      <c r="G392" t="s">
        <v>1102</v>
      </c>
      <c r="H392" t="s">
        <v>222</v>
      </c>
      <c r="I392" t="s">
        <v>45</v>
      </c>
      <c r="J392" t="s">
        <v>93</v>
      </c>
      <c r="K392" t="s">
        <v>31</v>
      </c>
      <c r="L392" t="s">
        <v>23</v>
      </c>
      <c r="M392" t="s">
        <v>23</v>
      </c>
      <c r="N392" t="s">
        <v>24</v>
      </c>
    </row>
    <row r="393" spans="1:14" hidden="1">
      <c r="A393">
        <v>392</v>
      </c>
      <c r="B393" t="s">
        <v>1103</v>
      </c>
      <c r="C393" s="84">
        <v>38347</v>
      </c>
      <c r="D393" t="s">
        <v>1104</v>
      </c>
      <c r="E393" t="s">
        <v>410</v>
      </c>
      <c r="G393" t="s">
        <v>1105</v>
      </c>
      <c r="H393" t="s">
        <v>29</v>
      </c>
      <c r="I393" t="s">
        <v>48</v>
      </c>
      <c r="J393" t="s">
        <v>21</v>
      </c>
      <c r="K393" t="s">
        <v>31</v>
      </c>
      <c r="L393" t="s">
        <v>23</v>
      </c>
      <c r="M393" t="s">
        <v>23</v>
      </c>
      <c r="N393" t="s">
        <v>24</v>
      </c>
    </row>
    <row r="394" spans="1:14" hidden="1">
      <c r="A394">
        <v>393</v>
      </c>
      <c r="B394" t="s">
        <v>1106</v>
      </c>
      <c r="C394" s="84">
        <v>38352</v>
      </c>
      <c r="D394" t="s">
        <v>1107</v>
      </c>
      <c r="E394" t="s">
        <v>461</v>
      </c>
      <c r="G394" t="s">
        <v>1108</v>
      </c>
      <c r="H394" t="s">
        <v>542</v>
      </c>
      <c r="I394" t="s">
        <v>48</v>
      </c>
      <c r="J394" t="s">
        <v>21</v>
      </c>
      <c r="K394" t="s">
        <v>582</v>
      </c>
      <c r="L394" t="s">
        <v>23</v>
      </c>
      <c r="M394" t="s">
        <v>23</v>
      </c>
      <c r="N394" t="s">
        <v>24</v>
      </c>
    </row>
    <row r="395" spans="1:14" hidden="1">
      <c r="A395">
        <v>394</v>
      </c>
      <c r="B395" t="s">
        <v>1109</v>
      </c>
      <c r="C395" s="84">
        <v>38375</v>
      </c>
      <c r="D395" t="s">
        <v>1110</v>
      </c>
      <c r="E395" t="s">
        <v>107</v>
      </c>
      <c r="G395" t="s">
        <v>1111</v>
      </c>
      <c r="H395" t="s">
        <v>19</v>
      </c>
      <c r="I395" t="s">
        <v>38</v>
      </c>
      <c r="J395" t="s">
        <v>21</v>
      </c>
      <c r="K395" t="s">
        <v>22</v>
      </c>
      <c r="L395" t="s">
        <v>23</v>
      </c>
      <c r="M395" t="s">
        <v>23</v>
      </c>
      <c r="N395" t="s">
        <v>24</v>
      </c>
    </row>
    <row r="396" spans="1:14" hidden="1">
      <c r="A396">
        <v>395</v>
      </c>
      <c r="B396" t="s">
        <v>1112</v>
      </c>
      <c r="C396" s="84">
        <v>38410</v>
      </c>
      <c r="D396" t="s">
        <v>1113</v>
      </c>
      <c r="E396" t="s">
        <v>461</v>
      </c>
      <c r="G396" t="s">
        <v>1114</v>
      </c>
      <c r="H396" t="s">
        <v>111</v>
      </c>
      <c r="I396" t="s">
        <v>38</v>
      </c>
      <c r="J396" t="s">
        <v>21</v>
      </c>
      <c r="K396" t="s">
        <v>22</v>
      </c>
      <c r="L396" t="s">
        <v>23</v>
      </c>
      <c r="M396" t="s">
        <v>23</v>
      </c>
      <c r="N396" t="s">
        <v>24</v>
      </c>
    </row>
    <row r="397" spans="1:14" hidden="1">
      <c r="A397">
        <v>396</v>
      </c>
      <c r="B397" t="s">
        <v>1115</v>
      </c>
      <c r="C397" s="84">
        <v>38417</v>
      </c>
      <c r="D397" t="s">
        <v>1116</v>
      </c>
      <c r="E397" t="s">
        <v>27</v>
      </c>
      <c r="G397" t="s">
        <v>1117</v>
      </c>
      <c r="H397" t="s">
        <v>19</v>
      </c>
      <c r="I397" t="s">
        <v>310</v>
      </c>
      <c r="J397" t="s">
        <v>54</v>
      </c>
      <c r="K397" t="s">
        <v>31</v>
      </c>
      <c r="L397" t="s">
        <v>23</v>
      </c>
      <c r="M397" t="s">
        <v>23</v>
      </c>
      <c r="N397" t="s">
        <v>24</v>
      </c>
    </row>
    <row r="398" spans="1:14" hidden="1">
      <c r="A398">
        <v>397</v>
      </c>
      <c r="B398" t="s">
        <v>1118</v>
      </c>
      <c r="C398" s="84">
        <v>38418</v>
      </c>
      <c r="D398" t="s">
        <v>1116</v>
      </c>
      <c r="E398" t="s">
        <v>27</v>
      </c>
      <c r="G398" t="s">
        <v>1119</v>
      </c>
      <c r="H398" t="s">
        <v>120</v>
      </c>
      <c r="I398" t="s">
        <v>45</v>
      </c>
      <c r="J398" t="s">
        <v>93</v>
      </c>
      <c r="K398" t="s">
        <v>31</v>
      </c>
      <c r="L398" t="s">
        <v>23</v>
      </c>
      <c r="M398" t="s">
        <v>23</v>
      </c>
      <c r="N398" t="s">
        <v>24</v>
      </c>
    </row>
    <row r="399" spans="1:14" hidden="1">
      <c r="A399">
        <v>398</v>
      </c>
      <c r="B399" t="s">
        <v>1120</v>
      </c>
      <c r="C399" s="84">
        <v>38420</v>
      </c>
      <c r="D399" t="s">
        <v>1116</v>
      </c>
      <c r="E399" t="s">
        <v>27</v>
      </c>
      <c r="G399" t="s">
        <v>1121</v>
      </c>
      <c r="H399" t="s">
        <v>146</v>
      </c>
      <c r="I399" t="s">
        <v>38</v>
      </c>
      <c r="J399" t="s">
        <v>21</v>
      </c>
      <c r="K399" t="s">
        <v>31</v>
      </c>
      <c r="L399" t="s">
        <v>23</v>
      </c>
      <c r="M399" t="s">
        <v>23</v>
      </c>
      <c r="N399" t="s">
        <v>24</v>
      </c>
    </row>
    <row r="400" spans="1:14" hidden="1">
      <c r="A400">
        <v>399</v>
      </c>
      <c r="B400" t="s">
        <v>1122</v>
      </c>
      <c r="C400" s="84">
        <v>38429</v>
      </c>
      <c r="D400" t="s">
        <v>1123</v>
      </c>
      <c r="E400" t="s">
        <v>461</v>
      </c>
      <c r="G400" t="s">
        <v>1124</v>
      </c>
      <c r="H400" t="s">
        <v>19</v>
      </c>
      <c r="I400" t="s">
        <v>20</v>
      </c>
      <c r="J400" t="s">
        <v>21</v>
      </c>
      <c r="K400" t="s">
        <v>22</v>
      </c>
      <c r="L400" t="s">
        <v>23</v>
      </c>
      <c r="M400" t="s">
        <v>23</v>
      </c>
      <c r="N400" t="s">
        <v>24</v>
      </c>
    </row>
    <row r="401" spans="1:14" hidden="1">
      <c r="A401">
        <v>400</v>
      </c>
      <c r="B401" t="s">
        <v>1125</v>
      </c>
      <c r="C401" s="84">
        <v>38431</v>
      </c>
      <c r="D401" t="s">
        <v>1123</v>
      </c>
      <c r="E401" t="s">
        <v>461</v>
      </c>
      <c r="G401" t="s">
        <v>1126</v>
      </c>
      <c r="H401" t="s">
        <v>44</v>
      </c>
      <c r="I401" t="s">
        <v>20</v>
      </c>
      <c r="J401" t="s">
        <v>21</v>
      </c>
      <c r="K401" t="s">
        <v>22</v>
      </c>
      <c r="L401" t="s">
        <v>23</v>
      </c>
      <c r="M401" t="s">
        <v>23</v>
      </c>
      <c r="N401" t="s">
        <v>24</v>
      </c>
    </row>
    <row r="402" spans="1:14" hidden="1">
      <c r="A402">
        <v>401</v>
      </c>
      <c r="B402" t="s">
        <v>1127</v>
      </c>
      <c r="C402" s="84">
        <v>38432</v>
      </c>
      <c r="D402" t="s">
        <v>1123</v>
      </c>
      <c r="E402" t="s">
        <v>461</v>
      </c>
      <c r="G402" t="s">
        <v>1128</v>
      </c>
      <c r="H402" t="s">
        <v>19</v>
      </c>
      <c r="I402" t="s">
        <v>48</v>
      </c>
      <c r="J402" t="s">
        <v>21</v>
      </c>
      <c r="K402" t="s">
        <v>22</v>
      </c>
      <c r="L402" t="s">
        <v>23</v>
      </c>
      <c r="M402" t="s">
        <v>23</v>
      </c>
      <c r="N402" t="s">
        <v>24</v>
      </c>
    </row>
    <row r="403" spans="1:14" hidden="1">
      <c r="A403">
        <v>402</v>
      </c>
      <c r="B403" t="s">
        <v>1129</v>
      </c>
      <c r="C403" s="84">
        <v>38438</v>
      </c>
      <c r="D403" t="s">
        <v>1130</v>
      </c>
      <c r="E403" t="s">
        <v>27</v>
      </c>
      <c r="G403" t="s">
        <v>1131</v>
      </c>
      <c r="H403" t="s">
        <v>29</v>
      </c>
      <c r="I403" t="s">
        <v>20</v>
      </c>
      <c r="J403" t="s">
        <v>49</v>
      </c>
      <c r="K403" t="s">
        <v>22</v>
      </c>
      <c r="L403" t="s">
        <v>23</v>
      </c>
      <c r="M403" t="s">
        <v>32</v>
      </c>
      <c r="N403" t="s">
        <v>24</v>
      </c>
    </row>
    <row r="404" spans="1:14" hidden="1">
      <c r="A404">
        <v>403</v>
      </c>
      <c r="B404" t="s">
        <v>1132</v>
      </c>
      <c r="C404" s="84">
        <v>38452</v>
      </c>
      <c r="D404" t="s">
        <v>1133</v>
      </c>
      <c r="E404" t="s">
        <v>91</v>
      </c>
      <c r="G404" t="s">
        <v>1134</v>
      </c>
      <c r="H404" t="s">
        <v>29</v>
      </c>
      <c r="I404" t="s">
        <v>38</v>
      </c>
      <c r="J404" t="s">
        <v>49</v>
      </c>
      <c r="K404" t="s">
        <v>22</v>
      </c>
      <c r="L404" t="s">
        <v>32</v>
      </c>
      <c r="M404" t="s">
        <v>23</v>
      </c>
      <c r="N404" t="s">
        <v>24</v>
      </c>
    </row>
    <row r="405" spans="1:14" hidden="1">
      <c r="A405">
        <v>404</v>
      </c>
      <c r="B405" t="s">
        <v>1135</v>
      </c>
      <c r="C405" s="84">
        <v>38462</v>
      </c>
      <c r="D405" t="s">
        <v>1136</v>
      </c>
      <c r="E405" t="s">
        <v>1137</v>
      </c>
      <c r="G405" t="s">
        <v>1138</v>
      </c>
      <c r="H405" t="s">
        <v>111</v>
      </c>
      <c r="I405" t="s">
        <v>20</v>
      </c>
      <c r="J405" t="s">
        <v>21</v>
      </c>
      <c r="K405" t="s">
        <v>22</v>
      </c>
      <c r="L405" t="s">
        <v>23</v>
      </c>
      <c r="M405" t="s">
        <v>23</v>
      </c>
      <c r="N405" t="s">
        <v>24</v>
      </c>
    </row>
    <row r="406" spans="1:14" hidden="1">
      <c r="A406">
        <v>405</v>
      </c>
      <c r="B406" t="s">
        <v>1139</v>
      </c>
      <c r="C406" s="84">
        <v>38464</v>
      </c>
      <c r="D406" t="s">
        <v>1140</v>
      </c>
      <c r="E406" t="s">
        <v>384</v>
      </c>
      <c r="G406" t="s">
        <v>1141</v>
      </c>
      <c r="H406" t="s">
        <v>19</v>
      </c>
      <c r="I406" t="s">
        <v>38</v>
      </c>
      <c r="J406" t="s">
        <v>93</v>
      </c>
      <c r="K406" t="s">
        <v>31</v>
      </c>
      <c r="L406" t="s">
        <v>23</v>
      </c>
      <c r="M406" t="s">
        <v>23</v>
      </c>
      <c r="N406" t="s">
        <v>24</v>
      </c>
    </row>
    <row r="407" spans="1:14" hidden="1">
      <c r="A407">
        <v>406</v>
      </c>
      <c r="B407" t="s">
        <v>1142</v>
      </c>
      <c r="C407" s="84">
        <v>38466</v>
      </c>
      <c r="D407" t="s">
        <v>1133</v>
      </c>
      <c r="E407" t="s">
        <v>91</v>
      </c>
      <c r="G407" t="s">
        <v>1143</v>
      </c>
      <c r="H407" t="s">
        <v>19</v>
      </c>
      <c r="I407" t="s">
        <v>45</v>
      </c>
      <c r="J407" t="s">
        <v>54</v>
      </c>
      <c r="K407" t="s">
        <v>31</v>
      </c>
      <c r="L407" t="s">
        <v>23</v>
      </c>
      <c r="M407" t="s">
        <v>23</v>
      </c>
      <c r="N407" t="s">
        <v>24</v>
      </c>
    </row>
    <row r="408" spans="1:14" hidden="1">
      <c r="A408">
        <v>407</v>
      </c>
      <c r="B408" t="s">
        <v>1144</v>
      </c>
      <c r="C408" s="84">
        <v>38467</v>
      </c>
      <c r="D408" t="s">
        <v>1145</v>
      </c>
      <c r="E408" t="s">
        <v>461</v>
      </c>
      <c r="G408" t="s">
        <v>1146</v>
      </c>
      <c r="H408" t="s">
        <v>111</v>
      </c>
      <c r="I408" t="s">
        <v>20</v>
      </c>
      <c r="J408" t="s">
        <v>21</v>
      </c>
      <c r="K408" t="s">
        <v>22</v>
      </c>
      <c r="L408" t="s">
        <v>23</v>
      </c>
      <c r="M408" t="s">
        <v>23</v>
      </c>
      <c r="N408" t="s">
        <v>24</v>
      </c>
    </row>
    <row r="409" spans="1:14" hidden="1">
      <c r="A409">
        <v>408</v>
      </c>
      <c r="B409" t="s">
        <v>1147</v>
      </c>
      <c r="C409" s="84">
        <v>38468</v>
      </c>
      <c r="D409" t="s">
        <v>1148</v>
      </c>
      <c r="E409" t="s">
        <v>461</v>
      </c>
      <c r="G409" t="s">
        <v>1149</v>
      </c>
      <c r="H409" t="s">
        <v>111</v>
      </c>
      <c r="I409" t="s">
        <v>48</v>
      </c>
      <c r="J409" t="s">
        <v>21</v>
      </c>
      <c r="K409" t="s">
        <v>22</v>
      </c>
      <c r="L409" t="s">
        <v>23</v>
      </c>
      <c r="M409" t="s">
        <v>23</v>
      </c>
      <c r="N409" t="s">
        <v>24</v>
      </c>
    </row>
    <row r="410" spans="1:14" hidden="1">
      <c r="A410">
        <v>409</v>
      </c>
      <c r="B410" t="s">
        <v>1150</v>
      </c>
      <c r="C410" s="84">
        <v>38473</v>
      </c>
      <c r="D410" t="s">
        <v>1151</v>
      </c>
      <c r="E410" t="s">
        <v>62</v>
      </c>
      <c r="G410" t="s">
        <v>1152</v>
      </c>
      <c r="H410" t="s">
        <v>159</v>
      </c>
      <c r="I410" t="s">
        <v>45</v>
      </c>
      <c r="J410" t="s">
        <v>54</v>
      </c>
      <c r="K410" t="s">
        <v>31</v>
      </c>
      <c r="L410" t="s">
        <v>23</v>
      </c>
      <c r="M410" t="s">
        <v>23</v>
      </c>
      <c r="N410" t="s">
        <v>24</v>
      </c>
    </row>
    <row r="411" spans="1:14" hidden="1">
      <c r="A411">
        <v>410</v>
      </c>
      <c r="B411" t="s">
        <v>1153</v>
      </c>
      <c r="C411" s="84">
        <v>38477</v>
      </c>
      <c r="D411" t="s">
        <v>1133</v>
      </c>
      <c r="E411" t="s">
        <v>91</v>
      </c>
      <c r="G411" t="s">
        <v>1154</v>
      </c>
      <c r="H411" t="s">
        <v>19</v>
      </c>
      <c r="I411" t="s">
        <v>20</v>
      </c>
      <c r="J411" t="s">
        <v>21</v>
      </c>
      <c r="K411" t="s">
        <v>22</v>
      </c>
      <c r="L411" t="s">
        <v>23</v>
      </c>
      <c r="M411" t="s">
        <v>115</v>
      </c>
      <c r="N411" t="s">
        <v>24</v>
      </c>
    </row>
    <row r="412" spans="1:14" hidden="1">
      <c r="A412">
        <v>411</v>
      </c>
      <c r="B412" t="s">
        <v>1155</v>
      </c>
      <c r="C412" s="84">
        <v>38487</v>
      </c>
      <c r="D412" t="s">
        <v>1133</v>
      </c>
      <c r="E412" t="s">
        <v>91</v>
      </c>
      <c r="G412" t="s">
        <v>1156</v>
      </c>
      <c r="H412" t="s">
        <v>19</v>
      </c>
      <c r="I412" t="s">
        <v>38</v>
      </c>
      <c r="J412" t="s">
        <v>54</v>
      </c>
      <c r="K412" t="s">
        <v>31</v>
      </c>
      <c r="L412" t="s">
        <v>59</v>
      </c>
      <c r="M412" t="s">
        <v>23</v>
      </c>
      <c r="N412" t="s">
        <v>24</v>
      </c>
    </row>
    <row r="413" spans="1:14" hidden="1">
      <c r="A413">
        <v>412</v>
      </c>
      <c r="B413" t="s">
        <v>1157</v>
      </c>
      <c r="C413" s="84">
        <v>38487</v>
      </c>
      <c r="D413" t="s">
        <v>1158</v>
      </c>
      <c r="E413" t="s">
        <v>52</v>
      </c>
      <c r="G413" t="s">
        <v>1159</v>
      </c>
      <c r="H413" t="s">
        <v>19</v>
      </c>
      <c r="I413" t="s">
        <v>565</v>
      </c>
      <c r="J413" t="s">
        <v>54</v>
      </c>
      <c r="K413" t="s">
        <v>31</v>
      </c>
      <c r="L413" t="s">
        <v>115</v>
      </c>
      <c r="M413" t="s">
        <v>23</v>
      </c>
      <c r="N413" t="s">
        <v>24</v>
      </c>
    </row>
    <row r="414" spans="1:14" hidden="1">
      <c r="A414">
        <v>413</v>
      </c>
      <c r="B414" t="s">
        <v>1160</v>
      </c>
      <c r="C414" s="84">
        <v>38487</v>
      </c>
      <c r="D414" t="s">
        <v>1161</v>
      </c>
      <c r="E414" t="s">
        <v>52</v>
      </c>
      <c r="G414" t="s">
        <v>1162</v>
      </c>
      <c r="H414" t="s">
        <v>19</v>
      </c>
      <c r="I414" t="s">
        <v>20</v>
      </c>
      <c r="J414" t="s">
        <v>54</v>
      </c>
      <c r="K414" t="s">
        <v>31</v>
      </c>
      <c r="L414" t="s">
        <v>23</v>
      </c>
      <c r="M414" t="s">
        <v>23</v>
      </c>
      <c r="N414" t="s">
        <v>24</v>
      </c>
    </row>
    <row r="415" spans="1:14" hidden="1">
      <c r="A415">
        <v>414</v>
      </c>
      <c r="B415" t="s">
        <v>1163</v>
      </c>
      <c r="C415" s="84">
        <v>38489</v>
      </c>
      <c r="D415" t="s">
        <v>367</v>
      </c>
      <c r="E415" t="s">
        <v>461</v>
      </c>
      <c r="G415" t="s">
        <v>1164</v>
      </c>
      <c r="H415" t="s">
        <v>111</v>
      </c>
      <c r="I415" t="s">
        <v>48</v>
      </c>
      <c r="J415" t="s">
        <v>21</v>
      </c>
      <c r="K415" t="s">
        <v>22</v>
      </c>
      <c r="L415" t="s">
        <v>23</v>
      </c>
      <c r="M415" t="s">
        <v>23</v>
      </c>
      <c r="N415" t="s">
        <v>24</v>
      </c>
    </row>
    <row r="416" spans="1:14" hidden="1">
      <c r="A416">
        <v>415</v>
      </c>
      <c r="B416" t="s">
        <v>1165</v>
      </c>
      <c r="C416" s="84">
        <v>38495</v>
      </c>
      <c r="D416" t="s">
        <v>1166</v>
      </c>
      <c r="E416" t="s">
        <v>17</v>
      </c>
      <c r="G416" t="s">
        <v>1167</v>
      </c>
      <c r="H416" t="s">
        <v>19</v>
      </c>
      <c r="I416" t="s">
        <v>167</v>
      </c>
      <c r="J416" t="s">
        <v>54</v>
      </c>
      <c r="K416" t="s">
        <v>31</v>
      </c>
      <c r="L416" t="s">
        <v>23</v>
      </c>
      <c r="M416" t="s">
        <v>23</v>
      </c>
      <c r="N416" t="s">
        <v>24</v>
      </c>
    </row>
    <row r="417" spans="1:14" hidden="1">
      <c r="A417">
        <v>416</v>
      </c>
      <c r="B417" t="s">
        <v>1168</v>
      </c>
      <c r="C417" s="84">
        <v>38501</v>
      </c>
      <c r="D417" t="s">
        <v>1169</v>
      </c>
      <c r="E417" t="s">
        <v>17</v>
      </c>
      <c r="G417" t="s">
        <v>1170</v>
      </c>
      <c r="H417" t="s">
        <v>19</v>
      </c>
      <c r="I417" t="s">
        <v>310</v>
      </c>
      <c r="J417" t="s">
        <v>54</v>
      </c>
      <c r="K417" t="s">
        <v>31</v>
      </c>
      <c r="L417" t="s">
        <v>23</v>
      </c>
      <c r="M417" t="s">
        <v>23</v>
      </c>
      <c r="N417" t="s">
        <v>24</v>
      </c>
    </row>
    <row r="418" spans="1:14" hidden="1">
      <c r="A418">
        <v>417</v>
      </c>
      <c r="B418" t="s">
        <v>1171</v>
      </c>
      <c r="C418" s="84">
        <v>38502</v>
      </c>
      <c r="D418" t="s">
        <v>1172</v>
      </c>
      <c r="E418" t="s">
        <v>52</v>
      </c>
      <c r="G418" t="s">
        <v>1173</v>
      </c>
      <c r="H418" t="s">
        <v>29</v>
      </c>
      <c r="I418" t="s">
        <v>38</v>
      </c>
      <c r="J418" t="s">
        <v>49</v>
      </c>
      <c r="K418" t="s">
        <v>22</v>
      </c>
      <c r="L418" t="s">
        <v>32</v>
      </c>
      <c r="M418" t="s">
        <v>115</v>
      </c>
      <c r="N418" t="s">
        <v>24</v>
      </c>
    </row>
    <row r="419" spans="1:14" hidden="1">
      <c r="A419">
        <v>418</v>
      </c>
      <c r="B419" t="s">
        <v>1174</v>
      </c>
      <c r="C419" s="84">
        <v>38502</v>
      </c>
      <c r="D419" t="s">
        <v>1175</v>
      </c>
      <c r="E419" t="s">
        <v>91</v>
      </c>
      <c r="G419" t="s">
        <v>1176</v>
      </c>
      <c r="H419" t="s">
        <v>120</v>
      </c>
      <c r="I419" t="s">
        <v>38</v>
      </c>
      <c r="J419" t="s">
        <v>54</v>
      </c>
      <c r="K419" t="s">
        <v>31</v>
      </c>
      <c r="L419" t="s">
        <v>32</v>
      </c>
      <c r="M419" t="s">
        <v>23</v>
      </c>
      <c r="N419" t="s">
        <v>24</v>
      </c>
    </row>
    <row r="420" spans="1:14" hidden="1">
      <c r="A420">
        <v>419</v>
      </c>
      <c r="B420" t="s">
        <v>1177</v>
      </c>
      <c r="C420" s="84">
        <v>38505</v>
      </c>
      <c r="D420" t="s">
        <v>1178</v>
      </c>
      <c r="E420" t="s">
        <v>461</v>
      </c>
      <c r="G420" t="s">
        <v>1179</v>
      </c>
      <c r="H420" t="s">
        <v>111</v>
      </c>
      <c r="I420" t="s">
        <v>45</v>
      </c>
      <c r="J420" t="s">
        <v>21</v>
      </c>
      <c r="K420" t="s">
        <v>22</v>
      </c>
      <c r="L420" t="s">
        <v>23</v>
      </c>
      <c r="M420" t="s">
        <v>23</v>
      </c>
      <c r="N420" t="s">
        <v>24</v>
      </c>
    </row>
    <row r="421" spans="1:14" hidden="1">
      <c r="A421">
        <v>420</v>
      </c>
      <c r="B421" t="s">
        <v>1180</v>
      </c>
      <c r="C421" s="84">
        <v>38508</v>
      </c>
      <c r="D421" t="s">
        <v>757</v>
      </c>
      <c r="E421" t="s">
        <v>62</v>
      </c>
      <c r="G421" t="s">
        <v>1181</v>
      </c>
      <c r="H421" t="s">
        <v>111</v>
      </c>
      <c r="I421" t="s">
        <v>20</v>
      </c>
      <c r="J421" t="s">
        <v>21</v>
      </c>
      <c r="K421" t="s">
        <v>22</v>
      </c>
      <c r="L421" t="s">
        <v>23</v>
      </c>
      <c r="M421" t="s">
        <v>23</v>
      </c>
      <c r="N421" t="s">
        <v>24</v>
      </c>
    </row>
    <row r="422" spans="1:14" hidden="1">
      <c r="A422">
        <v>421</v>
      </c>
      <c r="B422" t="s">
        <v>1182</v>
      </c>
      <c r="C422" s="84">
        <v>38509</v>
      </c>
      <c r="D422" t="s">
        <v>757</v>
      </c>
      <c r="E422" t="s">
        <v>62</v>
      </c>
      <c r="G422" t="s">
        <v>1183</v>
      </c>
      <c r="H422" t="s">
        <v>542</v>
      </c>
      <c r="I422" t="s">
        <v>565</v>
      </c>
      <c r="J422" t="s">
        <v>21</v>
      </c>
      <c r="K422" t="s">
        <v>22</v>
      </c>
      <c r="L422" t="s">
        <v>23</v>
      </c>
      <c r="M422" t="s">
        <v>23</v>
      </c>
      <c r="N422" t="s">
        <v>24</v>
      </c>
    </row>
    <row r="423" spans="1:14" hidden="1">
      <c r="A423">
        <v>422</v>
      </c>
      <c r="B423" t="s">
        <v>1184</v>
      </c>
      <c r="C423" s="84">
        <v>38510</v>
      </c>
      <c r="D423" t="s">
        <v>757</v>
      </c>
      <c r="E423" t="s">
        <v>62</v>
      </c>
      <c r="G423" t="s">
        <v>1185</v>
      </c>
      <c r="H423" t="s">
        <v>146</v>
      </c>
      <c r="I423" t="s">
        <v>38</v>
      </c>
      <c r="J423" t="s">
        <v>21</v>
      </c>
      <c r="K423" t="s">
        <v>22</v>
      </c>
      <c r="L423" t="s">
        <v>23</v>
      </c>
      <c r="M423" t="s">
        <v>23</v>
      </c>
      <c r="N423" t="s">
        <v>24</v>
      </c>
    </row>
    <row r="424" spans="1:14" hidden="1">
      <c r="A424">
        <v>423</v>
      </c>
      <c r="B424" t="s">
        <v>1186</v>
      </c>
      <c r="C424" s="84">
        <v>38510</v>
      </c>
      <c r="D424" t="s">
        <v>757</v>
      </c>
      <c r="E424" t="s">
        <v>62</v>
      </c>
      <c r="G424" t="s">
        <v>1187</v>
      </c>
      <c r="H424" t="s">
        <v>19</v>
      </c>
      <c r="I424" t="s">
        <v>38</v>
      </c>
      <c r="J424" t="s">
        <v>21</v>
      </c>
      <c r="K424" t="s">
        <v>22</v>
      </c>
      <c r="L424" t="s">
        <v>23</v>
      </c>
      <c r="M424" t="s">
        <v>23</v>
      </c>
      <c r="N424" t="s">
        <v>24</v>
      </c>
    </row>
    <row r="425" spans="1:14" hidden="1">
      <c r="A425">
        <v>424</v>
      </c>
      <c r="B425" t="s">
        <v>1188</v>
      </c>
      <c r="C425" s="84">
        <v>38510</v>
      </c>
      <c r="D425" t="s">
        <v>757</v>
      </c>
      <c r="E425" t="s">
        <v>62</v>
      </c>
      <c r="G425" t="s">
        <v>1189</v>
      </c>
      <c r="H425" t="s">
        <v>146</v>
      </c>
      <c r="I425" t="s">
        <v>38</v>
      </c>
      <c r="J425" t="s">
        <v>21</v>
      </c>
      <c r="K425" t="s">
        <v>22</v>
      </c>
      <c r="L425" t="s">
        <v>23</v>
      </c>
      <c r="M425" t="s">
        <v>23</v>
      </c>
      <c r="N425" t="s">
        <v>24</v>
      </c>
    </row>
    <row r="426" spans="1:14" hidden="1">
      <c r="A426">
        <v>425</v>
      </c>
      <c r="B426" t="s">
        <v>1190</v>
      </c>
      <c r="C426" s="84">
        <v>38510</v>
      </c>
      <c r="D426" t="s">
        <v>757</v>
      </c>
      <c r="E426" t="s">
        <v>62</v>
      </c>
      <c r="G426" t="s">
        <v>1191</v>
      </c>
      <c r="H426" t="s">
        <v>19</v>
      </c>
      <c r="I426" t="s">
        <v>310</v>
      </c>
      <c r="J426" t="s">
        <v>21</v>
      </c>
      <c r="K426" t="s">
        <v>22</v>
      </c>
      <c r="L426" t="s">
        <v>59</v>
      </c>
      <c r="M426" t="s">
        <v>23</v>
      </c>
      <c r="N426" t="s">
        <v>24</v>
      </c>
    </row>
    <row r="427" spans="1:14" hidden="1">
      <c r="A427">
        <v>426</v>
      </c>
      <c r="B427" t="s">
        <v>1192</v>
      </c>
      <c r="C427" s="84">
        <v>38511</v>
      </c>
      <c r="D427" t="s">
        <v>757</v>
      </c>
      <c r="E427" t="s">
        <v>62</v>
      </c>
      <c r="G427" t="s">
        <v>1193</v>
      </c>
      <c r="H427" t="s">
        <v>19</v>
      </c>
      <c r="I427" t="s">
        <v>20</v>
      </c>
      <c r="J427" t="s">
        <v>21</v>
      </c>
      <c r="K427" t="s">
        <v>31</v>
      </c>
      <c r="L427" t="s">
        <v>171</v>
      </c>
      <c r="M427" t="s">
        <v>23</v>
      </c>
      <c r="N427" t="s">
        <v>24</v>
      </c>
    </row>
    <row r="428" spans="1:14" hidden="1">
      <c r="A428">
        <v>427</v>
      </c>
      <c r="B428" t="s">
        <v>1194</v>
      </c>
      <c r="C428" s="84">
        <v>38512</v>
      </c>
      <c r="D428" t="s">
        <v>757</v>
      </c>
      <c r="E428" t="s">
        <v>62</v>
      </c>
      <c r="G428" t="s">
        <v>1195</v>
      </c>
      <c r="H428" t="s">
        <v>146</v>
      </c>
      <c r="I428" t="s">
        <v>167</v>
      </c>
      <c r="J428" t="s">
        <v>21</v>
      </c>
      <c r="K428" t="s">
        <v>22</v>
      </c>
      <c r="L428" t="s">
        <v>23</v>
      </c>
      <c r="M428" t="s">
        <v>23</v>
      </c>
      <c r="N428" t="s">
        <v>24</v>
      </c>
    </row>
    <row r="429" spans="1:14" hidden="1">
      <c r="A429">
        <v>428</v>
      </c>
      <c r="B429" t="s">
        <v>1196</v>
      </c>
      <c r="C429" s="84">
        <v>38512</v>
      </c>
      <c r="D429" t="s">
        <v>757</v>
      </c>
      <c r="E429" t="s">
        <v>62</v>
      </c>
      <c r="G429" t="s">
        <v>1197</v>
      </c>
      <c r="H429" t="s">
        <v>19</v>
      </c>
      <c r="I429" t="s">
        <v>38</v>
      </c>
      <c r="J429" t="s">
        <v>21</v>
      </c>
      <c r="K429" t="s">
        <v>22</v>
      </c>
      <c r="L429" t="s">
        <v>23</v>
      </c>
      <c r="M429" t="s">
        <v>23</v>
      </c>
      <c r="N429" t="s">
        <v>24</v>
      </c>
    </row>
    <row r="430" spans="1:14" hidden="1">
      <c r="A430">
        <v>429</v>
      </c>
      <c r="B430" t="s">
        <v>1198</v>
      </c>
      <c r="C430" s="84">
        <v>38515</v>
      </c>
      <c r="D430" t="s">
        <v>1130</v>
      </c>
      <c r="E430" t="s">
        <v>27</v>
      </c>
      <c r="G430" t="s">
        <v>1199</v>
      </c>
      <c r="H430" t="s">
        <v>19</v>
      </c>
      <c r="I430" t="s">
        <v>285</v>
      </c>
      <c r="J430" t="s">
        <v>21</v>
      </c>
      <c r="K430" t="s">
        <v>22</v>
      </c>
      <c r="L430" t="s">
        <v>23</v>
      </c>
      <c r="M430" t="s">
        <v>23</v>
      </c>
      <c r="N430" t="s">
        <v>24</v>
      </c>
    </row>
    <row r="431" spans="1:14" hidden="1">
      <c r="A431">
        <v>430</v>
      </c>
      <c r="B431" t="s">
        <v>1200</v>
      </c>
      <c r="C431" s="84">
        <v>38515</v>
      </c>
      <c r="D431" t="s">
        <v>1201</v>
      </c>
      <c r="E431" t="s">
        <v>35</v>
      </c>
      <c r="G431" t="s">
        <v>1202</v>
      </c>
      <c r="H431" t="s">
        <v>146</v>
      </c>
      <c r="I431" t="s">
        <v>48</v>
      </c>
      <c r="J431" t="s">
        <v>93</v>
      </c>
      <c r="K431" t="s">
        <v>31</v>
      </c>
      <c r="L431" t="s">
        <v>23</v>
      </c>
      <c r="M431" t="s">
        <v>23</v>
      </c>
      <c r="N431" t="s">
        <v>24</v>
      </c>
    </row>
    <row r="432" spans="1:14" hidden="1">
      <c r="A432">
        <v>431</v>
      </c>
      <c r="B432" t="s">
        <v>1203</v>
      </c>
      <c r="C432" s="84">
        <v>38515</v>
      </c>
      <c r="D432" t="s">
        <v>1201</v>
      </c>
      <c r="E432" t="s">
        <v>35</v>
      </c>
      <c r="G432" t="s">
        <v>1204</v>
      </c>
      <c r="H432" t="s">
        <v>29</v>
      </c>
      <c r="I432" t="s">
        <v>45</v>
      </c>
      <c r="J432" t="s">
        <v>93</v>
      </c>
      <c r="K432" t="s">
        <v>31</v>
      </c>
      <c r="L432" t="s">
        <v>23</v>
      </c>
      <c r="M432" t="s">
        <v>23</v>
      </c>
      <c r="N432" t="s">
        <v>24</v>
      </c>
    </row>
    <row r="433" spans="1:14" hidden="1">
      <c r="A433">
        <v>432</v>
      </c>
      <c r="B433" t="s">
        <v>1205</v>
      </c>
      <c r="C433" s="84">
        <v>38518</v>
      </c>
      <c r="D433" t="s">
        <v>1158</v>
      </c>
      <c r="E433" t="s">
        <v>52</v>
      </c>
      <c r="G433" t="s">
        <v>1206</v>
      </c>
      <c r="H433" t="s">
        <v>29</v>
      </c>
      <c r="I433" t="s">
        <v>20</v>
      </c>
      <c r="J433" t="s">
        <v>21</v>
      </c>
      <c r="K433" t="s">
        <v>22</v>
      </c>
      <c r="L433" t="s">
        <v>32</v>
      </c>
      <c r="M433" t="s">
        <v>115</v>
      </c>
      <c r="N433" t="s">
        <v>24</v>
      </c>
    </row>
    <row r="434" spans="1:14" hidden="1">
      <c r="A434">
        <v>433</v>
      </c>
      <c r="B434" t="s">
        <v>1207</v>
      </c>
      <c r="C434" s="84">
        <v>38534</v>
      </c>
      <c r="D434" t="s">
        <v>1130</v>
      </c>
      <c r="E434" t="s">
        <v>27</v>
      </c>
      <c r="G434" t="s">
        <v>1208</v>
      </c>
      <c r="H434" t="s">
        <v>29</v>
      </c>
      <c r="I434" t="s">
        <v>310</v>
      </c>
      <c r="J434" t="s">
        <v>21</v>
      </c>
      <c r="K434" t="s">
        <v>22</v>
      </c>
      <c r="L434" t="s">
        <v>32</v>
      </c>
      <c r="M434" t="s">
        <v>23</v>
      </c>
      <c r="N434" t="s">
        <v>24</v>
      </c>
    </row>
    <row r="435" spans="1:14" hidden="1">
      <c r="A435">
        <v>434</v>
      </c>
      <c r="B435" t="s">
        <v>1209</v>
      </c>
      <c r="C435" s="84">
        <v>38539</v>
      </c>
      <c r="D435" t="s">
        <v>1130</v>
      </c>
      <c r="E435" t="s">
        <v>27</v>
      </c>
      <c r="G435" t="s">
        <v>1210</v>
      </c>
      <c r="H435" t="s">
        <v>29</v>
      </c>
      <c r="I435" t="s">
        <v>310</v>
      </c>
      <c r="J435" t="s">
        <v>21</v>
      </c>
      <c r="K435" t="s">
        <v>31</v>
      </c>
      <c r="L435" t="s">
        <v>115</v>
      </c>
      <c r="M435" t="s">
        <v>23</v>
      </c>
      <c r="N435" t="s">
        <v>24</v>
      </c>
    </row>
    <row r="436" spans="1:14" hidden="1">
      <c r="A436">
        <v>435</v>
      </c>
      <c r="B436" t="s">
        <v>1211</v>
      </c>
      <c r="C436" s="84">
        <v>38540</v>
      </c>
      <c r="D436" t="s">
        <v>1212</v>
      </c>
      <c r="E436" t="s">
        <v>461</v>
      </c>
      <c r="G436" t="s">
        <v>1213</v>
      </c>
      <c r="H436" t="s">
        <v>111</v>
      </c>
      <c r="I436" t="s">
        <v>20</v>
      </c>
      <c r="J436" t="s">
        <v>21</v>
      </c>
      <c r="K436" t="s">
        <v>22</v>
      </c>
      <c r="L436" t="s">
        <v>23</v>
      </c>
      <c r="M436" t="s">
        <v>23</v>
      </c>
      <c r="N436" t="s">
        <v>24</v>
      </c>
    </row>
    <row r="437" spans="1:14" hidden="1">
      <c r="A437">
        <v>436</v>
      </c>
      <c r="B437" t="s">
        <v>1214</v>
      </c>
      <c r="C437" s="84">
        <v>38549</v>
      </c>
      <c r="D437" t="s">
        <v>1215</v>
      </c>
      <c r="E437" t="s">
        <v>91</v>
      </c>
      <c r="G437" t="s">
        <v>1216</v>
      </c>
      <c r="H437" t="s">
        <v>284</v>
      </c>
      <c r="I437" t="s">
        <v>285</v>
      </c>
      <c r="J437" t="s">
        <v>21</v>
      </c>
      <c r="K437" t="s">
        <v>22</v>
      </c>
      <c r="L437" t="s">
        <v>23</v>
      </c>
      <c r="M437" t="s">
        <v>23</v>
      </c>
      <c r="N437" t="s">
        <v>24</v>
      </c>
    </row>
    <row r="438" spans="1:14" hidden="1">
      <c r="A438">
        <v>437</v>
      </c>
      <c r="B438" t="s">
        <v>1217</v>
      </c>
      <c r="C438" s="84">
        <v>38561</v>
      </c>
      <c r="D438" t="s">
        <v>1212</v>
      </c>
      <c r="E438" t="s">
        <v>461</v>
      </c>
      <c r="G438" t="s">
        <v>1218</v>
      </c>
      <c r="H438" t="s">
        <v>111</v>
      </c>
      <c r="I438" t="s">
        <v>20</v>
      </c>
      <c r="J438" t="s">
        <v>21</v>
      </c>
      <c r="K438" t="s">
        <v>22</v>
      </c>
      <c r="L438" t="s">
        <v>23</v>
      </c>
      <c r="M438" t="s">
        <v>23</v>
      </c>
      <c r="N438" t="s">
        <v>24</v>
      </c>
    </row>
    <row r="439" spans="1:14" hidden="1">
      <c r="A439">
        <v>438</v>
      </c>
      <c r="B439" t="s">
        <v>1219</v>
      </c>
      <c r="C439" s="84">
        <v>38563</v>
      </c>
      <c r="D439" t="s">
        <v>1130</v>
      </c>
      <c r="E439" t="s">
        <v>27</v>
      </c>
      <c r="G439" t="s">
        <v>1220</v>
      </c>
      <c r="H439" t="s">
        <v>222</v>
      </c>
      <c r="I439" t="s">
        <v>38</v>
      </c>
      <c r="J439" t="s">
        <v>21</v>
      </c>
      <c r="K439" t="s">
        <v>22</v>
      </c>
      <c r="L439" t="s">
        <v>115</v>
      </c>
      <c r="M439" t="s">
        <v>23</v>
      </c>
      <c r="N439" t="s">
        <v>24</v>
      </c>
    </row>
    <row r="440" spans="1:14" hidden="1">
      <c r="A440">
        <v>439</v>
      </c>
      <c r="B440" t="s">
        <v>1221</v>
      </c>
      <c r="C440" s="84">
        <v>38564</v>
      </c>
      <c r="D440" t="s">
        <v>1130</v>
      </c>
      <c r="E440" t="s">
        <v>27</v>
      </c>
      <c r="G440" t="s">
        <v>1222</v>
      </c>
      <c r="H440" t="s">
        <v>19</v>
      </c>
      <c r="I440" t="s">
        <v>310</v>
      </c>
      <c r="J440" t="s">
        <v>21</v>
      </c>
      <c r="K440" t="s">
        <v>22</v>
      </c>
      <c r="L440" t="s">
        <v>23</v>
      </c>
      <c r="M440" t="s">
        <v>23</v>
      </c>
      <c r="N440" t="s">
        <v>24</v>
      </c>
    </row>
    <row r="441" spans="1:14" hidden="1">
      <c r="A441">
        <v>440</v>
      </c>
      <c r="B441" t="s">
        <v>1223</v>
      </c>
      <c r="C441" s="84">
        <v>38567</v>
      </c>
      <c r="D441" t="s">
        <v>1224</v>
      </c>
      <c r="E441" t="s">
        <v>135</v>
      </c>
      <c r="G441" t="s">
        <v>1225</v>
      </c>
      <c r="H441" t="s">
        <v>111</v>
      </c>
      <c r="I441" t="s">
        <v>20</v>
      </c>
      <c r="J441" t="s">
        <v>21</v>
      </c>
      <c r="K441" t="s">
        <v>22</v>
      </c>
      <c r="L441" t="s">
        <v>23</v>
      </c>
      <c r="M441" t="s">
        <v>23</v>
      </c>
      <c r="N441" t="s">
        <v>24</v>
      </c>
    </row>
    <row r="442" spans="1:14" hidden="1">
      <c r="A442">
        <v>441</v>
      </c>
      <c r="B442" t="s">
        <v>1226</v>
      </c>
      <c r="C442" s="84">
        <v>38567</v>
      </c>
      <c r="D442" t="s">
        <v>1227</v>
      </c>
      <c r="E442" t="s">
        <v>135</v>
      </c>
      <c r="G442" t="s">
        <v>1228</v>
      </c>
      <c r="H442" t="s">
        <v>146</v>
      </c>
      <c r="I442" t="s">
        <v>38</v>
      </c>
      <c r="J442" t="s">
        <v>21</v>
      </c>
      <c r="K442" t="s">
        <v>22</v>
      </c>
      <c r="L442" t="s">
        <v>23</v>
      </c>
      <c r="M442" t="s">
        <v>23</v>
      </c>
      <c r="N442" t="s">
        <v>24</v>
      </c>
    </row>
    <row r="443" spans="1:14" hidden="1">
      <c r="A443">
        <v>442</v>
      </c>
      <c r="B443" t="s">
        <v>1229</v>
      </c>
      <c r="C443" s="84">
        <v>38570</v>
      </c>
      <c r="D443" t="s">
        <v>1130</v>
      </c>
      <c r="E443" t="s">
        <v>27</v>
      </c>
      <c r="G443" t="s">
        <v>1230</v>
      </c>
      <c r="H443" t="s">
        <v>29</v>
      </c>
      <c r="I443" t="s">
        <v>38</v>
      </c>
      <c r="J443" t="s">
        <v>49</v>
      </c>
      <c r="K443" t="s">
        <v>22</v>
      </c>
      <c r="L443" t="s">
        <v>32</v>
      </c>
      <c r="M443" t="s">
        <v>23</v>
      </c>
      <c r="N443" t="s">
        <v>24</v>
      </c>
    </row>
    <row r="444" spans="1:14" hidden="1">
      <c r="A444">
        <v>443</v>
      </c>
      <c r="B444" t="s">
        <v>1231</v>
      </c>
      <c r="C444" s="84">
        <v>38571</v>
      </c>
      <c r="D444" t="s">
        <v>1130</v>
      </c>
      <c r="E444" t="s">
        <v>27</v>
      </c>
      <c r="G444" t="s">
        <v>1232</v>
      </c>
      <c r="H444" t="s">
        <v>19</v>
      </c>
      <c r="I444" t="s">
        <v>45</v>
      </c>
      <c r="J444" t="s">
        <v>54</v>
      </c>
      <c r="K444" t="s">
        <v>31</v>
      </c>
      <c r="L444" t="s">
        <v>23</v>
      </c>
      <c r="M444" t="s">
        <v>23</v>
      </c>
      <c r="N444" t="s">
        <v>24</v>
      </c>
    </row>
    <row r="445" spans="1:14" hidden="1">
      <c r="A445">
        <v>444</v>
      </c>
      <c r="B445" t="s">
        <v>1233</v>
      </c>
      <c r="C445" s="84">
        <v>38571</v>
      </c>
      <c r="D445" t="s">
        <v>1130</v>
      </c>
      <c r="E445" t="s">
        <v>27</v>
      </c>
      <c r="G445" t="s">
        <v>1234</v>
      </c>
      <c r="H445" t="s">
        <v>29</v>
      </c>
      <c r="I445" t="s">
        <v>1235</v>
      </c>
      <c r="J445" t="s">
        <v>49</v>
      </c>
      <c r="K445" t="s">
        <v>22</v>
      </c>
      <c r="L445" t="s">
        <v>32</v>
      </c>
      <c r="M445" t="s">
        <v>23</v>
      </c>
      <c r="N445" t="s">
        <v>24</v>
      </c>
    </row>
    <row r="446" spans="1:14" hidden="1">
      <c r="A446">
        <v>445</v>
      </c>
      <c r="B446" t="s">
        <v>1236</v>
      </c>
      <c r="C446" s="84">
        <v>38602</v>
      </c>
      <c r="D446" t="s">
        <v>1237</v>
      </c>
      <c r="E446" t="s">
        <v>35</v>
      </c>
      <c r="G446" t="s">
        <v>1238</v>
      </c>
      <c r="H446" t="s">
        <v>19</v>
      </c>
      <c r="I446" t="s">
        <v>20</v>
      </c>
      <c r="J446" t="s">
        <v>21</v>
      </c>
      <c r="K446" t="s">
        <v>22</v>
      </c>
      <c r="L446" t="s">
        <v>59</v>
      </c>
      <c r="M446" t="s">
        <v>23</v>
      </c>
      <c r="N446" t="s">
        <v>24</v>
      </c>
    </row>
    <row r="447" spans="1:14" hidden="1">
      <c r="A447">
        <v>446</v>
      </c>
      <c r="B447" t="s">
        <v>1239</v>
      </c>
      <c r="C447" s="84">
        <v>38606</v>
      </c>
      <c r="D447" t="s">
        <v>1237</v>
      </c>
      <c r="E447" t="s">
        <v>35</v>
      </c>
      <c r="G447" t="s">
        <v>1240</v>
      </c>
      <c r="H447" t="s">
        <v>19</v>
      </c>
      <c r="I447" t="s">
        <v>285</v>
      </c>
      <c r="J447" t="s">
        <v>21</v>
      </c>
      <c r="K447" t="s">
        <v>22</v>
      </c>
      <c r="L447" t="s">
        <v>23</v>
      </c>
      <c r="M447" t="s">
        <v>23</v>
      </c>
      <c r="N447" t="s">
        <v>24</v>
      </c>
    </row>
    <row r="448" spans="1:14" hidden="1">
      <c r="A448">
        <v>447</v>
      </c>
      <c r="B448" t="s">
        <v>1241</v>
      </c>
      <c r="C448" s="84">
        <v>38606</v>
      </c>
      <c r="D448" t="s">
        <v>1237</v>
      </c>
      <c r="E448" t="s">
        <v>35</v>
      </c>
      <c r="G448" t="s">
        <v>1242</v>
      </c>
      <c r="H448" t="s">
        <v>146</v>
      </c>
      <c r="I448" t="s">
        <v>20</v>
      </c>
      <c r="J448" t="s">
        <v>93</v>
      </c>
      <c r="K448" t="s">
        <v>599</v>
      </c>
      <c r="L448" t="s">
        <v>171</v>
      </c>
      <c r="M448" t="s">
        <v>23</v>
      </c>
      <c r="N448" t="s">
        <v>24</v>
      </c>
    </row>
    <row r="449" spans="1:14" hidden="1">
      <c r="A449">
        <v>448</v>
      </c>
      <c r="B449" t="s">
        <v>1243</v>
      </c>
      <c r="C449" s="84">
        <v>38607</v>
      </c>
      <c r="D449" t="s">
        <v>1237</v>
      </c>
      <c r="E449" t="s">
        <v>35</v>
      </c>
      <c r="G449" t="s">
        <v>1244</v>
      </c>
      <c r="H449" t="s">
        <v>29</v>
      </c>
      <c r="I449" t="s">
        <v>38</v>
      </c>
      <c r="J449" t="s">
        <v>49</v>
      </c>
      <c r="K449" t="s">
        <v>22</v>
      </c>
      <c r="L449" t="s">
        <v>23</v>
      </c>
      <c r="M449" t="s">
        <v>32</v>
      </c>
      <c r="N449" t="s">
        <v>24</v>
      </c>
    </row>
    <row r="450" spans="1:14" hidden="1">
      <c r="A450">
        <v>449</v>
      </c>
      <c r="B450" t="s">
        <v>1245</v>
      </c>
      <c r="C450" s="84">
        <v>38610</v>
      </c>
      <c r="D450" t="s">
        <v>1237</v>
      </c>
      <c r="E450" t="s">
        <v>35</v>
      </c>
      <c r="G450" t="s">
        <v>1246</v>
      </c>
      <c r="H450" t="s">
        <v>29</v>
      </c>
      <c r="I450" t="s">
        <v>20</v>
      </c>
      <c r="J450" t="s">
        <v>93</v>
      </c>
      <c r="K450" t="s">
        <v>418</v>
      </c>
      <c r="L450" t="s">
        <v>23</v>
      </c>
      <c r="M450" t="s">
        <v>115</v>
      </c>
      <c r="N450" t="s">
        <v>24</v>
      </c>
    </row>
    <row r="451" spans="1:14" hidden="1">
      <c r="A451">
        <v>450</v>
      </c>
      <c r="B451" t="s">
        <v>1247</v>
      </c>
      <c r="C451" s="84">
        <v>38612</v>
      </c>
      <c r="D451" t="s">
        <v>1248</v>
      </c>
      <c r="E451" t="s">
        <v>107</v>
      </c>
      <c r="G451" t="s">
        <v>1249</v>
      </c>
      <c r="H451" t="s">
        <v>146</v>
      </c>
      <c r="I451" t="s">
        <v>20</v>
      </c>
      <c r="J451" t="s">
        <v>1250</v>
      </c>
      <c r="K451" t="s">
        <v>31</v>
      </c>
      <c r="L451" t="s">
        <v>23</v>
      </c>
      <c r="M451" t="s">
        <v>23</v>
      </c>
      <c r="N451" t="s">
        <v>24</v>
      </c>
    </row>
    <row r="452" spans="1:14" hidden="1">
      <c r="A452">
        <v>451</v>
      </c>
      <c r="B452" t="s">
        <v>1251</v>
      </c>
      <c r="C452" s="84">
        <v>38613</v>
      </c>
      <c r="D452" t="s">
        <v>1237</v>
      </c>
      <c r="E452" t="s">
        <v>35</v>
      </c>
      <c r="G452" t="s">
        <v>1252</v>
      </c>
      <c r="H452" t="s">
        <v>19</v>
      </c>
      <c r="I452" t="s">
        <v>285</v>
      </c>
      <c r="J452" t="s">
        <v>21</v>
      </c>
      <c r="K452" t="s">
        <v>22</v>
      </c>
      <c r="L452" t="s">
        <v>23</v>
      </c>
      <c r="M452" t="s">
        <v>23</v>
      </c>
      <c r="N452" t="s">
        <v>24</v>
      </c>
    </row>
    <row r="453" spans="1:14" hidden="1">
      <c r="A453">
        <v>452</v>
      </c>
      <c r="B453" t="s">
        <v>1253</v>
      </c>
      <c r="C453" s="84">
        <v>38622</v>
      </c>
      <c r="D453" t="s">
        <v>1237</v>
      </c>
      <c r="E453" t="s">
        <v>35</v>
      </c>
      <c r="G453" t="s">
        <v>1254</v>
      </c>
      <c r="H453" t="s">
        <v>159</v>
      </c>
      <c r="I453" t="s">
        <v>45</v>
      </c>
      <c r="J453" t="s">
        <v>21</v>
      </c>
      <c r="K453" t="s">
        <v>22</v>
      </c>
      <c r="L453" t="s">
        <v>115</v>
      </c>
      <c r="M453" t="s">
        <v>23</v>
      </c>
      <c r="N453" t="s">
        <v>24</v>
      </c>
    </row>
    <row r="454" spans="1:14" hidden="1">
      <c r="A454">
        <v>453</v>
      </c>
      <c r="B454" t="s">
        <v>1255</v>
      </c>
      <c r="C454" s="84">
        <v>38628</v>
      </c>
      <c r="D454" t="s">
        <v>1237</v>
      </c>
      <c r="E454" t="s">
        <v>35</v>
      </c>
      <c r="G454" t="s">
        <v>1256</v>
      </c>
      <c r="H454" t="s">
        <v>146</v>
      </c>
      <c r="I454" t="s">
        <v>48</v>
      </c>
      <c r="J454" t="s">
        <v>21</v>
      </c>
      <c r="K454" t="s">
        <v>22</v>
      </c>
      <c r="L454" t="s">
        <v>32</v>
      </c>
      <c r="M454" t="s">
        <v>23</v>
      </c>
      <c r="N454" t="s">
        <v>24</v>
      </c>
    </row>
    <row r="455" spans="1:14" hidden="1">
      <c r="A455">
        <v>454</v>
      </c>
      <c r="B455" t="s">
        <v>1257</v>
      </c>
      <c r="C455" s="84">
        <v>38634</v>
      </c>
      <c r="D455" t="s">
        <v>1237</v>
      </c>
      <c r="E455" t="s">
        <v>35</v>
      </c>
      <c r="G455" t="s">
        <v>1258</v>
      </c>
      <c r="H455" t="s">
        <v>111</v>
      </c>
      <c r="I455" t="s">
        <v>20</v>
      </c>
      <c r="J455" t="s">
        <v>21</v>
      </c>
      <c r="K455" t="s">
        <v>22</v>
      </c>
      <c r="L455" t="s">
        <v>59</v>
      </c>
      <c r="M455" t="s">
        <v>23</v>
      </c>
      <c r="N455" t="s">
        <v>24</v>
      </c>
    </row>
    <row r="456" spans="1:14" hidden="1">
      <c r="A456">
        <v>455</v>
      </c>
      <c r="B456" t="s">
        <v>1259</v>
      </c>
      <c r="C456" s="84">
        <v>38634</v>
      </c>
      <c r="D456" t="s">
        <v>1237</v>
      </c>
      <c r="E456" t="s">
        <v>35</v>
      </c>
      <c r="G456" t="s">
        <v>1260</v>
      </c>
      <c r="H456" t="s">
        <v>396</v>
      </c>
      <c r="I456" t="s">
        <v>45</v>
      </c>
      <c r="J456" t="s">
        <v>314</v>
      </c>
      <c r="K456" t="s">
        <v>22</v>
      </c>
      <c r="L456" t="s">
        <v>32</v>
      </c>
      <c r="M456" t="s">
        <v>32</v>
      </c>
      <c r="N456" t="s">
        <v>24</v>
      </c>
    </row>
    <row r="457" spans="1:14" hidden="1">
      <c r="A457">
        <v>456</v>
      </c>
      <c r="B457" t="s">
        <v>1261</v>
      </c>
      <c r="C457" s="84">
        <v>38635</v>
      </c>
      <c r="D457" t="s">
        <v>1237</v>
      </c>
      <c r="E457" t="s">
        <v>35</v>
      </c>
      <c r="G457" t="s">
        <v>1262</v>
      </c>
      <c r="H457" t="s">
        <v>111</v>
      </c>
      <c r="I457" t="s">
        <v>20</v>
      </c>
      <c r="J457" t="s">
        <v>21</v>
      </c>
      <c r="K457" t="s">
        <v>22</v>
      </c>
      <c r="L457" t="s">
        <v>23</v>
      </c>
      <c r="M457" t="s">
        <v>23</v>
      </c>
      <c r="N457" t="s">
        <v>24</v>
      </c>
    </row>
    <row r="458" spans="1:14" hidden="1">
      <c r="A458">
        <v>457</v>
      </c>
      <c r="B458" t="s">
        <v>1263</v>
      </c>
      <c r="C458" s="84">
        <v>38636</v>
      </c>
      <c r="D458" t="s">
        <v>1237</v>
      </c>
      <c r="E458" t="s">
        <v>35</v>
      </c>
      <c r="G458" t="s">
        <v>1264</v>
      </c>
      <c r="H458" t="s">
        <v>19</v>
      </c>
      <c r="I458" t="s">
        <v>167</v>
      </c>
      <c r="J458" t="s">
        <v>93</v>
      </c>
      <c r="K458" t="s">
        <v>31</v>
      </c>
      <c r="L458" t="s">
        <v>23</v>
      </c>
      <c r="M458" t="s">
        <v>23</v>
      </c>
      <c r="N458" t="s">
        <v>24</v>
      </c>
    </row>
    <row r="459" spans="1:14" hidden="1">
      <c r="A459">
        <v>458</v>
      </c>
      <c r="B459" t="s">
        <v>1265</v>
      </c>
      <c r="C459" s="84">
        <v>38656</v>
      </c>
      <c r="D459" t="s">
        <v>107</v>
      </c>
      <c r="E459" t="s">
        <v>107</v>
      </c>
      <c r="G459" t="s">
        <v>1266</v>
      </c>
      <c r="H459" t="s">
        <v>111</v>
      </c>
      <c r="I459" t="s">
        <v>20</v>
      </c>
      <c r="J459" t="s">
        <v>54</v>
      </c>
      <c r="K459" t="s">
        <v>31</v>
      </c>
      <c r="L459" t="s">
        <v>23</v>
      </c>
      <c r="M459" t="s">
        <v>23</v>
      </c>
      <c r="N459" t="s">
        <v>24</v>
      </c>
    </row>
    <row r="460" spans="1:14" hidden="1">
      <c r="A460">
        <v>459</v>
      </c>
      <c r="B460" t="s">
        <v>1267</v>
      </c>
      <c r="C460" s="84">
        <v>38700</v>
      </c>
      <c r="D460" t="s">
        <v>1268</v>
      </c>
      <c r="E460" t="s">
        <v>91</v>
      </c>
      <c r="G460" t="s">
        <v>1269</v>
      </c>
      <c r="H460" t="s">
        <v>19</v>
      </c>
      <c r="I460" t="s">
        <v>48</v>
      </c>
      <c r="J460" t="s">
        <v>93</v>
      </c>
      <c r="K460" t="s">
        <v>31</v>
      </c>
      <c r="L460" t="s">
        <v>23</v>
      </c>
      <c r="M460" t="s">
        <v>23</v>
      </c>
      <c r="N460" t="s">
        <v>24</v>
      </c>
    </row>
    <row r="461" spans="1:14" hidden="1">
      <c r="A461">
        <v>460</v>
      </c>
      <c r="B461" t="s">
        <v>1270</v>
      </c>
      <c r="C461" s="84">
        <v>38701</v>
      </c>
      <c r="D461" t="s">
        <v>1268</v>
      </c>
      <c r="E461" t="s">
        <v>91</v>
      </c>
      <c r="G461" t="s">
        <v>1271</v>
      </c>
      <c r="H461" t="s">
        <v>159</v>
      </c>
      <c r="I461" t="s">
        <v>38</v>
      </c>
      <c r="J461" t="s">
        <v>54</v>
      </c>
      <c r="K461" t="s">
        <v>31</v>
      </c>
      <c r="L461" t="s">
        <v>32</v>
      </c>
      <c r="M461" t="s">
        <v>23</v>
      </c>
      <c r="N461" t="s">
        <v>24</v>
      </c>
    </row>
    <row r="462" spans="1:14" hidden="1">
      <c r="A462">
        <v>461</v>
      </c>
      <c r="B462" t="s">
        <v>1272</v>
      </c>
      <c r="C462" s="84">
        <v>38706</v>
      </c>
      <c r="D462" t="s">
        <v>1273</v>
      </c>
      <c r="E462" t="s">
        <v>384</v>
      </c>
      <c r="G462" t="s">
        <v>1274</v>
      </c>
      <c r="H462" t="s">
        <v>29</v>
      </c>
      <c r="I462" t="s">
        <v>45</v>
      </c>
      <c r="J462" t="s">
        <v>21</v>
      </c>
      <c r="K462" t="s">
        <v>31</v>
      </c>
      <c r="L462" t="s">
        <v>23</v>
      </c>
      <c r="M462" t="s">
        <v>23</v>
      </c>
      <c r="N462" t="s">
        <v>24</v>
      </c>
    </row>
    <row r="463" spans="1:14" hidden="1">
      <c r="A463">
        <v>462</v>
      </c>
      <c r="B463" t="s">
        <v>1275</v>
      </c>
      <c r="C463" s="84">
        <v>38650</v>
      </c>
      <c r="D463" t="s">
        <v>1276</v>
      </c>
      <c r="E463" t="s">
        <v>17</v>
      </c>
      <c r="G463" t="s">
        <v>1277</v>
      </c>
      <c r="H463" t="s">
        <v>159</v>
      </c>
      <c r="I463" t="s">
        <v>45</v>
      </c>
      <c r="J463" t="s">
        <v>1278</v>
      </c>
      <c r="K463" t="s">
        <v>22</v>
      </c>
      <c r="L463" t="s">
        <v>171</v>
      </c>
      <c r="M463" t="s">
        <v>32</v>
      </c>
      <c r="N463" t="s">
        <v>24</v>
      </c>
    </row>
    <row r="464" spans="1:14" hidden="1">
      <c r="A464">
        <v>463</v>
      </c>
      <c r="B464" t="s">
        <v>1279</v>
      </c>
      <c r="C464" s="84">
        <v>38718</v>
      </c>
      <c r="D464" t="s">
        <v>1276</v>
      </c>
      <c r="E464" t="s">
        <v>17</v>
      </c>
      <c r="G464" t="s">
        <v>1280</v>
      </c>
      <c r="H464" t="s">
        <v>19</v>
      </c>
      <c r="I464" t="s">
        <v>310</v>
      </c>
      <c r="J464" t="s">
        <v>21</v>
      </c>
      <c r="K464" t="s">
        <v>22</v>
      </c>
      <c r="L464" t="s">
        <v>23</v>
      </c>
      <c r="M464" t="s">
        <v>23</v>
      </c>
      <c r="N464" t="s">
        <v>24</v>
      </c>
    </row>
    <row r="465" spans="1:14" hidden="1">
      <c r="A465">
        <v>464</v>
      </c>
      <c r="B465" t="s">
        <v>1281</v>
      </c>
      <c r="C465" s="84">
        <v>38728</v>
      </c>
      <c r="D465" t="s">
        <v>1276</v>
      </c>
      <c r="E465" t="s">
        <v>17</v>
      </c>
      <c r="G465" t="s">
        <v>1282</v>
      </c>
      <c r="H465" t="s">
        <v>111</v>
      </c>
      <c r="I465" t="s">
        <v>38</v>
      </c>
      <c r="J465" t="s">
        <v>21</v>
      </c>
      <c r="K465" t="s">
        <v>22</v>
      </c>
      <c r="L465" t="s">
        <v>23</v>
      </c>
      <c r="M465" t="s">
        <v>23</v>
      </c>
      <c r="N465" t="s">
        <v>24</v>
      </c>
    </row>
    <row r="466" spans="1:14" hidden="1">
      <c r="A466">
        <v>465</v>
      </c>
      <c r="B466" t="s">
        <v>1283</v>
      </c>
      <c r="C466" s="84">
        <v>38729</v>
      </c>
      <c r="D466" t="s">
        <v>1276</v>
      </c>
      <c r="E466" t="s">
        <v>17</v>
      </c>
      <c r="G466" t="s">
        <v>1284</v>
      </c>
      <c r="H466" t="s">
        <v>29</v>
      </c>
      <c r="I466" t="s">
        <v>38</v>
      </c>
      <c r="J466" t="s">
        <v>21</v>
      </c>
      <c r="K466" t="s">
        <v>22</v>
      </c>
      <c r="L466" t="s">
        <v>23</v>
      </c>
      <c r="M466" t="s">
        <v>23</v>
      </c>
      <c r="N466" t="s">
        <v>24</v>
      </c>
    </row>
    <row r="467" spans="1:14" hidden="1">
      <c r="A467">
        <v>466</v>
      </c>
      <c r="B467" t="s">
        <v>1285</v>
      </c>
      <c r="C467" s="84">
        <v>38732</v>
      </c>
      <c r="D467" t="s">
        <v>1276</v>
      </c>
      <c r="E467" t="s">
        <v>17</v>
      </c>
      <c r="G467" t="s">
        <v>1286</v>
      </c>
      <c r="H467" t="s">
        <v>284</v>
      </c>
      <c r="I467" t="s">
        <v>310</v>
      </c>
      <c r="J467" t="s">
        <v>21</v>
      </c>
      <c r="K467" t="s">
        <v>22</v>
      </c>
      <c r="L467" t="s">
        <v>32</v>
      </c>
      <c r="M467" t="s">
        <v>23</v>
      </c>
      <c r="N467" t="s">
        <v>24</v>
      </c>
    </row>
    <row r="468" spans="1:14" hidden="1">
      <c r="A468">
        <v>467</v>
      </c>
      <c r="B468" t="s">
        <v>1287</v>
      </c>
      <c r="C468" s="84">
        <v>38737</v>
      </c>
      <c r="D468" t="s">
        <v>1288</v>
      </c>
      <c r="E468" t="s">
        <v>62</v>
      </c>
      <c r="G468" t="s">
        <v>1289</v>
      </c>
      <c r="H468" t="s">
        <v>19</v>
      </c>
      <c r="I468" t="s">
        <v>1235</v>
      </c>
      <c r="J468" t="s">
        <v>21</v>
      </c>
      <c r="K468" t="s">
        <v>22</v>
      </c>
      <c r="L468" t="s">
        <v>23</v>
      </c>
      <c r="M468" t="s">
        <v>23</v>
      </c>
      <c r="N468" t="s">
        <v>24</v>
      </c>
    </row>
    <row r="469" spans="1:14" hidden="1">
      <c r="A469">
        <v>468</v>
      </c>
      <c r="B469" t="s">
        <v>1290</v>
      </c>
      <c r="C469" s="84">
        <v>38738</v>
      </c>
      <c r="D469" t="s">
        <v>1291</v>
      </c>
      <c r="E469" t="s">
        <v>62</v>
      </c>
      <c r="G469" t="s">
        <v>1292</v>
      </c>
      <c r="H469" t="s">
        <v>44</v>
      </c>
      <c r="I469" t="s">
        <v>38</v>
      </c>
      <c r="J469" t="s">
        <v>21</v>
      </c>
      <c r="K469" t="s">
        <v>22</v>
      </c>
      <c r="L469" t="s">
        <v>171</v>
      </c>
      <c r="M469" t="s">
        <v>23</v>
      </c>
      <c r="N469" t="s">
        <v>24</v>
      </c>
    </row>
    <row r="470" spans="1:14" hidden="1">
      <c r="A470">
        <v>469</v>
      </c>
      <c r="B470" t="s">
        <v>1293</v>
      </c>
      <c r="C470" s="84">
        <v>38738</v>
      </c>
      <c r="D470" t="s">
        <v>1276</v>
      </c>
      <c r="E470" t="s">
        <v>17</v>
      </c>
      <c r="G470" t="s">
        <v>1294</v>
      </c>
      <c r="H470" t="s">
        <v>111</v>
      </c>
      <c r="I470" t="s">
        <v>20</v>
      </c>
      <c r="J470" t="s">
        <v>21</v>
      </c>
      <c r="K470" t="s">
        <v>22</v>
      </c>
      <c r="L470" t="s">
        <v>23</v>
      </c>
      <c r="M470" t="s">
        <v>23</v>
      </c>
      <c r="N470" t="s">
        <v>24</v>
      </c>
    </row>
    <row r="471" spans="1:14" hidden="1">
      <c r="A471">
        <v>470</v>
      </c>
      <c r="B471" t="s">
        <v>1295</v>
      </c>
      <c r="C471" s="84">
        <v>38739</v>
      </c>
      <c r="D471" t="s">
        <v>1296</v>
      </c>
      <c r="E471" t="s">
        <v>35</v>
      </c>
      <c r="G471" t="s">
        <v>1297</v>
      </c>
      <c r="H471" t="s">
        <v>19</v>
      </c>
      <c r="I471" t="s">
        <v>20</v>
      </c>
      <c r="J471" t="s">
        <v>54</v>
      </c>
      <c r="K471" t="s">
        <v>599</v>
      </c>
      <c r="L471" t="s">
        <v>23</v>
      </c>
      <c r="M471" t="s">
        <v>23</v>
      </c>
      <c r="N471" t="s">
        <v>24</v>
      </c>
    </row>
    <row r="472" spans="1:14" hidden="1">
      <c r="A472">
        <v>471</v>
      </c>
      <c r="B472" t="s">
        <v>1298</v>
      </c>
      <c r="C472" s="84">
        <v>38740</v>
      </c>
      <c r="D472" t="s">
        <v>1296</v>
      </c>
      <c r="E472" t="s">
        <v>35</v>
      </c>
      <c r="G472" t="s">
        <v>1299</v>
      </c>
      <c r="H472" t="s">
        <v>111</v>
      </c>
      <c r="I472" t="s">
        <v>38</v>
      </c>
      <c r="J472" t="s">
        <v>21</v>
      </c>
      <c r="K472" t="s">
        <v>22</v>
      </c>
      <c r="L472" t="s">
        <v>23</v>
      </c>
      <c r="M472" t="s">
        <v>23</v>
      </c>
      <c r="N472" t="s">
        <v>24</v>
      </c>
    </row>
    <row r="473" spans="1:14" hidden="1">
      <c r="A473">
        <v>472</v>
      </c>
      <c r="B473" t="s">
        <v>1300</v>
      </c>
      <c r="C473" s="84">
        <v>38743</v>
      </c>
      <c r="D473" t="s">
        <v>1301</v>
      </c>
      <c r="E473" t="s">
        <v>399</v>
      </c>
      <c r="G473" t="s">
        <v>1302</v>
      </c>
      <c r="H473" t="s">
        <v>284</v>
      </c>
      <c r="I473" t="s">
        <v>310</v>
      </c>
      <c r="J473" t="s">
        <v>21</v>
      </c>
      <c r="K473" t="s">
        <v>22</v>
      </c>
      <c r="L473" t="s">
        <v>23</v>
      </c>
      <c r="M473" t="s">
        <v>23</v>
      </c>
      <c r="N473" t="s">
        <v>24</v>
      </c>
    </row>
    <row r="474" spans="1:14" hidden="1">
      <c r="A474">
        <v>473</v>
      </c>
      <c r="B474" t="s">
        <v>1303</v>
      </c>
      <c r="C474" s="84">
        <v>38744</v>
      </c>
      <c r="D474" t="s">
        <v>1301</v>
      </c>
      <c r="E474" t="s">
        <v>399</v>
      </c>
      <c r="G474" t="s">
        <v>1304</v>
      </c>
      <c r="H474" t="s">
        <v>29</v>
      </c>
      <c r="I474" t="s">
        <v>38</v>
      </c>
      <c r="J474" t="s">
        <v>49</v>
      </c>
      <c r="K474" t="s">
        <v>22</v>
      </c>
      <c r="L474" t="s">
        <v>32</v>
      </c>
      <c r="M474" t="s">
        <v>23</v>
      </c>
      <c r="N474" t="s">
        <v>24</v>
      </c>
    </row>
    <row r="475" spans="1:14" hidden="1">
      <c r="A475">
        <v>474</v>
      </c>
      <c r="B475" t="s">
        <v>1305</v>
      </c>
      <c r="C475" s="84">
        <v>38753</v>
      </c>
      <c r="D475" t="s">
        <v>1306</v>
      </c>
      <c r="E475" t="s">
        <v>91</v>
      </c>
      <c r="G475" t="s">
        <v>1307</v>
      </c>
      <c r="H475" t="s">
        <v>19</v>
      </c>
      <c r="I475" t="s">
        <v>45</v>
      </c>
      <c r="J475" t="s">
        <v>54</v>
      </c>
      <c r="K475" t="s">
        <v>31</v>
      </c>
      <c r="L475" t="s">
        <v>23</v>
      </c>
      <c r="M475" t="s">
        <v>23</v>
      </c>
      <c r="N475" t="s">
        <v>24</v>
      </c>
    </row>
    <row r="476" spans="1:14" hidden="1">
      <c r="A476">
        <v>475</v>
      </c>
      <c r="B476" t="s">
        <v>1308</v>
      </c>
      <c r="C476" s="84">
        <v>38753</v>
      </c>
      <c r="D476" t="s">
        <v>1306</v>
      </c>
      <c r="E476" t="s">
        <v>91</v>
      </c>
      <c r="G476" t="s">
        <v>1309</v>
      </c>
      <c r="H476" t="s">
        <v>29</v>
      </c>
      <c r="I476" t="s">
        <v>45</v>
      </c>
      <c r="J476" t="s">
        <v>49</v>
      </c>
      <c r="K476" t="s">
        <v>22</v>
      </c>
      <c r="L476" t="s">
        <v>32</v>
      </c>
      <c r="M476" t="s">
        <v>23</v>
      </c>
      <c r="N476" t="s">
        <v>24</v>
      </c>
    </row>
    <row r="477" spans="1:14" hidden="1">
      <c r="A477">
        <v>476</v>
      </c>
      <c r="B477" t="s">
        <v>1310</v>
      </c>
      <c r="C477" s="84">
        <v>38753</v>
      </c>
      <c r="D477" t="s">
        <v>1311</v>
      </c>
      <c r="E477" t="s">
        <v>62</v>
      </c>
      <c r="G477" t="s">
        <v>1312</v>
      </c>
      <c r="H477" t="s">
        <v>19</v>
      </c>
      <c r="I477" t="s">
        <v>38</v>
      </c>
      <c r="J477" t="s">
        <v>21</v>
      </c>
      <c r="K477" t="s">
        <v>22</v>
      </c>
      <c r="L477" t="s">
        <v>23</v>
      </c>
      <c r="M477" t="s">
        <v>23</v>
      </c>
      <c r="N477" t="s">
        <v>24</v>
      </c>
    </row>
    <row r="478" spans="1:14" hidden="1">
      <c r="A478">
        <v>477</v>
      </c>
      <c r="B478" t="s">
        <v>1313</v>
      </c>
      <c r="C478" s="84">
        <v>38754</v>
      </c>
      <c r="D478" t="s">
        <v>1314</v>
      </c>
      <c r="E478" t="s">
        <v>62</v>
      </c>
      <c r="G478" t="s">
        <v>1315</v>
      </c>
      <c r="H478" t="s">
        <v>19</v>
      </c>
      <c r="I478" t="s">
        <v>38</v>
      </c>
      <c r="J478" t="s">
        <v>21</v>
      </c>
      <c r="K478" t="s">
        <v>31</v>
      </c>
      <c r="L478" t="s">
        <v>23</v>
      </c>
      <c r="M478" t="s">
        <v>23</v>
      </c>
      <c r="N478" t="s">
        <v>24</v>
      </c>
    </row>
    <row r="479" spans="1:14" hidden="1">
      <c r="A479">
        <v>478</v>
      </c>
      <c r="B479" t="s">
        <v>1316</v>
      </c>
      <c r="C479" s="84">
        <v>38754</v>
      </c>
      <c r="D479" t="s">
        <v>1296</v>
      </c>
      <c r="E479" t="s">
        <v>35</v>
      </c>
      <c r="G479" t="s">
        <v>1317</v>
      </c>
      <c r="H479" t="s">
        <v>29</v>
      </c>
      <c r="I479" t="s">
        <v>38</v>
      </c>
      <c r="J479" t="s">
        <v>104</v>
      </c>
      <c r="K479" t="s">
        <v>31</v>
      </c>
      <c r="L479" t="s">
        <v>32</v>
      </c>
      <c r="M479" t="s">
        <v>23</v>
      </c>
      <c r="N479" t="s">
        <v>24</v>
      </c>
    </row>
    <row r="480" spans="1:14" hidden="1">
      <c r="A480">
        <v>479</v>
      </c>
      <c r="B480" t="s">
        <v>1318</v>
      </c>
      <c r="C480" s="84">
        <v>38756</v>
      </c>
      <c r="D480" t="s">
        <v>972</v>
      </c>
      <c r="E480" t="s">
        <v>35</v>
      </c>
      <c r="G480" t="s">
        <v>1319</v>
      </c>
      <c r="H480" t="s">
        <v>37</v>
      </c>
      <c r="I480" t="s">
        <v>38</v>
      </c>
      <c r="J480" t="s">
        <v>21</v>
      </c>
      <c r="K480" t="s">
        <v>22</v>
      </c>
      <c r="L480" t="s">
        <v>23</v>
      </c>
      <c r="M480" t="s">
        <v>23</v>
      </c>
      <c r="N480" t="s">
        <v>24</v>
      </c>
    </row>
    <row r="481" spans="1:14" hidden="1">
      <c r="A481">
        <v>480</v>
      </c>
      <c r="B481" t="s">
        <v>1320</v>
      </c>
      <c r="C481" s="84">
        <v>38757</v>
      </c>
      <c r="D481" t="s">
        <v>1276</v>
      </c>
      <c r="E481" t="s">
        <v>17</v>
      </c>
      <c r="G481" t="s">
        <v>1321</v>
      </c>
      <c r="H481" t="s">
        <v>111</v>
      </c>
      <c r="I481" t="s">
        <v>38</v>
      </c>
      <c r="J481" t="s">
        <v>21</v>
      </c>
      <c r="K481" t="s">
        <v>22</v>
      </c>
      <c r="L481" t="s">
        <v>171</v>
      </c>
      <c r="M481" t="s">
        <v>23</v>
      </c>
      <c r="N481" t="s">
        <v>24</v>
      </c>
    </row>
    <row r="482" spans="1:14" hidden="1">
      <c r="A482">
        <v>481</v>
      </c>
      <c r="B482" t="s">
        <v>1322</v>
      </c>
      <c r="C482" s="84">
        <v>38758</v>
      </c>
      <c r="D482" t="s">
        <v>1323</v>
      </c>
      <c r="E482" t="s">
        <v>91</v>
      </c>
      <c r="G482" t="s">
        <v>1324</v>
      </c>
      <c r="H482" t="s">
        <v>120</v>
      </c>
      <c r="I482" t="s">
        <v>48</v>
      </c>
      <c r="J482" t="s">
        <v>104</v>
      </c>
      <c r="K482" t="s">
        <v>31</v>
      </c>
      <c r="L482" t="s">
        <v>23</v>
      </c>
      <c r="M482" t="s">
        <v>23</v>
      </c>
      <c r="N482" t="s">
        <v>24</v>
      </c>
    </row>
    <row r="483" spans="1:14" hidden="1">
      <c r="A483">
        <v>482</v>
      </c>
      <c r="B483" t="s">
        <v>1325</v>
      </c>
      <c r="C483" s="84">
        <v>38760</v>
      </c>
      <c r="D483" t="s">
        <v>1326</v>
      </c>
      <c r="E483" t="s">
        <v>91</v>
      </c>
      <c r="G483" t="s">
        <v>1327</v>
      </c>
      <c r="H483" t="s">
        <v>19</v>
      </c>
      <c r="I483" t="s">
        <v>48</v>
      </c>
      <c r="J483" t="s">
        <v>54</v>
      </c>
      <c r="K483" t="s">
        <v>31</v>
      </c>
      <c r="L483" t="s">
        <v>23</v>
      </c>
      <c r="M483" t="s">
        <v>23</v>
      </c>
      <c r="N483" t="s">
        <v>24</v>
      </c>
    </row>
    <row r="484" spans="1:14" hidden="1">
      <c r="A484">
        <v>483</v>
      </c>
      <c r="B484" t="s">
        <v>1328</v>
      </c>
      <c r="C484" s="84">
        <v>38760</v>
      </c>
      <c r="D484" t="s">
        <v>1329</v>
      </c>
      <c r="E484" t="s">
        <v>91</v>
      </c>
      <c r="G484" t="s">
        <v>1330</v>
      </c>
      <c r="H484" t="s">
        <v>29</v>
      </c>
      <c r="I484" t="s">
        <v>38</v>
      </c>
      <c r="J484" t="s">
        <v>49</v>
      </c>
      <c r="K484" t="s">
        <v>22</v>
      </c>
      <c r="L484" t="s">
        <v>32</v>
      </c>
      <c r="M484" t="s">
        <v>23</v>
      </c>
      <c r="N484" t="s">
        <v>24</v>
      </c>
    </row>
    <row r="485" spans="1:14" hidden="1">
      <c r="A485">
        <v>484</v>
      </c>
      <c r="B485" t="s">
        <v>1331</v>
      </c>
      <c r="C485" s="84">
        <v>38760</v>
      </c>
      <c r="D485" t="s">
        <v>1296</v>
      </c>
      <c r="E485" t="s">
        <v>35</v>
      </c>
      <c r="G485" t="s">
        <v>1332</v>
      </c>
      <c r="H485" t="s">
        <v>19</v>
      </c>
      <c r="I485" t="s">
        <v>45</v>
      </c>
      <c r="J485" t="s">
        <v>21</v>
      </c>
      <c r="K485" t="s">
        <v>22</v>
      </c>
      <c r="L485" t="s">
        <v>23</v>
      </c>
      <c r="M485" t="s">
        <v>23</v>
      </c>
      <c r="N485" t="s">
        <v>24</v>
      </c>
    </row>
    <row r="486" spans="1:14" hidden="1">
      <c r="A486">
        <v>485</v>
      </c>
      <c r="B486" t="s">
        <v>1333</v>
      </c>
      <c r="C486" s="84">
        <v>38761</v>
      </c>
      <c r="D486" t="s">
        <v>1276</v>
      </c>
      <c r="E486" t="s">
        <v>17</v>
      </c>
      <c r="G486" t="s">
        <v>1334</v>
      </c>
      <c r="H486" t="s">
        <v>19</v>
      </c>
      <c r="I486" t="s">
        <v>38</v>
      </c>
      <c r="J486" t="s">
        <v>21</v>
      </c>
      <c r="K486" t="s">
        <v>22</v>
      </c>
      <c r="L486" t="s">
        <v>23</v>
      </c>
      <c r="M486" t="s">
        <v>23</v>
      </c>
      <c r="N486" t="s">
        <v>24</v>
      </c>
    </row>
    <row r="487" spans="1:14" hidden="1">
      <c r="A487">
        <v>486</v>
      </c>
      <c r="B487" t="s">
        <v>1335</v>
      </c>
      <c r="C487" s="84">
        <v>38762</v>
      </c>
      <c r="D487" t="s">
        <v>1291</v>
      </c>
      <c r="E487" t="s">
        <v>62</v>
      </c>
      <c r="G487" t="s">
        <v>1336</v>
      </c>
      <c r="H487" t="s">
        <v>19</v>
      </c>
      <c r="I487" t="s">
        <v>38</v>
      </c>
      <c r="J487" t="s">
        <v>1337</v>
      </c>
      <c r="K487" t="s">
        <v>31</v>
      </c>
      <c r="L487" t="s">
        <v>59</v>
      </c>
      <c r="M487" t="s">
        <v>23</v>
      </c>
      <c r="N487" t="s">
        <v>24</v>
      </c>
    </row>
    <row r="488" spans="1:14" hidden="1">
      <c r="A488">
        <v>487</v>
      </c>
      <c r="B488" t="s">
        <v>1338</v>
      </c>
      <c r="C488" s="84">
        <v>38762</v>
      </c>
      <c r="D488" t="s">
        <v>1291</v>
      </c>
      <c r="E488" t="s">
        <v>62</v>
      </c>
      <c r="G488" t="s">
        <v>1339</v>
      </c>
      <c r="H488" t="s">
        <v>159</v>
      </c>
      <c r="I488" t="s">
        <v>38</v>
      </c>
      <c r="J488" t="s">
        <v>21</v>
      </c>
      <c r="K488" t="s">
        <v>22</v>
      </c>
      <c r="L488" t="s">
        <v>171</v>
      </c>
      <c r="M488" t="s">
        <v>23</v>
      </c>
      <c r="N488" t="s">
        <v>24</v>
      </c>
    </row>
    <row r="489" spans="1:14" hidden="1">
      <c r="A489">
        <v>488</v>
      </c>
      <c r="B489" t="s">
        <v>1340</v>
      </c>
      <c r="C489" s="84">
        <v>38763</v>
      </c>
      <c r="D489" t="s">
        <v>1291</v>
      </c>
      <c r="E489" t="s">
        <v>62</v>
      </c>
      <c r="G489" t="s">
        <v>1341</v>
      </c>
      <c r="H489" t="s">
        <v>29</v>
      </c>
      <c r="I489" t="s">
        <v>167</v>
      </c>
      <c r="J489" t="s">
        <v>49</v>
      </c>
      <c r="K489" t="s">
        <v>22</v>
      </c>
      <c r="L489" t="s">
        <v>32</v>
      </c>
      <c r="M489" t="s">
        <v>23</v>
      </c>
      <c r="N489" t="s">
        <v>24</v>
      </c>
    </row>
    <row r="490" spans="1:14" hidden="1">
      <c r="A490">
        <v>489</v>
      </c>
      <c r="B490" t="s">
        <v>1342</v>
      </c>
      <c r="C490" s="84">
        <v>38763</v>
      </c>
      <c r="D490" t="s">
        <v>1291</v>
      </c>
      <c r="E490" t="s">
        <v>62</v>
      </c>
      <c r="G490" t="s">
        <v>1343</v>
      </c>
      <c r="H490" t="s">
        <v>19</v>
      </c>
      <c r="I490" t="s">
        <v>45</v>
      </c>
      <c r="J490" t="s">
        <v>21</v>
      </c>
      <c r="K490" t="s">
        <v>22</v>
      </c>
      <c r="L490" t="s">
        <v>23</v>
      </c>
      <c r="M490" t="s">
        <v>23</v>
      </c>
      <c r="N490" t="s">
        <v>24</v>
      </c>
    </row>
    <row r="491" spans="1:14" hidden="1">
      <c r="A491">
        <v>490</v>
      </c>
      <c r="B491" t="s">
        <v>1344</v>
      </c>
      <c r="C491" s="84">
        <v>38764</v>
      </c>
      <c r="D491" t="s">
        <v>972</v>
      </c>
      <c r="E491" t="s">
        <v>35</v>
      </c>
      <c r="G491" t="s">
        <v>1345</v>
      </c>
      <c r="H491" t="s">
        <v>29</v>
      </c>
      <c r="I491" t="s">
        <v>38</v>
      </c>
      <c r="J491" t="s">
        <v>49</v>
      </c>
      <c r="K491" t="s">
        <v>22</v>
      </c>
      <c r="L491" t="s">
        <v>23</v>
      </c>
      <c r="M491" t="s">
        <v>32</v>
      </c>
      <c r="N491" t="s">
        <v>24</v>
      </c>
    </row>
    <row r="492" spans="1:14" hidden="1">
      <c r="A492">
        <v>491</v>
      </c>
      <c r="B492" t="s">
        <v>1346</v>
      </c>
      <c r="C492" s="84">
        <v>38766</v>
      </c>
      <c r="D492" t="s">
        <v>1288</v>
      </c>
      <c r="E492" t="s">
        <v>62</v>
      </c>
      <c r="G492" t="s">
        <v>1347</v>
      </c>
      <c r="H492" t="s">
        <v>19</v>
      </c>
      <c r="I492" t="s">
        <v>45</v>
      </c>
      <c r="J492" t="s">
        <v>21</v>
      </c>
      <c r="K492" t="s">
        <v>22</v>
      </c>
      <c r="L492" t="s">
        <v>23</v>
      </c>
      <c r="M492" t="s">
        <v>23</v>
      </c>
      <c r="N492" t="s">
        <v>24</v>
      </c>
    </row>
    <row r="493" spans="1:14" hidden="1">
      <c r="A493">
        <v>492</v>
      </c>
      <c r="B493" t="s">
        <v>1348</v>
      </c>
      <c r="C493" s="84">
        <v>38766</v>
      </c>
      <c r="D493" t="s">
        <v>1291</v>
      </c>
      <c r="E493" t="s">
        <v>62</v>
      </c>
      <c r="G493" t="s">
        <v>1349</v>
      </c>
      <c r="H493" t="s">
        <v>19</v>
      </c>
      <c r="I493" t="s">
        <v>38</v>
      </c>
      <c r="J493" t="s">
        <v>21</v>
      </c>
      <c r="K493" t="s">
        <v>22</v>
      </c>
      <c r="L493" t="s">
        <v>23</v>
      </c>
      <c r="M493" t="s">
        <v>23</v>
      </c>
      <c r="N493" t="s">
        <v>24</v>
      </c>
    </row>
    <row r="494" spans="1:14" hidden="1">
      <c r="A494">
        <v>493</v>
      </c>
      <c r="B494" t="s">
        <v>1350</v>
      </c>
      <c r="C494" s="84">
        <v>38769</v>
      </c>
      <c r="D494" t="s">
        <v>1291</v>
      </c>
      <c r="E494" t="s">
        <v>62</v>
      </c>
      <c r="G494" t="s">
        <v>1351</v>
      </c>
      <c r="H494" t="s">
        <v>222</v>
      </c>
      <c r="I494" t="s">
        <v>38</v>
      </c>
      <c r="J494" t="s">
        <v>21</v>
      </c>
      <c r="K494" t="s">
        <v>22</v>
      </c>
      <c r="L494" t="s">
        <v>23</v>
      </c>
      <c r="M494" t="s">
        <v>23</v>
      </c>
      <c r="N494" t="s">
        <v>24</v>
      </c>
    </row>
    <row r="495" spans="1:14" hidden="1">
      <c r="A495">
        <v>494</v>
      </c>
      <c r="B495" t="s">
        <v>1352</v>
      </c>
      <c r="C495" s="84">
        <v>38770</v>
      </c>
      <c r="D495" t="s">
        <v>1353</v>
      </c>
      <c r="E495" t="s">
        <v>91</v>
      </c>
      <c r="G495" t="s">
        <v>1354</v>
      </c>
      <c r="H495" t="s">
        <v>29</v>
      </c>
      <c r="I495" t="s">
        <v>38</v>
      </c>
      <c r="J495" t="s">
        <v>49</v>
      </c>
      <c r="K495" t="s">
        <v>22</v>
      </c>
      <c r="L495" t="s">
        <v>23</v>
      </c>
      <c r="M495" t="s">
        <v>32</v>
      </c>
      <c r="N495" t="s">
        <v>24</v>
      </c>
    </row>
    <row r="496" spans="1:14" hidden="1">
      <c r="A496">
        <v>495</v>
      </c>
      <c r="B496" t="s">
        <v>1355</v>
      </c>
      <c r="C496" s="84">
        <v>38816</v>
      </c>
      <c r="D496" t="s">
        <v>1158</v>
      </c>
      <c r="E496" t="s">
        <v>52</v>
      </c>
      <c r="G496" t="s">
        <v>1356</v>
      </c>
      <c r="H496" t="s">
        <v>222</v>
      </c>
      <c r="I496" t="s">
        <v>20</v>
      </c>
      <c r="J496" t="s">
        <v>21</v>
      </c>
      <c r="K496" t="s">
        <v>31</v>
      </c>
      <c r="L496" t="s">
        <v>59</v>
      </c>
      <c r="M496" t="s">
        <v>23</v>
      </c>
      <c r="N496" t="s">
        <v>24</v>
      </c>
    </row>
    <row r="497" spans="1:14" hidden="1">
      <c r="A497">
        <v>496</v>
      </c>
      <c r="B497" t="s">
        <v>1357</v>
      </c>
      <c r="C497" s="84">
        <v>38830</v>
      </c>
      <c r="D497" t="s">
        <v>1358</v>
      </c>
      <c r="E497" t="s">
        <v>52</v>
      </c>
      <c r="G497" t="s">
        <v>1359</v>
      </c>
      <c r="H497" t="s">
        <v>146</v>
      </c>
      <c r="I497" t="s">
        <v>48</v>
      </c>
      <c r="J497" t="s">
        <v>21</v>
      </c>
      <c r="K497" t="s">
        <v>31</v>
      </c>
      <c r="L497" t="s">
        <v>115</v>
      </c>
      <c r="M497" t="s">
        <v>23</v>
      </c>
      <c r="N497" t="s">
        <v>24</v>
      </c>
    </row>
    <row r="498" spans="1:14" hidden="1">
      <c r="A498">
        <v>497</v>
      </c>
      <c r="B498" t="s">
        <v>1360</v>
      </c>
      <c r="C498" s="84">
        <v>38830</v>
      </c>
      <c r="D498" t="s">
        <v>1358</v>
      </c>
      <c r="E498" t="s">
        <v>52</v>
      </c>
      <c r="G498" t="s">
        <v>1361</v>
      </c>
      <c r="H498" t="s">
        <v>542</v>
      </c>
      <c r="I498" t="s">
        <v>310</v>
      </c>
      <c r="J498" t="s">
        <v>54</v>
      </c>
      <c r="K498" t="s">
        <v>31</v>
      </c>
      <c r="L498" t="s">
        <v>115</v>
      </c>
      <c r="M498" t="s">
        <v>23</v>
      </c>
      <c r="N498" t="s">
        <v>24</v>
      </c>
    </row>
    <row r="499" spans="1:14" hidden="1">
      <c r="A499">
        <v>498</v>
      </c>
      <c r="B499" t="s">
        <v>1362</v>
      </c>
      <c r="C499" s="84">
        <v>38837</v>
      </c>
      <c r="D499" t="s">
        <v>1358</v>
      </c>
      <c r="E499" t="s">
        <v>52</v>
      </c>
      <c r="G499" t="s">
        <v>1363</v>
      </c>
      <c r="H499" t="s">
        <v>19</v>
      </c>
      <c r="I499" t="s">
        <v>45</v>
      </c>
      <c r="J499" t="s">
        <v>21</v>
      </c>
      <c r="K499" t="s">
        <v>22</v>
      </c>
      <c r="L499" t="s">
        <v>23</v>
      </c>
      <c r="M499" t="s">
        <v>115</v>
      </c>
      <c r="N499" t="s">
        <v>24</v>
      </c>
    </row>
    <row r="500" spans="1:14" hidden="1">
      <c r="A500">
        <v>499</v>
      </c>
      <c r="B500" t="s">
        <v>1364</v>
      </c>
      <c r="C500" s="84">
        <v>38843</v>
      </c>
      <c r="D500" t="s">
        <v>1365</v>
      </c>
      <c r="E500" t="s">
        <v>62</v>
      </c>
      <c r="G500" t="s">
        <v>1366</v>
      </c>
      <c r="H500" t="s">
        <v>159</v>
      </c>
      <c r="I500" t="s">
        <v>310</v>
      </c>
      <c r="J500" t="s">
        <v>54</v>
      </c>
      <c r="K500" t="s">
        <v>31</v>
      </c>
      <c r="L500" t="s">
        <v>23</v>
      </c>
      <c r="M500" t="s">
        <v>23</v>
      </c>
      <c r="N500" t="s">
        <v>24</v>
      </c>
    </row>
    <row r="501" spans="1:14" hidden="1">
      <c r="A501">
        <v>500</v>
      </c>
      <c r="B501" t="s">
        <v>1367</v>
      </c>
      <c r="C501" s="84">
        <v>38899</v>
      </c>
      <c r="D501" t="s">
        <v>1368</v>
      </c>
      <c r="E501" t="s">
        <v>399</v>
      </c>
      <c r="G501" t="s">
        <v>1369</v>
      </c>
      <c r="H501" t="s">
        <v>542</v>
      </c>
      <c r="I501" t="s">
        <v>565</v>
      </c>
      <c r="J501" t="s">
        <v>21</v>
      </c>
      <c r="K501" t="s">
        <v>22</v>
      </c>
      <c r="L501" t="s">
        <v>171</v>
      </c>
      <c r="M501" t="s">
        <v>23</v>
      </c>
      <c r="N501" t="s">
        <v>24</v>
      </c>
    </row>
    <row r="502" spans="1:14" hidden="1">
      <c r="A502">
        <v>501</v>
      </c>
      <c r="B502" t="s">
        <v>1370</v>
      </c>
      <c r="C502" s="84">
        <v>38921</v>
      </c>
      <c r="D502" t="s">
        <v>1371</v>
      </c>
      <c r="E502" t="s">
        <v>91</v>
      </c>
      <c r="G502" t="s">
        <v>1372</v>
      </c>
      <c r="H502" t="s">
        <v>19</v>
      </c>
      <c r="I502" t="s">
        <v>45</v>
      </c>
      <c r="J502" t="s">
        <v>1278</v>
      </c>
      <c r="K502" t="s">
        <v>31</v>
      </c>
      <c r="L502" t="s">
        <v>23</v>
      </c>
      <c r="M502" t="s">
        <v>32</v>
      </c>
      <c r="N502" t="s">
        <v>24</v>
      </c>
    </row>
    <row r="503" spans="1:14" hidden="1">
      <c r="A503">
        <v>502</v>
      </c>
      <c r="B503" t="s">
        <v>1373</v>
      </c>
      <c r="C503" s="84">
        <v>38935</v>
      </c>
      <c r="D503" t="s">
        <v>1374</v>
      </c>
      <c r="E503" t="s">
        <v>57</v>
      </c>
      <c r="G503" t="s">
        <v>1375</v>
      </c>
      <c r="H503" t="s">
        <v>542</v>
      </c>
      <c r="I503" t="s">
        <v>310</v>
      </c>
      <c r="J503" t="s">
        <v>54</v>
      </c>
      <c r="K503" t="s">
        <v>31</v>
      </c>
      <c r="L503" t="s">
        <v>23</v>
      </c>
      <c r="M503" t="s">
        <v>23</v>
      </c>
      <c r="N503" t="s">
        <v>24</v>
      </c>
    </row>
    <row r="504" spans="1:14" hidden="1">
      <c r="A504">
        <v>503</v>
      </c>
      <c r="B504" t="s">
        <v>1376</v>
      </c>
      <c r="C504" s="84">
        <v>38937</v>
      </c>
      <c r="D504" t="s">
        <v>1377</v>
      </c>
      <c r="E504" t="s">
        <v>62</v>
      </c>
      <c r="G504" t="s">
        <v>1378</v>
      </c>
      <c r="H504" t="s">
        <v>284</v>
      </c>
      <c r="I504" t="s">
        <v>48</v>
      </c>
      <c r="J504" t="s">
        <v>21</v>
      </c>
      <c r="K504" t="s">
        <v>22</v>
      </c>
      <c r="L504" t="s">
        <v>23</v>
      </c>
      <c r="M504" t="s">
        <v>23</v>
      </c>
      <c r="N504" t="s">
        <v>24</v>
      </c>
    </row>
    <row r="505" spans="1:14" hidden="1">
      <c r="A505">
        <v>504</v>
      </c>
      <c r="B505" t="s">
        <v>1379</v>
      </c>
      <c r="C505" s="84">
        <v>38939</v>
      </c>
      <c r="D505" t="s">
        <v>1380</v>
      </c>
      <c r="E505" t="s">
        <v>107</v>
      </c>
      <c r="G505" t="s">
        <v>1381</v>
      </c>
      <c r="H505" t="s">
        <v>19</v>
      </c>
      <c r="I505" t="s">
        <v>45</v>
      </c>
      <c r="J505" t="s">
        <v>850</v>
      </c>
      <c r="K505" t="s">
        <v>31</v>
      </c>
      <c r="L505" t="s">
        <v>23</v>
      </c>
      <c r="M505" t="s">
        <v>23</v>
      </c>
      <c r="N505" t="s">
        <v>24</v>
      </c>
    </row>
    <row r="506" spans="1:14" hidden="1">
      <c r="A506">
        <v>505</v>
      </c>
      <c r="B506" t="s">
        <v>1382</v>
      </c>
      <c r="C506" s="84">
        <v>38966</v>
      </c>
      <c r="D506" t="s">
        <v>1374</v>
      </c>
      <c r="E506" t="s">
        <v>57</v>
      </c>
      <c r="G506" t="s">
        <v>1383</v>
      </c>
      <c r="H506" t="s">
        <v>29</v>
      </c>
      <c r="I506" t="s">
        <v>38</v>
      </c>
      <c r="J506" t="s">
        <v>49</v>
      </c>
      <c r="K506" t="s">
        <v>22</v>
      </c>
      <c r="L506" t="s">
        <v>23</v>
      </c>
      <c r="M506" t="s">
        <v>32</v>
      </c>
      <c r="N506" t="s">
        <v>24</v>
      </c>
    </row>
    <row r="507" spans="1:14" hidden="1">
      <c r="A507">
        <v>506</v>
      </c>
      <c r="B507" t="s">
        <v>1384</v>
      </c>
      <c r="C507" s="84">
        <v>38974</v>
      </c>
      <c r="D507" t="s">
        <v>1385</v>
      </c>
      <c r="E507" t="s">
        <v>764</v>
      </c>
      <c r="G507" t="s">
        <v>1386</v>
      </c>
      <c r="H507" t="s">
        <v>111</v>
      </c>
      <c r="I507" t="s">
        <v>20</v>
      </c>
      <c r="J507" t="s">
        <v>21</v>
      </c>
      <c r="K507" t="s">
        <v>22</v>
      </c>
      <c r="L507" t="s">
        <v>23</v>
      </c>
      <c r="M507" t="s">
        <v>23</v>
      </c>
      <c r="N507" t="s">
        <v>24</v>
      </c>
    </row>
    <row r="508" spans="1:14" hidden="1">
      <c r="A508">
        <v>507</v>
      </c>
      <c r="B508" t="s">
        <v>1387</v>
      </c>
      <c r="C508" s="84">
        <v>38977</v>
      </c>
      <c r="D508" t="s">
        <v>1388</v>
      </c>
      <c r="E508" t="s">
        <v>52</v>
      </c>
      <c r="G508" t="s">
        <v>1389</v>
      </c>
      <c r="H508" t="s">
        <v>44</v>
      </c>
      <c r="I508" t="s">
        <v>38</v>
      </c>
      <c r="J508" t="s">
        <v>21</v>
      </c>
      <c r="K508" t="s">
        <v>22</v>
      </c>
      <c r="L508" t="s">
        <v>23</v>
      </c>
      <c r="M508" t="s">
        <v>23</v>
      </c>
      <c r="N508" t="s">
        <v>24</v>
      </c>
    </row>
    <row r="509" spans="1:14" hidden="1">
      <c r="A509">
        <v>508</v>
      </c>
      <c r="B509" t="s">
        <v>1390</v>
      </c>
      <c r="C509" s="84">
        <v>38987</v>
      </c>
      <c r="D509" t="s">
        <v>1296</v>
      </c>
      <c r="E509" t="s">
        <v>35</v>
      </c>
      <c r="G509" t="s">
        <v>1391</v>
      </c>
      <c r="H509" t="s">
        <v>146</v>
      </c>
      <c r="I509" t="s">
        <v>167</v>
      </c>
      <c r="J509" t="s">
        <v>21</v>
      </c>
      <c r="K509" t="s">
        <v>22</v>
      </c>
      <c r="L509" t="s">
        <v>115</v>
      </c>
      <c r="M509" t="s">
        <v>23</v>
      </c>
      <c r="N509" t="s">
        <v>24</v>
      </c>
    </row>
    <row r="510" spans="1:14" hidden="1">
      <c r="A510">
        <v>509</v>
      </c>
      <c r="B510" t="s">
        <v>1392</v>
      </c>
      <c r="C510" s="84">
        <v>38990</v>
      </c>
      <c r="D510" t="s">
        <v>1393</v>
      </c>
      <c r="E510" t="s">
        <v>91</v>
      </c>
      <c r="G510" t="s">
        <v>1394</v>
      </c>
      <c r="H510" t="s">
        <v>120</v>
      </c>
      <c r="I510" t="s">
        <v>38</v>
      </c>
      <c r="J510" t="s">
        <v>21</v>
      </c>
      <c r="K510" t="s">
        <v>22</v>
      </c>
      <c r="L510" t="s">
        <v>32</v>
      </c>
      <c r="M510" t="s">
        <v>23</v>
      </c>
      <c r="N510" t="s">
        <v>24</v>
      </c>
    </row>
    <row r="511" spans="1:14" hidden="1">
      <c r="A511">
        <v>510</v>
      </c>
      <c r="B511" t="s">
        <v>1395</v>
      </c>
      <c r="C511" s="84">
        <v>39010</v>
      </c>
      <c r="D511" t="s">
        <v>1396</v>
      </c>
      <c r="E511" t="s">
        <v>374</v>
      </c>
      <c r="G511" t="s">
        <v>1397</v>
      </c>
      <c r="H511" t="s">
        <v>37</v>
      </c>
      <c r="I511" t="s">
        <v>38</v>
      </c>
      <c r="J511" t="s">
        <v>21</v>
      </c>
      <c r="K511" t="s">
        <v>22</v>
      </c>
      <c r="L511" t="s">
        <v>23</v>
      </c>
      <c r="M511" t="s">
        <v>23</v>
      </c>
      <c r="N511" t="s">
        <v>24</v>
      </c>
    </row>
    <row r="512" spans="1:14" hidden="1">
      <c r="A512">
        <v>511</v>
      </c>
      <c r="B512" t="s">
        <v>1398</v>
      </c>
      <c r="C512" s="84">
        <v>38997</v>
      </c>
      <c r="D512" t="s">
        <v>1399</v>
      </c>
      <c r="E512" t="s">
        <v>62</v>
      </c>
      <c r="G512" t="s">
        <v>1400</v>
      </c>
      <c r="H512" t="s">
        <v>19</v>
      </c>
      <c r="I512" t="s">
        <v>45</v>
      </c>
      <c r="J512" t="s">
        <v>21</v>
      </c>
      <c r="K512" t="s">
        <v>22</v>
      </c>
      <c r="L512" t="s">
        <v>23</v>
      </c>
      <c r="M512" t="s">
        <v>23</v>
      </c>
      <c r="N512" t="s">
        <v>24</v>
      </c>
    </row>
    <row r="513" spans="1:14" hidden="1">
      <c r="A513">
        <v>512</v>
      </c>
      <c r="B513" t="s">
        <v>1401</v>
      </c>
      <c r="C513" s="84">
        <v>39003</v>
      </c>
      <c r="D513" t="s">
        <v>1393</v>
      </c>
      <c r="E513" t="s">
        <v>91</v>
      </c>
      <c r="G513" t="s">
        <v>1402</v>
      </c>
      <c r="H513" t="s">
        <v>111</v>
      </c>
      <c r="I513" t="s">
        <v>20</v>
      </c>
      <c r="J513" t="s">
        <v>21</v>
      </c>
      <c r="K513" t="s">
        <v>22</v>
      </c>
      <c r="L513" t="s">
        <v>171</v>
      </c>
      <c r="M513" t="s">
        <v>23</v>
      </c>
      <c r="N513" t="s">
        <v>24</v>
      </c>
    </row>
    <row r="514" spans="1:14" hidden="1">
      <c r="A514">
        <v>513</v>
      </c>
      <c r="B514" t="s">
        <v>1403</v>
      </c>
      <c r="C514" s="84">
        <v>39004</v>
      </c>
      <c r="D514" t="s">
        <v>1393</v>
      </c>
      <c r="E514" t="s">
        <v>91</v>
      </c>
      <c r="G514" t="s">
        <v>1404</v>
      </c>
      <c r="H514" t="s">
        <v>146</v>
      </c>
      <c r="I514" t="s">
        <v>38</v>
      </c>
      <c r="J514" t="s">
        <v>21</v>
      </c>
      <c r="K514" t="s">
        <v>22</v>
      </c>
      <c r="L514" t="s">
        <v>23</v>
      </c>
      <c r="M514" t="s">
        <v>23</v>
      </c>
      <c r="N514" t="s">
        <v>24</v>
      </c>
    </row>
    <row r="515" spans="1:14" hidden="1">
      <c r="A515">
        <v>514</v>
      </c>
      <c r="B515" t="s">
        <v>1405</v>
      </c>
      <c r="C515" s="84">
        <v>39013</v>
      </c>
      <c r="D515" t="s">
        <v>1406</v>
      </c>
      <c r="E515" t="s">
        <v>17</v>
      </c>
      <c r="G515" t="s">
        <v>1407</v>
      </c>
      <c r="H515" t="s">
        <v>542</v>
      </c>
      <c r="I515" t="s">
        <v>285</v>
      </c>
      <c r="J515" t="s">
        <v>21</v>
      </c>
      <c r="K515" t="s">
        <v>22</v>
      </c>
      <c r="L515" t="s">
        <v>23</v>
      </c>
      <c r="M515" t="s">
        <v>23</v>
      </c>
      <c r="N515" t="s">
        <v>24</v>
      </c>
    </row>
    <row r="516" spans="1:14" hidden="1">
      <c r="A516">
        <v>515</v>
      </c>
      <c r="B516" t="s">
        <v>1408</v>
      </c>
      <c r="C516" s="84">
        <v>39018</v>
      </c>
      <c r="D516" t="s">
        <v>972</v>
      </c>
      <c r="E516" t="s">
        <v>35</v>
      </c>
      <c r="G516" t="s">
        <v>1409</v>
      </c>
      <c r="H516" t="s">
        <v>19</v>
      </c>
      <c r="I516" t="s">
        <v>38</v>
      </c>
      <c r="J516" t="s">
        <v>21</v>
      </c>
      <c r="K516" t="s">
        <v>22</v>
      </c>
      <c r="L516" t="s">
        <v>23</v>
      </c>
      <c r="M516" t="s">
        <v>23</v>
      </c>
      <c r="N516" t="s">
        <v>24</v>
      </c>
    </row>
    <row r="517" spans="1:14" hidden="1">
      <c r="A517">
        <v>516</v>
      </c>
      <c r="B517" t="s">
        <v>1410</v>
      </c>
      <c r="C517" s="84">
        <v>39019</v>
      </c>
      <c r="D517" t="s">
        <v>972</v>
      </c>
      <c r="E517" t="s">
        <v>35</v>
      </c>
      <c r="G517" t="s">
        <v>1411</v>
      </c>
      <c r="H517" t="s">
        <v>19</v>
      </c>
      <c r="I517" t="s">
        <v>167</v>
      </c>
      <c r="J517" t="s">
        <v>54</v>
      </c>
      <c r="K517" t="s">
        <v>31</v>
      </c>
      <c r="L517" t="s">
        <v>171</v>
      </c>
      <c r="M517" t="s">
        <v>23</v>
      </c>
      <c r="N517" t="s">
        <v>24</v>
      </c>
    </row>
    <row r="518" spans="1:14" hidden="1">
      <c r="A518">
        <v>517</v>
      </c>
      <c r="B518" t="s">
        <v>1412</v>
      </c>
      <c r="C518" s="84">
        <v>39020</v>
      </c>
      <c r="D518" t="s">
        <v>1406</v>
      </c>
      <c r="E518" t="s">
        <v>17</v>
      </c>
      <c r="G518" t="s">
        <v>1413</v>
      </c>
      <c r="H518" t="s">
        <v>44</v>
      </c>
      <c r="I518" t="s">
        <v>285</v>
      </c>
      <c r="J518" t="s">
        <v>21</v>
      </c>
      <c r="K518" t="s">
        <v>22</v>
      </c>
      <c r="L518" t="s">
        <v>23</v>
      </c>
      <c r="M518" t="s">
        <v>23</v>
      </c>
      <c r="N518" t="s">
        <v>24</v>
      </c>
    </row>
    <row r="519" spans="1:14" hidden="1">
      <c r="A519">
        <v>518</v>
      </c>
      <c r="B519" t="s">
        <v>1414</v>
      </c>
      <c r="C519" s="84">
        <v>39020</v>
      </c>
      <c r="D519" t="s">
        <v>1415</v>
      </c>
      <c r="E519" t="s">
        <v>62</v>
      </c>
      <c r="G519" t="s">
        <v>1416</v>
      </c>
      <c r="H519" t="s">
        <v>37</v>
      </c>
      <c r="I519" t="s">
        <v>38</v>
      </c>
      <c r="J519" t="s">
        <v>21</v>
      </c>
      <c r="K519" t="s">
        <v>22</v>
      </c>
      <c r="L519" t="s">
        <v>23</v>
      </c>
      <c r="M519" t="s">
        <v>23</v>
      </c>
      <c r="N519" t="s">
        <v>24</v>
      </c>
    </row>
    <row r="520" spans="1:14" hidden="1">
      <c r="A520">
        <v>519</v>
      </c>
      <c r="B520" t="s">
        <v>1417</v>
      </c>
      <c r="C520" s="84">
        <v>39033</v>
      </c>
      <c r="D520" t="s">
        <v>1418</v>
      </c>
      <c r="E520" t="s">
        <v>107</v>
      </c>
      <c r="G520" t="s">
        <v>1419</v>
      </c>
      <c r="H520" t="s">
        <v>159</v>
      </c>
      <c r="I520" t="s">
        <v>45</v>
      </c>
      <c r="J520" t="s">
        <v>21</v>
      </c>
      <c r="K520" t="s">
        <v>22</v>
      </c>
      <c r="L520" t="s">
        <v>171</v>
      </c>
      <c r="M520" t="s">
        <v>23</v>
      </c>
      <c r="N520" t="s">
        <v>24</v>
      </c>
    </row>
    <row r="521" spans="1:14" hidden="1">
      <c r="A521">
        <v>520</v>
      </c>
      <c r="B521" t="s">
        <v>1420</v>
      </c>
      <c r="C521" s="84">
        <v>39033</v>
      </c>
      <c r="D521" t="s">
        <v>1421</v>
      </c>
      <c r="E521" t="s">
        <v>57</v>
      </c>
      <c r="G521" t="s">
        <v>1422</v>
      </c>
      <c r="H521" t="s">
        <v>159</v>
      </c>
      <c r="I521" t="s">
        <v>565</v>
      </c>
      <c r="J521" t="s">
        <v>850</v>
      </c>
      <c r="K521" t="s">
        <v>31</v>
      </c>
      <c r="L521" t="s">
        <v>23</v>
      </c>
      <c r="M521" t="s">
        <v>32</v>
      </c>
      <c r="N521" t="s">
        <v>24</v>
      </c>
    </row>
    <row r="522" spans="1:14" hidden="1">
      <c r="A522">
        <v>521</v>
      </c>
      <c r="B522" t="s">
        <v>1423</v>
      </c>
      <c r="C522" s="84">
        <v>39033</v>
      </c>
      <c r="D522" t="s">
        <v>1421</v>
      </c>
      <c r="E522" t="s">
        <v>57</v>
      </c>
      <c r="G522" t="s">
        <v>1424</v>
      </c>
      <c r="H522" t="s">
        <v>542</v>
      </c>
      <c r="I522" t="s">
        <v>285</v>
      </c>
      <c r="J522" t="s">
        <v>850</v>
      </c>
      <c r="K522" t="s">
        <v>31</v>
      </c>
      <c r="L522" t="s">
        <v>59</v>
      </c>
      <c r="M522" t="s">
        <v>32</v>
      </c>
      <c r="N522" t="s">
        <v>24</v>
      </c>
    </row>
    <row r="523" spans="1:14" hidden="1">
      <c r="A523">
        <v>522</v>
      </c>
      <c r="B523" t="s">
        <v>1425</v>
      </c>
      <c r="C523" s="84">
        <v>39033</v>
      </c>
      <c r="D523" t="s">
        <v>972</v>
      </c>
      <c r="E523" t="s">
        <v>35</v>
      </c>
      <c r="G523" t="s">
        <v>1426</v>
      </c>
      <c r="H523" t="s">
        <v>222</v>
      </c>
      <c r="I523" t="s">
        <v>285</v>
      </c>
      <c r="J523" t="s">
        <v>54</v>
      </c>
      <c r="K523" t="s">
        <v>31</v>
      </c>
      <c r="L523" t="s">
        <v>115</v>
      </c>
      <c r="M523" t="s">
        <v>23</v>
      </c>
      <c r="N523" t="s">
        <v>24</v>
      </c>
    </row>
    <row r="524" spans="1:14" hidden="1">
      <c r="A524">
        <v>523</v>
      </c>
      <c r="B524" t="s">
        <v>1427</v>
      </c>
      <c r="C524" s="84">
        <v>39037</v>
      </c>
      <c r="D524" t="s">
        <v>972</v>
      </c>
      <c r="E524" t="s">
        <v>35</v>
      </c>
      <c r="G524" t="s">
        <v>1428</v>
      </c>
      <c r="H524" t="s">
        <v>37</v>
      </c>
      <c r="I524" t="s">
        <v>45</v>
      </c>
      <c r="J524" t="s">
        <v>21</v>
      </c>
      <c r="K524" t="s">
        <v>22</v>
      </c>
      <c r="L524" t="s">
        <v>23</v>
      </c>
      <c r="M524" t="s">
        <v>23</v>
      </c>
      <c r="N524" t="s">
        <v>24</v>
      </c>
    </row>
    <row r="525" spans="1:14" hidden="1">
      <c r="A525">
        <v>524</v>
      </c>
      <c r="B525" t="s">
        <v>1429</v>
      </c>
      <c r="C525" s="84">
        <v>39043</v>
      </c>
      <c r="D525" t="s">
        <v>1430</v>
      </c>
      <c r="E525" t="s">
        <v>57</v>
      </c>
      <c r="G525" t="s">
        <v>1431</v>
      </c>
      <c r="H525" t="s">
        <v>284</v>
      </c>
      <c r="I525" t="s">
        <v>167</v>
      </c>
      <c r="J525" t="s">
        <v>21</v>
      </c>
      <c r="K525" t="s">
        <v>22</v>
      </c>
      <c r="L525" t="s">
        <v>23</v>
      </c>
      <c r="M525" t="s">
        <v>23</v>
      </c>
      <c r="N525" t="s">
        <v>24</v>
      </c>
    </row>
    <row r="526" spans="1:14" hidden="1">
      <c r="A526">
        <v>525</v>
      </c>
      <c r="B526" t="s">
        <v>1432</v>
      </c>
      <c r="C526" s="84">
        <v>39052</v>
      </c>
      <c r="D526" t="s">
        <v>1306</v>
      </c>
      <c r="E526" t="s">
        <v>91</v>
      </c>
      <c r="G526" t="s">
        <v>1433</v>
      </c>
      <c r="H526" t="s">
        <v>111</v>
      </c>
      <c r="I526" t="s">
        <v>20</v>
      </c>
      <c r="J526" t="s">
        <v>21</v>
      </c>
      <c r="K526" t="s">
        <v>22</v>
      </c>
      <c r="L526" t="s">
        <v>23</v>
      </c>
      <c r="M526" t="s">
        <v>23</v>
      </c>
      <c r="N526" t="s">
        <v>24</v>
      </c>
    </row>
    <row r="527" spans="1:14" hidden="1">
      <c r="A527">
        <v>526</v>
      </c>
      <c r="B527" t="s">
        <v>1434</v>
      </c>
      <c r="C527" s="84">
        <v>39054</v>
      </c>
      <c r="D527" t="s">
        <v>1435</v>
      </c>
      <c r="E527" t="s">
        <v>91</v>
      </c>
      <c r="G527" t="s">
        <v>1436</v>
      </c>
      <c r="H527" t="s">
        <v>19</v>
      </c>
      <c r="I527" t="s">
        <v>20</v>
      </c>
      <c r="J527" t="s">
        <v>54</v>
      </c>
      <c r="K527" t="s">
        <v>31</v>
      </c>
      <c r="L527" t="s">
        <v>171</v>
      </c>
      <c r="M527" t="s">
        <v>23</v>
      </c>
      <c r="N527" t="s">
        <v>24</v>
      </c>
    </row>
    <row r="528" spans="1:14" hidden="1">
      <c r="A528">
        <v>527</v>
      </c>
      <c r="B528" t="s">
        <v>1437</v>
      </c>
      <c r="C528" s="84">
        <v>39054</v>
      </c>
      <c r="D528" t="s">
        <v>1438</v>
      </c>
      <c r="E528" t="s">
        <v>91</v>
      </c>
      <c r="G528" t="s">
        <v>1439</v>
      </c>
      <c r="H528" t="s">
        <v>19</v>
      </c>
      <c r="I528" t="s">
        <v>48</v>
      </c>
      <c r="J528" t="s">
        <v>54</v>
      </c>
      <c r="K528" t="s">
        <v>31</v>
      </c>
      <c r="L528" t="s">
        <v>23</v>
      </c>
      <c r="M528" t="s">
        <v>23</v>
      </c>
      <c r="N528" t="s">
        <v>24</v>
      </c>
    </row>
    <row r="529" spans="1:14" hidden="1">
      <c r="A529">
        <v>528</v>
      </c>
      <c r="B529" t="s">
        <v>1440</v>
      </c>
      <c r="C529" s="84">
        <v>39061</v>
      </c>
      <c r="D529" t="s">
        <v>1441</v>
      </c>
      <c r="E529" t="s">
        <v>27</v>
      </c>
      <c r="G529" t="s">
        <v>1442</v>
      </c>
      <c r="H529" t="s">
        <v>111</v>
      </c>
      <c r="I529" t="s">
        <v>20</v>
      </c>
      <c r="J529" t="s">
        <v>21</v>
      </c>
      <c r="K529" t="s">
        <v>22</v>
      </c>
      <c r="L529" t="s">
        <v>23</v>
      </c>
      <c r="M529" t="s">
        <v>23</v>
      </c>
      <c r="N529" t="s">
        <v>24</v>
      </c>
    </row>
    <row r="530" spans="1:14" hidden="1">
      <c r="A530">
        <v>529</v>
      </c>
      <c r="B530" t="s">
        <v>1443</v>
      </c>
      <c r="C530" s="84">
        <v>39068</v>
      </c>
      <c r="D530" t="s">
        <v>1306</v>
      </c>
      <c r="E530" t="s">
        <v>91</v>
      </c>
      <c r="G530" t="s">
        <v>1444</v>
      </c>
      <c r="H530" t="s">
        <v>222</v>
      </c>
      <c r="I530" t="s">
        <v>167</v>
      </c>
      <c r="J530" t="s">
        <v>21</v>
      </c>
      <c r="K530" t="s">
        <v>22</v>
      </c>
      <c r="L530" t="s">
        <v>23</v>
      </c>
      <c r="M530" t="s">
        <v>23</v>
      </c>
      <c r="N530" t="s">
        <v>24</v>
      </c>
    </row>
    <row r="531" spans="1:14" hidden="1">
      <c r="A531">
        <v>530</v>
      </c>
      <c r="B531" t="s">
        <v>1445</v>
      </c>
      <c r="C531" s="84">
        <v>39068</v>
      </c>
      <c r="D531" t="s">
        <v>1446</v>
      </c>
      <c r="E531" t="s">
        <v>17</v>
      </c>
      <c r="G531" t="s">
        <v>1447</v>
      </c>
      <c r="H531" t="s">
        <v>542</v>
      </c>
      <c r="I531" t="s">
        <v>38</v>
      </c>
      <c r="J531" t="s">
        <v>21</v>
      </c>
      <c r="K531" t="s">
        <v>22</v>
      </c>
      <c r="L531" t="s">
        <v>23</v>
      </c>
      <c r="M531" t="s">
        <v>23</v>
      </c>
      <c r="N531" t="s">
        <v>24</v>
      </c>
    </row>
    <row r="532" spans="1:14" hidden="1">
      <c r="A532">
        <v>531</v>
      </c>
      <c r="B532" t="s">
        <v>1448</v>
      </c>
      <c r="C532" s="84">
        <v>39075</v>
      </c>
      <c r="D532" t="s">
        <v>1441</v>
      </c>
      <c r="E532" t="s">
        <v>27</v>
      </c>
      <c r="G532" t="s">
        <v>1449</v>
      </c>
      <c r="H532" t="s">
        <v>146</v>
      </c>
      <c r="I532" t="s">
        <v>20</v>
      </c>
      <c r="J532" t="s">
        <v>21</v>
      </c>
      <c r="K532" t="s">
        <v>22</v>
      </c>
      <c r="L532" t="s">
        <v>23</v>
      </c>
      <c r="M532" t="s">
        <v>23</v>
      </c>
      <c r="N532" t="s">
        <v>24</v>
      </c>
    </row>
    <row r="533" spans="1:14" hidden="1">
      <c r="A533">
        <v>532</v>
      </c>
      <c r="B533" t="s">
        <v>1450</v>
      </c>
      <c r="C533" s="84">
        <v>39076</v>
      </c>
      <c r="D533" t="s">
        <v>1451</v>
      </c>
      <c r="E533" t="s">
        <v>52</v>
      </c>
      <c r="G533" t="s">
        <v>1452</v>
      </c>
      <c r="H533" t="s">
        <v>146</v>
      </c>
      <c r="I533" t="s">
        <v>45</v>
      </c>
      <c r="J533" t="s">
        <v>21</v>
      </c>
      <c r="K533" t="s">
        <v>22</v>
      </c>
      <c r="L533" t="s">
        <v>171</v>
      </c>
      <c r="M533" t="s">
        <v>23</v>
      </c>
      <c r="N533" t="s">
        <v>24</v>
      </c>
    </row>
    <row r="534" spans="1:14" hidden="1">
      <c r="A534">
        <v>533</v>
      </c>
      <c r="B534" t="s">
        <v>1453</v>
      </c>
      <c r="C534" s="84">
        <v>39095</v>
      </c>
      <c r="D534" t="s">
        <v>1454</v>
      </c>
      <c r="E534" t="s">
        <v>374</v>
      </c>
      <c r="G534" t="s">
        <v>1455</v>
      </c>
      <c r="H534" t="s">
        <v>37</v>
      </c>
      <c r="I534" t="s">
        <v>38</v>
      </c>
      <c r="J534" t="s">
        <v>49</v>
      </c>
      <c r="K534" t="s">
        <v>22</v>
      </c>
      <c r="L534" t="s">
        <v>32</v>
      </c>
      <c r="M534" t="s">
        <v>23</v>
      </c>
      <c r="N534" t="s">
        <v>24</v>
      </c>
    </row>
    <row r="535" spans="1:14" hidden="1">
      <c r="A535">
        <v>534</v>
      </c>
      <c r="B535" t="s">
        <v>1456</v>
      </c>
      <c r="C535" s="84">
        <v>39143</v>
      </c>
      <c r="D535" t="s">
        <v>577</v>
      </c>
      <c r="E535" t="s">
        <v>35</v>
      </c>
      <c r="G535" t="s">
        <v>1457</v>
      </c>
      <c r="H535" t="s">
        <v>37</v>
      </c>
      <c r="I535" t="s">
        <v>310</v>
      </c>
      <c r="J535" t="s">
        <v>21</v>
      </c>
      <c r="K535" t="s">
        <v>22</v>
      </c>
      <c r="L535" t="s">
        <v>23</v>
      </c>
      <c r="M535" t="s">
        <v>23</v>
      </c>
      <c r="N535" t="s">
        <v>24</v>
      </c>
    </row>
    <row r="536" spans="1:14" hidden="1">
      <c r="A536">
        <v>535</v>
      </c>
      <c r="B536" t="s">
        <v>1458</v>
      </c>
      <c r="C536" s="84">
        <v>39462</v>
      </c>
      <c r="D536" t="s">
        <v>1459</v>
      </c>
      <c r="E536" t="s">
        <v>267</v>
      </c>
      <c r="G536" t="s">
        <v>1460</v>
      </c>
      <c r="H536" t="s">
        <v>19</v>
      </c>
      <c r="I536" t="s">
        <v>167</v>
      </c>
      <c r="J536" t="s">
        <v>21</v>
      </c>
      <c r="K536" t="s">
        <v>22</v>
      </c>
      <c r="L536" t="s">
        <v>171</v>
      </c>
      <c r="M536" t="s">
        <v>23</v>
      </c>
      <c r="N536" t="s">
        <v>24</v>
      </c>
    </row>
    <row r="537" spans="1:14" hidden="1">
      <c r="A537">
        <v>536</v>
      </c>
      <c r="B537" t="s">
        <v>1461</v>
      </c>
      <c r="C537" s="84">
        <v>39492</v>
      </c>
      <c r="D537" t="s">
        <v>1462</v>
      </c>
      <c r="E537" t="s">
        <v>207</v>
      </c>
      <c r="G537" t="s">
        <v>1463</v>
      </c>
      <c r="H537" t="s">
        <v>111</v>
      </c>
      <c r="I537" t="s">
        <v>310</v>
      </c>
      <c r="J537" t="s">
        <v>21</v>
      </c>
      <c r="K537" t="s">
        <v>22</v>
      </c>
      <c r="L537" t="s">
        <v>171</v>
      </c>
      <c r="M537" t="s">
        <v>23</v>
      </c>
      <c r="N537" t="s">
        <v>24</v>
      </c>
    </row>
    <row r="538" spans="1:14" hidden="1">
      <c r="A538">
        <v>537</v>
      </c>
      <c r="B538" t="s">
        <v>1464</v>
      </c>
      <c r="C538" s="84">
        <v>39492</v>
      </c>
      <c r="D538" t="s">
        <v>1462</v>
      </c>
      <c r="E538" t="s">
        <v>207</v>
      </c>
      <c r="G538" t="s">
        <v>1465</v>
      </c>
      <c r="H538" t="s">
        <v>19</v>
      </c>
      <c r="I538" t="s">
        <v>310</v>
      </c>
      <c r="J538" t="s">
        <v>21</v>
      </c>
      <c r="K538" t="s">
        <v>22</v>
      </c>
      <c r="L538" t="s">
        <v>23</v>
      </c>
      <c r="M538" t="s">
        <v>23</v>
      </c>
      <c r="N538" t="s">
        <v>24</v>
      </c>
    </row>
    <row r="539" spans="1:14" hidden="1">
      <c r="A539">
        <v>538</v>
      </c>
      <c r="B539" t="s">
        <v>1466</v>
      </c>
      <c r="C539" s="84">
        <v>39495</v>
      </c>
      <c r="D539" t="s">
        <v>1467</v>
      </c>
      <c r="E539" t="s">
        <v>267</v>
      </c>
      <c r="G539" t="s">
        <v>1468</v>
      </c>
      <c r="H539" t="s">
        <v>37</v>
      </c>
      <c r="I539" t="s">
        <v>310</v>
      </c>
      <c r="J539" t="s">
        <v>1469</v>
      </c>
      <c r="K539" t="s">
        <v>22</v>
      </c>
      <c r="L539" t="s">
        <v>171</v>
      </c>
      <c r="M539" t="s">
        <v>32</v>
      </c>
      <c r="N539" t="s">
        <v>24</v>
      </c>
    </row>
    <row r="540" spans="1:14" hidden="1">
      <c r="A540">
        <v>539</v>
      </c>
      <c r="B540" t="s">
        <v>1470</v>
      </c>
      <c r="C540" s="84">
        <v>39495</v>
      </c>
      <c r="D540" t="s">
        <v>1471</v>
      </c>
      <c r="E540" t="s">
        <v>27</v>
      </c>
      <c r="G540" t="s">
        <v>1472</v>
      </c>
      <c r="H540" t="s">
        <v>1473</v>
      </c>
      <c r="I540" t="s">
        <v>1035</v>
      </c>
      <c r="J540" t="s">
        <v>21</v>
      </c>
      <c r="K540" t="s">
        <v>22</v>
      </c>
      <c r="L540" t="s">
        <v>59</v>
      </c>
      <c r="M540" t="s">
        <v>23</v>
      </c>
      <c r="N540" t="s">
        <v>24</v>
      </c>
    </row>
    <row r="541" spans="1:14" hidden="1">
      <c r="A541">
        <v>540</v>
      </c>
      <c r="B541" t="s">
        <v>1474</v>
      </c>
      <c r="C541" s="84">
        <v>39502</v>
      </c>
      <c r="D541" t="s">
        <v>1471</v>
      </c>
      <c r="E541" t="s">
        <v>27</v>
      </c>
      <c r="G541" t="s">
        <v>1475</v>
      </c>
      <c r="H541" t="s">
        <v>19</v>
      </c>
      <c r="I541" t="s">
        <v>45</v>
      </c>
      <c r="J541" t="s">
        <v>21</v>
      </c>
      <c r="K541" t="s">
        <v>22</v>
      </c>
      <c r="L541" t="s">
        <v>171</v>
      </c>
      <c r="M541" t="s">
        <v>23</v>
      </c>
      <c r="N541" t="s">
        <v>24</v>
      </c>
    </row>
    <row r="542" spans="1:14" hidden="1">
      <c r="A542">
        <v>541</v>
      </c>
      <c r="B542" t="s">
        <v>1476</v>
      </c>
      <c r="C542" s="84">
        <v>39509</v>
      </c>
      <c r="D542" t="s">
        <v>1477</v>
      </c>
      <c r="E542" t="s">
        <v>107</v>
      </c>
      <c r="G542" t="s">
        <v>1478</v>
      </c>
      <c r="H542" t="s">
        <v>159</v>
      </c>
      <c r="I542" t="s">
        <v>45</v>
      </c>
      <c r="J542" t="s">
        <v>1278</v>
      </c>
      <c r="K542" t="s">
        <v>22</v>
      </c>
      <c r="L542" t="s">
        <v>171</v>
      </c>
      <c r="M542" t="s">
        <v>23</v>
      </c>
      <c r="N542" t="s">
        <v>24</v>
      </c>
    </row>
    <row r="543" spans="1:14" hidden="1">
      <c r="A543">
        <v>542</v>
      </c>
      <c r="B543" t="s">
        <v>1479</v>
      </c>
      <c r="C543" s="84">
        <v>39509</v>
      </c>
      <c r="D543" t="s">
        <v>1480</v>
      </c>
      <c r="E543" t="s">
        <v>62</v>
      </c>
      <c r="G543" t="s">
        <v>1481</v>
      </c>
      <c r="H543" t="s">
        <v>19</v>
      </c>
      <c r="I543" t="s">
        <v>167</v>
      </c>
      <c r="J543" t="s">
        <v>21</v>
      </c>
      <c r="K543" t="s">
        <v>22</v>
      </c>
      <c r="L543" t="s">
        <v>23</v>
      </c>
      <c r="M543" t="s">
        <v>23</v>
      </c>
      <c r="N543" t="s">
        <v>24</v>
      </c>
    </row>
    <row r="544" spans="1:14" hidden="1">
      <c r="A544">
        <v>543</v>
      </c>
      <c r="B544" t="s">
        <v>1482</v>
      </c>
      <c r="C544" s="84">
        <v>39510</v>
      </c>
      <c r="D544" t="s">
        <v>1483</v>
      </c>
      <c r="E544" t="s">
        <v>1137</v>
      </c>
      <c r="G544" t="s">
        <v>1484</v>
      </c>
      <c r="H544" t="s">
        <v>111</v>
      </c>
      <c r="I544" t="s">
        <v>167</v>
      </c>
      <c r="J544" t="s">
        <v>21</v>
      </c>
      <c r="K544" t="s">
        <v>22</v>
      </c>
      <c r="L544" t="s">
        <v>23</v>
      </c>
      <c r="M544" t="s">
        <v>23</v>
      </c>
      <c r="N544" t="s">
        <v>24</v>
      </c>
    </row>
    <row r="545" spans="1:14" hidden="1">
      <c r="A545">
        <v>544</v>
      </c>
      <c r="B545" t="s">
        <v>1485</v>
      </c>
      <c r="C545" s="84">
        <v>39510</v>
      </c>
      <c r="D545" t="s">
        <v>1486</v>
      </c>
      <c r="E545" t="s">
        <v>35</v>
      </c>
      <c r="G545" t="s">
        <v>1487</v>
      </c>
      <c r="H545" t="s">
        <v>29</v>
      </c>
      <c r="I545" t="s">
        <v>20</v>
      </c>
      <c r="J545" t="s">
        <v>49</v>
      </c>
      <c r="K545" t="s">
        <v>22</v>
      </c>
      <c r="L545" t="s">
        <v>23</v>
      </c>
      <c r="M545" t="s">
        <v>32</v>
      </c>
      <c r="N545" t="s">
        <v>1488</v>
      </c>
    </row>
    <row r="546" spans="1:14" hidden="1">
      <c r="A546">
        <v>545</v>
      </c>
      <c r="B546" t="s">
        <v>1489</v>
      </c>
      <c r="C546" s="84">
        <v>39521</v>
      </c>
      <c r="D546" t="s">
        <v>1477</v>
      </c>
      <c r="E546" t="s">
        <v>107</v>
      </c>
      <c r="G546" t="s">
        <v>1490</v>
      </c>
      <c r="H546" t="s">
        <v>146</v>
      </c>
      <c r="I546" t="s">
        <v>38</v>
      </c>
      <c r="J546" t="s">
        <v>21</v>
      </c>
      <c r="K546" t="s">
        <v>22</v>
      </c>
      <c r="L546" t="s">
        <v>23</v>
      </c>
      <c r="M546" t="s">
        <v>23</v>
      </c>
      <c r="N546" t="s">
        <v>24</v>
      </c>
    </row>
    <row r="547" spans="1:14" hidden="1">
      <c r="A547">
        <v>546</v>
      </c>
      <c r="B547" t="s">
        <v>1491</v>
      </c>
      <c r="C547" s="84">
        <v>39522</v>
      </c>
      <c r="D547" t="s">
        <v>1471</v>
      </c>
      <c r="E547" t="s">
        <v>27</v>
      </c>
      <c r="G547" t="s">
        <v>1492</v>
      </c>
      <c r="H547" t="s">
        <v>120</v>
      </c>
      <c r="I547" t="s">
        <v>565</v>
      </c>
      <c r="J547" t="s">
        <v>1337</v>
      </c>
      <c r="K547" t="s">
        <v>31</v>
      </c>
      <c r="L547" t="s">
        <v>32</v>
      </c>
      <c r="M547" t="s">
        <v>23</v>
      </c>
      <c r="N547" t="s">
        <v>24</v>
      </c>
    </row>
    <row r="548" spans="1:14" hidden="1">
      <c r="A548">
        <v>547</v>
      </c>
      <c r="B548" t="s">
        <v>1493</v>
      </c>
      <c r="C548" s="84">
        <v>39522</v>
      </c>
      <c r="D548" t="s">
        <v>1477</v>
      </c>
      <c r="E548" t="s">
        <v>107</v>
      </c>
      <c r="G548" t="s">
        <v>1494</v>
      </c>
      <c r="H548" t="s">
        <v>146</v>
      </c>
      <c r="I548" t="s">
        <v>38</v>
      </c>
      <c r="J548" t="s">
        <v>850</v>
      </c>
      <c r="K548" t="s">
        <v>31</v>
      </c>
      <c r="L548" t="s">
        <v>115</v>
      </c>
      <c r="M548" t="s">
        <v>32</v>
      </c>
      <c r="N548" t="s">
        <v>24</v>
      </c>
    </row>
    <row r="549" spans="1:14" hidden="1">
      <c r="A549">
        <v>548</v>
      </c>
      <c r="B549" t="s">
        <v>1495</v>
      </c>
      <c r="C549" s="84">
        <v>39523</v>
      </c>
      <c r="D549" t="s">
        <v>1477</v>
      </c>
      <c r="E549" t="s">
        <v>107</v>
      </c>
      <c r="G549" t="s">
        <v>1496</v>
      </c>
      <c r="H549" t="s">
        <v>159</v>
      </c>
      <c r="I549" t="s">
        <v>45</v>
      </c>
      <c r="J549" t="s">
        <v>88</v>
      </c>
      <c r="K549" t="s">
        <v>22</v>
      </c>
      <c r="L549" t="s">
        <v>171</v>
      </c>
      <c r="M549" t="s">
        <v>32</v>
      </c>
      <c r="N549" t="s">
        <v>24</v>
      </c>
    </row>
    <row r="550" spans="1:14" hidden="1">
      <c r="A550">
        <v>549</v>
      </c>
      <c r="B550" t="s">
        <v>1497</v>
      </c>
      <c r="C550" s="84">
        <v>39526</v>
      </c>
      <c r="D550" t="s">
        <v>1471</v>
      </c>
      <c r="E550" t="s">
        <v>27</v>
      </c>
      <c r="G550" t="s">
        <v>1498</v>
      </c>
      <c r="H550" t="s">
        <v>120</v>
      </c>
      <c r="I550" t="s">
        <v>38</v>
      </c>
      <c r="J550" t="s">
        <v>314</v>
      </c>
      <c r="K550" t="s">
        <v>22</v>
      </c>
      <c r="L550" t="s">
        <v>32</v>
      </c>
      <c r="M550" t="s">
        <v>23</v>
      </c>
      <c r="N550" t="s">
        <v>24</v>
      </c>
    </row>
    <row r="551" spans="1:14" hidden="1">
      <c r="A551">
        <v>550</v>
      </c>
      <c r="B551" t="s">
        <v>1499</v>
      </c>
      <c r="C551" s="84">
        <v>39535</v>
      </c>
      <c r="D551" t="s">
        <v>1500</v>
      </c>
      <c r="E551" t="s">
        <v>207</v>
      </c>
      <c r="G551" t="s">
        <v>1501</v>
      </c>
      <c r="H551" t="s">
        <v>19</v>
      </c>
      <c r="I551" t="s">
        <v>38</v>
      </c>
      <c r="J551" t="s">
        <v>21</v>
      </c>
      <c r="K551" t="s">
        <v>22</v>
      </c>
      <c r="L551" t="s">
        <v>23</v>
      </c>
      <c r="M551" t="s">
        <v>23</v>
      </c>
      <c r="N551" t="s">
        <v>24</v>
      </c>
    </row>
    <row r="552" spans="1:14" hidden="1">
      <c r="A552">
        <v>551</v>
      </c>
      <c r="B552" t="s">
        <v>1502</v>
      </c>
      <c r="C552" s="84">
        <v>39611</v>
      </c>
      <c r="D552" t="s">
        <v>1503</v>
      </c>
      <c r="E552" t="s">
        <v>207</v>
      </c>
      <c r="G552" t="s">
        <v>1504</v>
      </c>
      <c r="H552" t="s">
        <v>146</v>
      </c>
      <c r="I552" t="s">
        <v>20</v>
      </c>
      <c r="J552" t="s">
        <v>93</v>
      </c>
      <c r="K552" t="s">
        <v>31</v>
      </c>
      <c r="L552" t="s">
        <v>23</v>
      </c>
      <c r="M552" t="s">
        <v>23</v>
      </c>
      <c r="N552" t="s">
        <v>24</v>
      </c>
    </row>
    <row r="553" spans="1:14" hidden="1">
      <c r="A553">
        <v>552</v>
      </c>
      <c r="B553" t="s">
        <v>1505</v>
      </c>
      <c r="C553" s="84">
        <v>39612</v>
      </c>
      <c r="D553" t="s">
        <v>1503</v>
      </c>
      <c r="E553" t="s">
        <v>207</v>
      </c>
      <c r="G553" t="s">
        <v>1506</v>
      </c>
      <c r="H553" t="s">
        <v>222</v>
      </c>
      <c r="I553" t="s">
        <v>1235</v>
      </c>
      <c r="J553" t="s">
        <v>21</v>
      </c>
      <c r="K553" t="s">
        <v>31</v>
      </c>
      <c r="L553" t="s">
        <v>23</v>
      </c>
      <c r="M553" t="s">
        <v>23</v>
      </c>
      <c r="N553" t="s">
        <v>24</v>
      </c>
    </row>
    <row r="554" spans="1:14" hidden="1">
      <c r="A554">
        <v>553</v>
      </c>
      <c r="B554" t="s">
        <v>1507</v>
      </c>
      <c r="C554" s="84">
        <v>39616</v>
      </c>
      <c r="D554" t="s">
        <v>1508</v>
      </c>
      <c r="E554" t="s">
        <v>207</v>
      </c>
      <c r="G554" t="s">
        <v>1509</v>
      </c>
      <c r="H554" t="s">
        <v>570</v>
      </c>
      <c r="I554" t="s">
        <v>1510</v>
      </c>
      <c r="J554" t="s">
        <v>49</v>
      </c>
      <c r="K554" t="s">
        <v>31</v>
      </c>
      <c r="L554" t="s">
        <v>23</v>
      </c>
      <c r="M554" t="s">
        <v>23</v>
      </c>
      <c r="N554" t="s">
        <v>24</v>
      </c>
    </row>
    <row r="555" spans="1:14" hidden="1">
      <c r="A555">
        <v>554</v>
      </c>
      <c r="B555" t="s">
        <v>1511</v>
      </c>
      <c r="C555" s="84">
        <v>39616</v>
      </c>
      <c r="D555" t="s">
        <v>1508</v>
      </c>
      <c r="E555" t="s">
        <v>207</v>
      </c>
      <c r="G555" t="s">
        <v>1512</v>
      </c>
      <c r="H555" t="s">
        <v>37</v>
      </c>
      <c r="I555" t="s">
        <v>45</v>
      </c>
      <c r="J555" t="s">
        <v>21</v>
      </c>
      <c r="K555" t="s">
        <v>31</v>
      </c>
      <c r="L555" t="s">
        <v>23</v>
      </c>
      <c r="M555" t="s">
        <v>23</v>
      </c>
      <c r="N555" t="s">
        <v>24</v>
      </c>
    </row>
    <row r="556" spans="1:14" hidden="1">
      <c r="A556">
        <v>555</v>
      </c>
      <c r="B556" t="s">
        <v>1513</v>
      </c>
      <c r="C556" s="84">
        <v>39621</v>
      </c>
      <c r="D556" t="s">
        <v>1508</v>
      </c>
      <c r="E556" t="s">
        <v>207</v>
      </c>
      <c r="G556" t="s">
        <v>1514</v>
      </c>
      <c r="H556" t="s">
        <v>735</v>
      </c>
      <c r="I556" t="s">
        <v>48</v>
      </c>
      <c r="J556" t="s">
        <v>850</v>
      </c>
      <c r="K556" t="s">
        <v>31</v>
      </c>
      <c r="L556" t="s">
        <v>23</v>
      </c>
      <c r="M556" t="s">
        <v>23</v>
      </c>
      <c r="N556" t="s">
        <v>24</v>
      </c>
    </row>
    <row r="557" spans="1:14" hidden="1">
      <c r="A557">
        <v>556</v>
      </c>
      <c r="B557" t="s">
        <v>1515</v>
      </c>
      <c r="C557" s="84">
        <v>39621</v>
      </c>
      <c r="D557" t="s">
        <v>1508</v>
      </c>
      <c r="E557" t="s">
        <v>207</v>
      </c>
      <c r="G557" t="s">
        <v>1516</v>
      </c>
      <c r="H557" t="s">
        <v>222</v>
      </c>
      <c r="I557" t="s">
        <v>167</v>
      </c>
      <c r="J557" t="s">
        <v>54</v>
      </c>
      <c r="K557" t="s">
        <v>31</v>
      </c>
      <c r="L557" t="s">
        <v>115</v>
      </c>
      <c r="M557" t="s">
        <v>23</v>
      </c>
      <c r="N557" t="s">
        <v>24</v>
      </c>
    </row>
    <row r="558" spans="1:14" hidden="1">
      <c r="A558">
        <v>557</v>
      </c>
      <c r="B558" t="s">
        <v>1517</v>
      </c>
      <c r="C558" s="84">
        <v>39622</v>
      </c>
      <c r="D558" t="s">
        <v>270</v>
      </c>
      <c r="E558" t="s">
        <v>267</v>
      </c>
      <c r="G558" t="s">
        <v>1518</v>
      </c>
      <c r="H558" t="s">
        <v>159</v>
      </c>
      <c r="I558" t="s">
        <v>38</v>
      </c>
      <c r="J558" t="s">
        <v>21</v>
      </c>
      <c r="K558" t="s">
        <v>22</v>
      </c>
      <c r="L558" t="s">
        <v>23</v>
      </c>
      <c r="M558" t="s">
        <v>23</v>
      </c>
      <c r="N558" t="s">
        <v>24</v>
      </c>
    </row>
    <row r="559" spans="1:14" hidden="1">
      <c r="A559">
        <v>558</v>
      </c>
      <c r="B559" t="s">
        <v>1519</v>
      </c>
      <c r="C559" s="84">
        <v>39623</v>
      </c>
      <c r="D559" t="s">
        <v>270</v>
      </c>
      <c r="E559" t="s">
        <v>267</v>
      </c>
      <c r="G559" t="s">
        <v>1520</v>
      </c>
      <c r="H559" t="s">
        <v>146</v>
      </c>
      <c r="I559" t="s">
        <v>48</v>
      </c>
      <c r="J559" t="s">
        <v>21</v>
      </c>
      <c r="K559" t="s">
        <v>31</v>
      </c>
      <c r="L559" t="s">
        <v>171</v>
      </c>
      <c r="M559" t="s">
        <v>23</v>
      </c>
      <c r="N559" t="s">
        <v>24</v>
      </c>
    </row>
    <row r="560" spans="1:14" hidden="1">
      <c r="A560">
        <v>559</v>
      </c>
      <c r="B560" t="s">
        <v>1521</v>
      </c>
      <c r="C560" s="84">
        <v>39632</v>
      </c>
      <c r="D560" t="s">
        <v>1503</v>
      </c>
      <c r="E560" t="s">
        <v>207</v>
      </c>
      <c r="G560" t="s">
        <v>1522</v>
      </c>
      <c r="H560" t="s">
        <v>111</v>
      </c>
      <c r="I560" t="s">
        <v>38</v>
      </c>
      <c r="J560" t="s">
        <v>21</v>
      </c>
      <c r="K560" t="s">
        <v>22</v>
      </c>
      <c r="L560" t="s">
        <v>115</v>
      </c>
      <c r="M560" t="s">
        <v>23</v>
      </c>
      <c r="N560" t="s">
        <v>24</v>
      </c>
    </row>
    <row r="561" spans="1:14" hidden="1">
      <c r="A561">
        <v>560</v>
      </c>
      <c r="B561" t="s">
        <v>1523</v>
      </c>
      <c r="C561" s="84">
        <v>39635</v>
      </c>
      <c r="D561" t="s">
        <v>1524</v>
      </c>
      <c r="E561" t="s">
        <v>52</v>
      </c>
      <c r="G561" t="s">
        <v>1525</v>
      </c>
      <c r="H561" t="s">
        <v>542</v>
      </c>
      <c r="I561" t="s">
        <v>167</v>
      </c>
      <c r="J561" t="s">
        <v>54</v>
      </c>
      <c r="K561" t="s">
        <v>31</v>
      </c>
      <c r="L561" t="s">
        <v>115</v>
      </c>
      <c r="M561" t="s">
        <v>23</v>
      </c>
      <c r="N561" t="s">
        <v>24</v>
      </c>
    </row>
    <row r="562" spans="1:14" hidden="1">
      <c r="A562">
        <v>561</v>
      </c>
      <c r="B562" t="s">
        <v>1526</v>
      </c>
      <c r="C562" s="84">
        <v>39656</v>
      </c>
      <c r="D562" t="s">
        <v>1527</v>
      </c>
      <c r="E562" t="s">
        <v>27</v>
      </c>
      <c r="G562" t="s">
        <v>1528</v>
      </c>
      <c r="H562" t="s">
        <v>19</v>
      </c>
      <c r="I562" t="s">
        <v>20</v>
      </c>
      <c r="J562" t="s">
        <v>93</v>
      </c>
      <c r="K562" t="s">
        <v>31</v>
      </c>
      <c r="L562" t="s">
        <v>171</v>
      </c>
      <c r="M562" t="s">
        <v>23</v>
      </c>
      <c r="N562" t="s">
        <v>24</v>
      </c>
    </row>
    <row r="563" spans="1:14" hidden="1">
      <c r="A563">
        <v>562</v>
      </c>
      <c r="B563" t="s">
        <v>1529</v>
      </c>
      <c r="C563" s="84">
        <v>39659</v>
      </c>
      <c r="D563" t="s">
        <v>1530</v>
      </c>
      <c r="E563" t="s">
        <v>267</v>
      </c>
      <c r="G563" t="s">
        <v>1531</v>
      </c>
      <c r="H563" t="s">
        <v>146</v>
      </c>
      <c r="I563" t="s">
        <v>167</v>
      </c>
      <c r="J563" t="s">
        <v>54</v>
      </c>
      <c r="K563" t="s">
        <v>31</v>
      </c>
      <c r="L563" t="s">
        <v>115</v>
      </c>
      <c r="M563" t="s">
        <v>23</v>
      </c>
      <c r="N563" t="s">
        <v>24</v>
      </c>
    </row>
    <row r="564" spans="1:14" hidden="1">
      <c r="A564">
        <v>563</v>
      </c>
      <c r="B564" t="s">
        <v>1532</v>
      </c>
      <c r="C564" s="84">
        <v>39660</v>
      </c>
      <c r="D564" t="s">
        <v>27</v>
      </c>
      <c r="E564" t="s">
        <v>27</v>
      </c>
      <c r="G564" t="s">
        <v>1533</v>
      </c>
      <c r="H564" t="s">
        <v>19</v>
      </c>
      <c r="I564" t="s">
        <v>38</v>
      </c>
      <c r="J564" t="s">
        <v>54</v>
      </c>
      <c r="K564" t="s">
        <v>31</v>
      </c>
      <c r="L564" t="s">
        <v>23</v>
      </c>
      <c r="M564" t="s">
        <v>23</v>
      </c>
      <c r="N564" t="s">
        <v>24</v>
      </c>
    </row>
    <row r="565" spans="1:14" hidden="1">
      <c r="A565">
        <v>564</v>
      </c>
      <c r="B565" t="s">
        <v>1534</v>
      </c>
      <c r="C565" s="84">
        <v>39661</v>
      </c>
      <c r="D565" t="s">
        <v>1535</v>
      </c>
      <c r="E565" t="s">
        <v>17</v>
      </c>
      <c r="G565" t="s">
        <v>1536</v>
      </c>
      <c r="H565" t="s">
        <v>159</v>
      </c>
      <c r="I565" t="s">
        <v>565</v>
      </c>
      <c r="J565" t="s">
        <v>54</v>
      </c>
      <c r="K565" t="s">
        <v>31</v>
      </c>
      <c r="L565" t="s">
        <v>23</v>
      </c>
      <c r="M565" t="s">
        <v>23</v>
      </c>
      <c r="N565" t="s">
        <v>24</v>
      </c>
    </row>
    <row r="566" spans="1:14" hidden="1">
      <c r="A566">
        <v>565</v>
      </c>
      <c r="B566" t="s">
        <v>1537</v>
      </c>
      <c r="C566" s="84">
        <v>39662</v>
      </c>
      <c r="D566" t="s">
        <v>1535</v>
      </c>
      <c r="E566" t="s">
        <v>17</v>
      </c>
      <c r="G566" t="s">
        <v>1538</v>
      </c>
      <c r="H566" t="s">
        <v>111</v>
      </c>
      <c r="I566" t="s">
        <v>38</v>
      </c>
      <c r="J566" t="s">
        <v>21</v>
      </c>
      <c r="K566" t="s">
        <v>22</v>
      </c>
      <c r="L566" t="s">
        <v>23</v>
      </c>
      <c r="M566" t="s">
        <v>23</v>
      </c>
      <c r="N566" t="s">
        <v>24</v>
      </c>
    </row>
    <row r="567" spans="1:14" hidden="1">
      <c r="A567">
        <v>566</v>
      </c>
      <c r="B567" t="s">
        <v>1539</v>
      </c>
      <c r="C567" s="84">
        <v>39664</v>
      </c>
      <c r="D567" t="s">
        <v>1530</v>
      </c>
      <c r="E567" t="s">
        <v>267</v>
      </c>
      <c r="G567" t="s">
        <v>1540</v>
      </c>
      <c r="H567" t="s">
        <v>19</v>
      </c>
      <c r="I567" t="s">
        <v>38</v>
      </c>
      <c r="J567" t="s">
        <v>54</v>
      </c>
      <c r="K567" t="s">
        <v>31</v>
      </c>
      <c r="L567" t="s">
        <v>23</v>
      </c>
      <c r="M567" t="s">
        <v>32</v>
      </c>
      <c r="N567" t="s">
        <v>24</v>
      </c>
    </row>
    <row r="568" spans="1:14" hidden="1">
      <c r="A568">
        <v>567</v>
      </c>
      <c r="B568" t="s">
        <v>1541</v>
      </c>
      <c r="C568" s="84">
        <v>39677</v>
      </c>
      <c r="D568" t="s">
        <v>1542</v>
      </c>
      <c r="E568" t="s">
        <v>107</v>
      </c>
      <c r="G568" t="s">
        <v>1543</v>
      </c>
      <c r="H568" t="s">
        <v>44</v>
      </c>
      <c r="I568" t="s">
        <v>167</v>
      </c>
      <c r="J568" t="s">
        <v>21</v>
      </c>
      <c r="K568" t="s">
        <v>22</v>
      </c>
      <c r="L568" t="s">
        <v>171</v>
      </c>
      <c r="M568" t="s">
        <v>23</v>
      </c>
      <c r="N568" t="s">
        <v>24</v>
      </c>
    </row>
    <row r="569" spans="1:14" hidden="1">
      <c r="A569">
        <v>568</v>
      </c>
      <c r="B569" t="s">
        <v>1544</v>
      </c>
      <c r="C569" s="84">
        <v>39714</v>
      </c>
      <c r="D569" t="s">
        <v>1545</v>
      </c>
      <c r="E569" t="s">
        <v>107</v>
      </c>
      <c r="G569" t="s">
        <v>1546</v>
      </c>
      <c r="H569" t="s">
        <v>542</v>
      </c>
      <c r="I569" t="s">
        <v>285</v>
      </c>
      <c r="J569" t="s">
        <v>850</v>
      </c>
      <c r="K569" t="s">
        <v>31</v>
      </c>
      <c r="L569" t="s">
        <v>171</v>
      </c>
      <c r="M569" t="s">
        <v>23</v>
      </c>
      <c r="N569" t="s">
        <v>24</v>
      </c>
    </row>
    <row r="570" spans="1:14" hidden="1">
      <c r="A570">
        <v>569</v>
      </c>
      <c r="B570" t="s">
        <v>1547</v>
      </c>
      <c r="C570" s="84">
        <v>39714</v>
      </c>
      <c r="D570" t="s">
        <v>1545</v>
      </c>
      <c r="E570" t="s">
        <v>107</v>
      </c>
      <c r="G570" t="s">
        <v>1548</v>
      </c>
      <c r="H570" t="s">
        <v>19</v>
      </c>
      <c r="I570" t="s">
        <v>45</v>
      </c>
      <c r="J570" t="s">
        <v>21</v>
      </c>
      <c r="K570" t="s">
        <v>22</v>
      </c>
      <c r="L570" t="s">
        <v>23</v>
      </c>
      <c r="M570" t="s">
        <v>23</v>
      </c>
      <c r="N570" t="s">
        <v>24</v>
      </c>
    </row>
    <row r="571" spans="1:14" hidden="1">
      <c r="A571">
        <v>570</v>
      </c>
      <c r="B571" t="s">
        <v>1549</v>
      </c>
      <c r="C571" s="84">
        <v>39715</v>
      </c>
      <c r="D571" t="s">
        <v>1545</v>
      </c>
      <c r="E571" t="s">
        <v>107</v>
      </c>
      <c r="G571" t="s">
        <v>1550</v>
      </c>
      <c r="H571" t="s">
        <v>19</v>
      </c>
      <c r="I571" t="s">
        <v>45</v>
      </c>
      <c r="J571" t="s">
        <v>21</v>
      </c>
      <c r="K571" t="s">
        <v>22</v>
      </c>
      <c r="L571" t="s">
        <v>23</v>
      </c>
      <c r="M571" t="s">
        <v>23</v>
      </c>
      <c r="N571" t="s">
        <v>24</v>
      </c>
    </row>
    <row r="572" spans="1:14" hidden="1">
      <c r="A572">
        <v>571</v>
      </c>
      <c r="B572" t="s">
        <v>1551</v>
      </c>
      <c r="C572" s="84">
        <v>39727</v>
      </c>
      <c r="D572" t="s">
        <v>1552</v>
      </c>
      <c r="E572" t="s">
        <v>52</v>
      </c>
      <c r="G572" t="s">
        <v>1553</v>
      </c>
      <c r="H572" t="s">
        <v>37</v>
      </c>
      <c r="I572" t="s">
        <v>38</v>
      </c>
      <c r="J572" t="s">
        <v>21</v>
      </c>
      <c r="K572" t="s">
        <v>22</v>
      </c>
      <c r="L572" t="s">
        <v>23</v>
      </c>
      <c r="M572" t="s">
        <v>23</v>
      </c>
      <c r="N572" t="s">
        <v>24</v>
      </c>
    </row>
    <row r="573" spans="1:14" hidden="1">
      <c r="A573">
        <v>572</v>
      </c>
      <c r="B573" t="s">
        <v>1554</v>
      </c>
      <c r="C573" s="84">
        <v>39727</v>
      </c>
      <c r="D573" t="s">
        <v>1555</v>
      </c>
      <c r="E573" t="s">
        <v>35</v>
      </c>
      <c r="G573" t="s">
        <v>1556</v>
      </c>
      <c r="H573" t="s">
        <v>37</v>
      </c>
      <c r="I573" t="s">
        <v>38</v>
      </c>
      <c r="J573" t="s">
        <v>21</v>
      </c>
      <c r="K573" t="s">
        <v>22</v>
      </c>
      <c r="L573" t="s">
        <v>23</v>
      </c>
      <c r="M573" t="s">
        <v>23</v>
      </c>
      <c r="N573" t="s">
        <v>24</v>
      </c>
    </row>
    <row r="574" spans="1:14" hidden="1">
      <c r="A574">
        <v>573</v>
      </c>
      <c r="B574" t="s">
        <v>1557</v>
      </c>
      <c r="C574" s="84">
        <v>39805</v>
      </c>
      <c r="D574" t="s">
        <v>1558</v>
      </c>
      <c r="E574" t="s">
        <v>17</v>
      </c>
      <c r="G574" t="s">
        <v>1559</v>
      </c>
      <c r="H574" t="s">
        <v>19</v>
      </c>
      <c r="I574" t="s">
        <v>38</v>
      </c>
      <c r="J574" t="s">
        <v>21</v>
      </c>
      <c r="K574" t="s">
        <v>22</v>
      </c>
      <c r="L574" t="s">
        <v>23</v>
      </c>
      <c r="M574" t="s">
        <v>23</v>
      </c>
      <c r="N574" t="s">
        <v>24</v>
      </c>
    </row>
    <row r="575" spans="1:14" hidden="1">
      <c r="A575">
        <v>574</v>
      </c>
      <c r="B575" t="s">
        <v>1560</v>
      </c>
      <c r="C575" s="84">
        <v>39831</v>
      </c>
      <c r="D575" t="s">
        <v>1001</v>
      </c>
      <c r="E575" t="s">
        <v>52</v>
      </c>
      <c r="G575" t="s">
        <v>1561</v>
      </c>
      <c r="H575" t="s">
        <v>29</v>
      </c>
      <c r="I575" t="s">
        <v>215</v>
      </c>
      <c r="J575" t="s">
        <v>88</v>
      </c>
      <c r="K575" t="s">
        <v>31</v>
      </c>
      <c r="L575" t="s">
        <v>23</v>
      </c>
      <c r="M575" t="s">
        <v>23</v>
      </c>
      <c r="N575" t="s">
        <v>24</v>
      </c>
    </row>
    <row r="576" spans="1:14" hidden="1">
      <c r="A576">
        <v>575</v>
      </c>
      <c r="B576" t="s">
        <v>1562</v>
      </c>
      <c r="C576" s="84">
        <v>39862</v>
      </c>
      <c r="D576" t="s">
        <v>1563</v>
      </c>
      <c r="E576" t="s">
        <v>35</v>
      </c>
      <c r="G576" t="s">
        <v>1564</v>
      </c>
      <c r="H576" t="s">
        <v>146</v>
      </c>
      <c r="I576" t="s">
        <v>167</v>
      </c>
      <c r="J576" t="s">
        <v>21</v>
      </c>
      <c r="K576" t="s">
        <v>22</v>
      </c>
      <c r="L576" t="s">
        <v>171</v>
      </c>
      <c r="M576" t="s">
        <v>23</v>
      </c>
      <c r="N576" t="s">
        <v>24</v>
      </c>
    </row>
    <row r="577" spans="1:14" hidden="1">
      <c r="A577">
        <v>576</v>
      </c>
      <c r="B577" t="s">
        <v>1565</v>
      </c>
      <c r="C577" s="84">
        <v>39864</v>
      </c>
      <c r="D577" t="s">
        <v>1563</v>
      </c>
      <c r="E577" t="s">
        <v>35</v>
      </c>
      <c r="G577" t="s">
        <v>1566</v>
      </c>
      <c r="H577" t="s">
        <v>29</v>
      </c>
      <c r="I577" t="s">
        <v>167</v>
      </c>
      <c r="J577" t="s">
        <v>49</v>
      </c>
      <c r="K577" t="s">
        <v>22</v>
      </c>
      <c r="L577" t="s">
        <v>32</v>
      </c>
      <c r="M577" t="s">
        <v>171</v>
      </c>
      <c r="N577" t="s">
        <v>24</v>
      </c>
    </row>
    <row r="578" spans="1:14" hidden="1">
      <c r="A578">
        <v>577</v>
      </c>
      <c r="B578" t="s">
        <v>1567</v>
      </c>
      <c r="C578" s="84">
        <v>39880</v>
      </c>
      <c r="D578" t="s">
        <v>1568</v>
      </c>
      <c r="E578" t="s">
        <v>52</v>
      </c>
      <c r="G578" t="s">
        <v>1569</v>
      </c>
      <c r="H578" t="s">
        <v>396</v>
      </c>
      <c r="I578" t="s">
        <v>285</v>
      </c>
      <c r="J578" t="s">
        <v>1337</v>
      </c>
      <c r="K578" t="s">
        <v>31</v>
      </c>
      <c r="L578" t="s">
        <v>32</v>
      </c>
      <c r="M578" t="s">
        <v>23</v>
      </c>
      <c r="N578" t="s">
        <v>24</v>
      </c>
    </row>
    <row r="579" spans="1:14" hidden="1">
      <c r="A579">
        <v>578</v>
      </c>
      <c r="B579" t="s">
        <v>1570</v>
      </c>
      <c r="C579" s="84">
        <v>39881</v>
      </c>
      <c r="D579" t="s">
        <v>1571</v>
      </c>
      <c r="E579" t="s">
        <v>62</v>
      </c>
      <c r="G579" t="s">
        <v>1572</v>
      </c>
      <c r="H579" t="s">
        <v>159</v>
      </c>
      <c r="I579" t="s">
        <v>38</v>
      </c>
      <c r="J579" t="s">
        <v>54</v>
      </c>
      <c r="K579" t="s">
        <v>31</v>
      </c>
      <c r="L579" t="s">
        <v>23</v>
      </c>
      <c r="M579" t="s">
        <v>23</v>
      </c>
      <c r="N579" t="s">
        <v>24</v>
      </c>
    </row>
    <row r="580" spans="1:14" hidden="1">
      <c r="A580">
        <v>579</v>
      </c>
      <c r="B580" t="s">
        <v>1573</v>
      </c>
      <c r="C580" s="84">
        <v>39893</v>
      </c>
      <c r="D580" t="s">
        <v>1574</v>
      </c>
      <c r="E580" t="s">
        <v>35</v>
      </c>
      <c r="G580" t="s">
        <v>1575</v>
      </c>
      <c r="H580" t="s">
        <v>146</v>
      </c>
      <c r="I580" t="s">
        <v>20</v>
      </c>
      <c r="J580" t="s">
        <v>21</v>
      </c>
      <c r="K580" t="s">
        <v>22</v>
      </c>
      <c r="L580" t="s">
        <v>115</v>
      </c>
      <c r="M580" t="s">
        <v>23</v>
      </c>
      <c r="N580" t="s">
        <v>24</v>
      </c>
    </row>
    <row r="581" spans="1:14" hidden="1">
      <c r="A581">
        <v>580</v>
      </c>
      <c r="B581" t="s">
        <v>1576</v>
      </c>
      <c r="C581" s="84">
        <v>39897</v>
      </c>
      <c r="D581" t="s">
        <v>1577</v>
      </c>
      <c r="E581" t="s">
        <v>17</v>
      </c>
      <c r="G581" t="s">
        <v>1578</v>
      </c>
      <c r="H581" t="s">
        <v>37</v>
      </c>
      <c r="I581" t="s">
        <v>310</v>
      </c>
      <c r="J581" t="s">
        <v>21</v>
      </c>
      <c r="K581" t="s">
        <v>22</v>
      </c>
      <c r="L581" t="s">
        <v>171</v>
      </c>
      <c r="M581" t="s">
        <v>23</v>
      </c>
      <c r="N581" t="s">
        <v>24</v>
      </c>
    </row>
    <row r="582" spans="1:14" hidden="1">
      <c r="A582">
        <v>581</v>
      </c>
      <c r="B582" t="s">
        <v>1579</v>
      </c>
      <c r="C582" s="84">
        <v>39898</v>
      </c>
      <c r="D582" t="s">
        <v>1580</v>
      </c>
      <c r="E582" t="s">
        <v>96</v>
      </c>
      <c r="G582" t="s">
        <v>1581</v>
      </c>
      <c r="H582" t="s">
        <v>222</v>
      </c>
      <c r="I582" t="s">
        <v>565</v>
      </c>
      <c r="J582" t="s">
        <v>54</v>
      </c>
      <c r="K582" t="s">
        <v>31</v>
      </c>
      <c r="L582" t="s">
        <v>23</v>
      </c>
      <c r="M582" t="s">
        <v>23</v>
      </c>
      <c r="N582" t="s">
        <v>24</v>
      </c>
    </row>
    <row r="583" spans="1:14" hidden="1">
      <c r="A583">
        <v>582</v>
      </c>
      <c r="B583" t="s">
        <v>1582</v>
      </c>
      <c r="C583" s="84">
        <v>39908</v>
      </c>
      <c r="D583" t="s">
        <v>1583</v>
      </c>
      <c r="E583" t="s">
        <v>52</v>
      </c>
      <c r="G583" t="s">
        <v>1584</v>
      </c>
      <c r="H583" t="s">
        <v>111</v>
      </c>
      <c r="I583" t="s">
        <v>20</v>
      </c>
      <c r="J583" t="s">
        <v>21</v>
      </c>
      <c r="K583" t="s">
        <v>22</v>
      </c>
      <c r="L583" t="s">
        <v>171</v>
      </c>
      <c r="M583" t="s">
        <v>23</v>
      </c>
      <c r="N583" t="s">
        <v>24</v>
      </c>
    </row>
    <row r="584" spans="1:14" hidden="1">
      <c r="A584">
        <v>583</v>
      </c>
      <c r="B584" t="s">
        <v>1585</v>
      </c>
      <c r="C584" s="84">
        <v>39911</v>
      </c>
      <c r="D584" t="s">
        <v>1586</v>
      </c>
      <c r="E584" t="s">
        <v>207</v>
      </c>
      <c r="G584" t="s">
        <v>1587</v>
      </c>
      <c r="H584" t="s">
        <v>19</v>
      </c>
      <c r="I584" t="s">
        <v>38</v>
      </c>
      <c r="J584" t="s">
        <v>21</v>
      </c>
      <c r="K584" t="s">
        <v>22</v>
      </c>
      <c r="L584" t="s">
        <v>115</v>
      </c>
      <c r="M584" t="s">
        <v>23</v>
      </c>
      <c r="N584" t="s">
        <v>24</v>
      </c>
    </row>
    <row r="585" spans="1:14" hidden="1">
      <c r="A585">
        <v>584</v>
      </c>
      <c r="B585" t="s">
        <v>1588</v>
      </c>
      <c r="C585" s="84">
        <v>39912</v>
      </c>
      <c r="D585" t="s">
        <v>1586</v>
      </c>
      <c r="E585" t="s">
        <v>207</v>
      </c>
      <c r="G585" t="s">
        <v>1589</v>
      </c>
      <c r="H585" t="s">
        <v>222</v>
      </c>
      <c r="I585" t="s">
        <v>565</v>
      </c>
      <c r="J585" t="s">
        <v>54</v>
      </c>
      <c r="K585" t="s">
        <v>31</v>
      </c>
      <c r="L585" t="s">
        <v>23</v>
      </c>
      <c r="M585" t="s">
        <v>23</v>
      </c>
      <c r="N585" t="s">
        <v>24</v>
      </c>
    </row>
    <row r="586" spans="1:14" hidden="1">
      <c r="A586">
        <v>585</v>
      </c>
      <c r="B586" t="s">
        <v>1590</v>
      </c>
      <c r="C586" s="84">
        <v>39923</v>
      </c>
      <c r="D586" t="s">
        <v>1591</v>
      </c>
      <c r="E586" t="s">
        <v>461</v>
      </c>
      <c r="G586" t="s">
        <v>1592</v>
      </c>
      <c r="H586" t="s">
        <v>19</v>
      </c>
      <c r="I586" t="s">
        <v>45</v>
      </c>
      <c r="J586" t="s">
        <v>21</v>
      </c>
      <c r="K586" t="s">
        <v>582</v>
      </c>
      <c r="L586" t="s">
        <v>23</v>
      </c>
      <c r="M586" t="s">
        <v>23</v>
      </c>
      <c r="N586" t="s">
        <v>24</v>
      </c>
    </row>
    <row r="587" spans="1:14" hidden="1">
      <c r="A587">
        <v>586</v>
      </c>
      <c r="B587" t="s">
        <v>1593</v>
      </c>
      <c r="C587" s="84">
        <v>39956</v>
      </c>
      <c r="D587" t="s">
        <v>1594</v>
      </c>
      <c r="E587" t="s">
        <v>410</v>
      </c>
      <c r="G587" t="s">
        <v>1595</v>
      </c>
      <c r="H587" t="s">
        <v>19</v>
      </c>
      <c r="I587" t="s">
        <v>310</v>
      </c>
      <c r="J587" t="s">
        <v>1036</v>
      </c>
      <c r="K587" t="s">
        <v>22</v>
      </c>
      <c r="L587" t="s">
        <v>23</v>
      </c>
      <c r="M587" t="s">
        <v>23</v>
      </c>
      <c r="N587" t="s">
        <v>24</v>
      </c>
    </row>
    <row r="588" spans="1:14" hidden="1">
      <c r="A588">
        <v>587</v>
      </c>
      <c r="B588" t="s">
        <v>1596</v>
      </c>
      <c r="C588" s="84">
        <v>39971</v>
      </c>
      <c r="D588" t="s">
        <v>1597</v>
      </c>
      <c r="E588" t="s">
        <v>764</v>
      </c>
      <c r="G588" t="s">
        <v>1598</v>
      </c>
      <c r="H588" t="s">
        <v>44</v>
      </c>
      <c r="I588" t="s">
        <v>565</v>
      </c>
      <c r="J588" t="s">
        <v>21</v>
      </c>
      <c r="K588" t="s">
        <v>22</v>
      </c>
      <c r="L588" t="s">
        <v>171</v>
      </c>
      <c r="M588" t="s">
        <v>23</v>
      </c>
      <c r="N588" t="s">
        <v>24</v>
      </c>
    </row>
    <row r="589" spans="1:14" hidden="1">
      <c r="A589">
        <v>588</v>
      </c>
      <c r="B589" t="s">
        <v>1599</v>
      </c>
      <c r="C589" s="84">
        <v>39987</v>
      </c>
      <c r="D589" t="s">
        <v>1004</v>
      </c>
      <c r="E589" t="s">
        <v>91</v>
      </c>
      <c r="G589" t="s">
        <v>1600</v>
      </c>
      <c r="H589" t="s">
        <v>284</v>
      </c>
      <c r="I589" t="s">
        <v>38</v>
      </c>
      <c r="J589" t="s">
        <v>21</v>
      </c>
      <c r="K589" t="s">
        <v>22</v>
      </c>
      <c r="L589" t="s">
        <v>171</v>
      </c>
      <c r="M589" t="s">
        <v>23</v>
      </c>
      <c r="N589" t="s">
        <v>24</v>
      </c>
    </row>
    <row r="590" spans="1:14" hidden="1">
      <c r="A590">
        <v>589</v>
      </c>
      <c r="B590" t="s">
        <v>1601</v>
      </c>
      <c r="C590" s="84">
        <v>39988</v>
      </c>
      <c r="D590" t="s">
        <v>1602</v>
      </c>
      <c r="E590" t="s">
        <v>91</v>
      </c>
      <c r="G590" t="s">
        <v>1603</v>
      </c>
      <c r="H590" t="s">
        <v>111</v>
      </c>
      <c r="I590" t="s">
        <v>20</v>
      </c>
      <c r="J590" t="s">
        <v>21</v>
      </c>
      <c r="K590" t="s">
        <v>22</v>
      </c>
      <c r="L590" t="s">
        <v>23</v>
      </c>
      <c r="M590" t="s">
        <v>23</v>
      </c>
      <c r="N590" t="s">
        <v>24</v>
      </c>
    </row>
    <row r="591" spans="1:14" hidden="1">
      <c r="A591">
        <v>590</v>
      </c>
      <c r="B591" t="s">
        <v>1604</v>
      </c>
      <c r="C591" s="84">
        <v>39992</v>
      </c>
      <c r="D591" t="s">
        <v>1605</v>
      </c>
      <c r="E591" t="s">
        <v>35</v>
      </c>
      <c r="G591" t="s">
        <v>1606</v>
      </c>
      <c r="H591" t="s">
        <v>44</v>
      </c>
      <c r="I591" t="s">
        <v>310</v>
      </c>
      <c r="J591" t="s">
        <v>54</v>
      </c>
      <c r="K591" t="s">
        <v>31</v>
      </c>
      <c r="L591" t="s">
        <v>171</v>
      </c>
      <c r="M591" t="s">
        <v>23</v>
      </c>
      <c r="N591" t="s">
        <v>24</v>
      </c>
    </row>
    <row r="592" spans="1:14" hidden="1">
      <c r="A592">
        <v>591</v>
      </c>
      <c r="B592" t="s">
        <v>1607</v>
      </c>
      <c r="C592" s="84">
        <v>39993</v>
      </c>
      <c r="D592" t="s">
        <v>1608</v>
      </c>
      <c r="E592" t="s">
        <v>17</v>
      </c>
      <c r="G592" t="s">
        <v>1609</v>
      </c>
      <c r="H592" t="s">
        <v>111</v>
      </c>
      <c r="I592" t="s">
        <v>20</v>
      </c>
      <c r="J592" t="s">
        <v>21</v>
      </c>
      <c r="K592" t="s">
        <v>22</v>
      </c>
      <c r="L592" t="s">
        <v>23</v>
      </c>
      <c r="M592" t="s">
        <v>23</v>
      </c>
      <c r="N592" t="s">
        <v>24</v>
      </c>
    </row>
    <row r="593" spans="1:14" hidden="1">
      <c r="A593">
        <v>592</v>
      </c>
      <c r="B593" t="s">
        <v>1610</v>
      </c>
      <c r="C593" s="84">
        <v>39999</v>
      </c>
      <c r="D593" t="s">
        <v>1594</v>
      </c>
      <c r="E593" t="s">
        <v>410</v>
      </c>
      <c r="G593" t="s">
        <v>1611</v>
      </c>
      <c r="H593" t="s">
        <v>44</v>
      </c>
      <c r="I593" t="s">
        <v>849</v>
      </c>
      <c r="J593" t="s">
        <v>54</v>
      </c>
      <c r="K593" t="s">
        <v>31</v>
      </c>
      <c r="L593" t="s">
        <v>23</v>
      </c>
      <c r="M593" t="s">
        <v>23</v>
      </c>
      <c r="N593" t="s">
        <v>24</v>
      </c>
    </row>
    <row r="594" spans="1:14" hidden="1">
      <c r="A594">
        <v>593</v>
      </c>
      <c r="B594" t="s">
        <v>1612</v>
      </c>
      <c r="C594" s="84">
        <v>40000</v>
      </c>
      <c r="D594" t="s">
        <v>1608</v>
      </c>
      <c r="E594" t="s">
        <v>17</v>
      </c>
      <c r="G594" t="s">
        <v>1613</v>
      </c>
      <c r="H594" t="s">
        <v>111</v>
      </c>
      <c r="I594" t="s">
        <v>20</v>
      </c>
      <c r="J594" t="s">
        <v>21</v>
      </c>
      <c r="K594" t="s">
        <v>22</v>
      </c>
      <c r="L594" t="s">
        <v>23</v>
      </c>
      <c r="M594" t="s">
        <v>23</v>
      </c>
      <c r="N594" t="s">
        <v>24</v>
      </c>
    </row>
    <row r="595" spans="1:14" hidden="1">
      <c r="A595">
        <v>594</v>
      </c>
      <c r="B595" t="s">
        <v>1614</v>
      </c>
      <c r="C595" s="84">
        <v>40000</v>
      </c>
      <c r="D595" t="s">
        <v>1615</v>
      </c>
      <c r="E595" t="s">
        <v>35</v>
      </c>
      <c r="G595" t="s">
        <v>1616</v>
      </c>
      <c r="H595" t="s">
        <v>19</v>
      </c>
      <c r="I595" t="s">
        <v>45</v>
      </c>
      <c r="J595" t="s">
        <v>21</v>
      </c>
      <c r="K595" t="s">
        <v>22</v>
      </c>
      <c r="L595" t="s">
        <v>59</v>
      </c>
      <c r="M595" t="s">
        <v>23</v>
      </c>
      <c r="N595" t="s">
        <v>24</v>
      </c>
    </row>
    <row r="596" spans="1:14" hidden="1">
      <c r="A596">
        <v>595</v>
      </c>
      <c r="B596" t="s">
        <v>1617</v>
      </c>
      <c r="C596" s="84">
        <v>40001</v>
      </c>
      <c r="D596" t="s">
        <v>1615</v>
      </c>
      <c r="E596" t="s">
        <v>35</v>
      </c>
      <c r="G596" t="s">
        <v>1618</v>
      </c>
      <c r="H596" t="s">
        <v>111</v>
      </c>
      <c r="I596" t="s">
        <v>45</v>
      </c>
      <c r="J596" t="s">
        <v>21</v>
      </c>
      <c r="K596" t="s">
        <v>31</v>
      </c>
      <c r="L596" t="s">
        <v>23</v>
      </c>
      <c r="M596" t="s">
        <v>23</v>
      </c>
      <c r="N596" t="s">
        <v>24</v>
      </c>
    </row>
    <row r="597" spans="1:14" hidden="1">
      <c r="A597">
        <v>596</v>
      </c>
      <c r="B597" t="s">
        <v>1619</v>
      </c>
      <c r="C597" s="84">
        <v>40005</v>
      </c>
      <c r="D597" t="s">
        <v>1605</v>
      </c>
      <c r="E597" t="s">
        <v>35</v>
      </c>
      <c r="G597" t="s">
        <v>1620</v>
      </c>
      <c r="H597" t="s">
        <v>159</v>
      </c>
      <c r="I597" t="s">
        <v>38</v>
      </c>
      <c r="J597" t="s">
        <v>54</v>
      </c>
      <c r="K597" t="s">
        <v>31</v>
      </c>
      <c r="L597" t="s">
        <v>23</v>
      </c>
      <c r="M597" t="s">
        <v>23</v>
      </c>
      <c r="N597" t="s">
        <v>24</v>
      </c>
    </row>
    <row r="598" spans="1:14" hidden="1">
      <c r="A598">
        <v>597</v>
      </c>
      <c r="B598" t="s">
        <v>1621</v>
      </c>
      <c r="C598" s="84">
        <v>40005</v>
      </c>
      <c r="D598" t="s">
        <v>1605</v>
      </c>
      <c r="E598" t="s">
        <v>35</v>
      </c>
      <c r="G598" t="s">
        <v>1622</v>
      </c>
      <c r="H598" t="s">
        <v>29</v>
      </c>
      <c r="I598" t="s">
        <v>38</v>
      </c>
      <c r="J598" t="s">
        <v>1337</v>
      </c>
      <c r="K598" t="s">
        <v>31</v>
      </c>
      <c r="L598" t="s">
        <v>32</v>
      </c>
      <c r="M598" t="s">
        <v>23</v>
      </c>
      <c r="N598" t="s">
        <v>24</v>
      </c>
    </row>
    <row r="599" spans="1:14" hidden="1">
      <c r="A599">
        <v>598</v>
      </c>
      <c r="B599" t="s">
        <v>1623</v>
      </c>
      <c r="C599" s="84">
        <v>40006</v>
      </c>
      <c r="D599" t="s">
        <v>1624</v>
      </c>
      <c r="E599" t="s">
        <v>17</v>
      </c>
      <c r="G599" t="s">
        <v>1625</v>
      </c>
      <c r="H599" t="s">
        <v>542</v>
      </c>
      <c r="I599" t="s">
        <v>565</v>
      </c>
      <c r="J599" t="s">
        <v>21</v>
      </c>
      <c r="K599" t="s">
        <v>22</v>
      </c>
      <c r="L599" t="s">
        <v>59</v>
      </c>
      <c r="M599" t="s">
        <v>23</v>
      </c>
      <c r="N599" t="s">
        <v>24</v>
      </c>
    </row>
    <row r="600" spans="1:14" hidden="1">
      <c r="A600">
        <v>599</v>
      </c>
      <c r="B600" t="s">
        <v>1626</v>
      </c>
      <c r="C600" s="84">
        <v>40006</v>
      </c>
      <c r="D600" t="s">
        <v>1624</v>
      </c>
      <c r="E600" t="s">
        <v>17</v>
      </c>
      <c r="G600" t="s">
        <v>1627</v>
      </c>
      <c r="H600" t="s">
        <v>111</v>
      </c>
      <c r="I600" t="s">
        <v>20</v>
      </c>
      <c r="J600" t="s">
        <v>21</v>
      </c>
      <c r="K600" t="s">
        <v>22</v>
      </c>
      <c r="L600" t="s">
        <v>23</v>
      </c>
      <c r="M600" t="s">
        <v>23</v>
      </c>
      <c r="N600" t="s">
        <v>24</v>
      </c>
    </row>
    <row r="601" spans="1:14" hidden="1">
      <c r="A601">
        <v>600</v>
      </c>
      <c r="B601" t="s">
        <v>1628</v>
      </c>
      <c r="C601" s="84">
        <v>40008</v>
      </c>
      <c r="D601" t="s">
        <v>1615</v>
      </c>
      <c r="E601" t="s">
        <v>35</v>
      </c>
      <c r="G601" t="s">
        <v>1629</v>
      </c>
      <c r="H601" t="s">
        <v>111</v>
      </c>
      <c r="I601" t="s">
        <v>45</v>
      </c>
      <c r="J601" t="s">
        <v>21</v>
      </c>
      <c r="K601" t="s">
        <v>31</v>
      </c>
      <c r="L601" t="s">
        <v>23</v>
      </c>
      <c r="M601" t="s">
        <v>23</v>
      </c>
      <c r="N601" t="s">
        <v>24</v>
      </c>
    </row>
    <row r="602" spans="1:14" hidden="1">
      <c r="A602">
        <v>601</v>
      </c>
      <c r="B602" t="s">
        <v>1630</v>
      </c>
      <c r="C602" s="84">
        <v>40008</v>
      </c>
      <c r="D602" t="s">
        <v>1615</v>
      </c>
      <c r="E602" t="s">
        <v>35</v>
      </c>
      <c r="G602" t="s">
        <v>1631</v>
      </c>
      <c r="H602" t="s">
        <v>29</v>
      </c>
      <c r="I602" t="s">
        <v>45</v>
      </c>
      <c r="J602" t="s">
        <v>49</v>
      </c>
      <c r="K602" t="s">
        <v>22</v>
      </c>
      <c r="L602" t="s">
        <v>59</v>
      </c>
      <c r="M602" t="s">
        <v>23</v>
      </c>
      <c r="N602" t="s">
        <v>24</v>
      </c>
    </row>
    <row r="603" spans="1:14" hidden="1">
      <c r="A603">
        <v>602</v>
      </c>
      <c r="B603" t="s">
        <v>1632</v>
      </c>
      <c r="C603" s="84">
        <v>40012</v>
      </c>
      <c r="D603" t="s">
        <v>1608</v>
      </c>
      <c r="E603" t="s">
        <v>17</v>
      </c>
      <c r="G603" t="s">
        <v>1633</v>
      </c>
      <c r="H603" t="s">
        <v>146</v>
      </c>
      <c r="I603" t="s">
        <v>20</v>
      </c>
      <c r="J603" t="s">
        <v>21</v>
      </c>
      <c r="K603" t="s">
        <v>31</v>
      </c>
      <c r="L603" t="s">
        <v>23</v>
      </c>
      <c r="M603" t="s">
        <v>23</v>
      </c>
      <c r="N603" t="s">
        <v>24</v>
      </c>
    </row>
    <row r="604" spans="1:14" hidden="1">
      <c r="A604">
        <v>603</v>
      </c>
      <c r="B604" t="s">
        <v>1634</v>
      </c>
      <c r="C604" s="84">
        <v>40022</v>
      </c>
      <c r="D604" t="s">
        <v>1635</v>
      </c>
      <c r="E604" t="s">
        <v>107</v>
      </c>
      <c r="G604" t="s">
        <v>1636</v>
      </c>
      <c r="H604" t="s">
        <v>111</v>
      </c>
      <c r="I604" t="s">
        <v>20</v>
      </c>
      <c r="J604" t="s">
        <v>21</v>
      </c>
      <c r="K604" t="s">
        <v>22</v>
      </c>
      <c r="L604" t="s">
        <v>23</v>
      </c>
      <c r="M604" t="s">
        <v>23</v>
      </c>
      <c r="N604" t="s">
        <v>24</v>
      </c>
    </row>
    <row r="605" spans="1:14" hidden="1">
      <c r="A605">
        <v>604</v>
      </c>
      <c r="B605" t="s">
        <v>1637</v>
      </c>
      <c r="C605" s="84">
        <v>40045</v>
      </c>
      <c r="D605" t="s">
        <v>1638</v>
      </c>
      <c r="E605" t="s">
        <v>62</v>
      </c>
      <c r="G605" t="s">
        <v>1639</v>
      </c>
      <c r="H605" t="s">
        <v>29</v>
      </c>
      <c r="I605" t="s">
        <v>38</v>
      </c>
      <c r="J605" t="s">
        <v>49</v>
      </c>
      <c r="K605" t="s">
        <v>22</v>
      </c>
      <c r="L605" t="s">
        <v>32</v>
      </c>
      <c r="M605" t="s">
        <v>23</v>
      </c>
      <c r="N605" t="s">
        <v>24</v>
      </c>
    </row>
    <row r="606" spans="1:14" hidden="1">
      <c r="A606">
        <v>605</v>
      </c>
      <c r="B606" t="s">
        <v>1640</v>
      </c>
      <c r="C606" s="84">
        <v>40048</v>
      </c>
      <c r="D606" t="s">
        <v>1641</v>
      </c>
      <c r="E606" t="s">
        <v>62</v>
      </c>
      <c r="G606" t="s">
        <v>1642</v>
      </c>
      <c r="H606" t="s">
        <v>159</v>
      </c>
      <c r="I606" t="s">
        <v>310</v>
      </c>
      <c r="J606" t="s">
        <v>54</v>
      </c>
      <c r="K606" t="s">
        <v>31</v>
      </c>
      <c r="L606" t="s">
        <v>23</v>
      </c>
      <c r="M606" t="s">
        <v>23</v>
      </c>
      <c r="N606" t="s">
        <v>24</v>
      </c>
    </row>
    <row r="607" spans="1:14" hidden="1">
      <c r="A607">
        <v>606</v>
      </c>
      <c r="B607" t="s">
        <v>1643</v>
      </c>
      <c r="C607" s="84">
        <v>40055</v>
      </c>
      <c r="D607" t="s">
        <v>1644</v>
      </c>
      <c r="E607" t="s">
        <v>764</v>
      </c>
      <c r="G607" t="s">
        <v>1645</v>
      </c>
      <c r="H607" t="s">
        <v>111</v>
      </c>
      <c r="I607" t="s">
        <v>20</v>
      </c>
      <c r="J607" t="s">
        <v>21</v>
      </c>
      <c r="K607" t="s">
        <v>22</v>
      </c>
      <c r="L607" t="s">
        <v>23</v>
      </c>
      <c r="M607" t="s">
        <v>23</v>
      </c>
      <c r="N607" t="s">
        <v>24</v>
      </c>
    </row>
    <row r="608" spans="1:14" hidden="1">
      <c r="A608">
        <v>607</v>
      </c>
      <c r="B608" t="s">
        <v>1646</v>
      </c>
      <c r="C608" s="84">
        <v>40071</v>
      </c>
      <c r="D608" t="s">
        <v>1647</v>
      </c>
      <c r="E608" t="s">
        <v>96</v>
      </c>
      <c r="G608" t="s">
        <v>3606</v>
      </c>
      <c r="H608" t="s">
        <v>19</v>
      </c>
      <c r="I608" t="s">
        <v>48</v>
      </c>
      <c r="J608" t="s">
        <v>21</v>
      </c>
      <c r="K608" t="s">
        <v>22</v>
      </c>
      <c r="L608" t="s">
        <v>23</v>
      </c>
      <c r="M608" t="s">
        <v>23</v>
      </c>
      <c r="N608" t="s">
        <v>24</v>
      </c>
    </row>
    <row r="609" spans="1:14" hidden="1">
      <c r="A609">
        <v>608</v>
      </c>
      <c r="B609" t="s">
        <v>1649</v>
      </c>
      <c r="C609" s="84">
        <v>40077</v>
      </c>
      <c r="D609" t="s">
        <v>1650</v>
      </c>
      <c r="E609" t="s">
        <v>35</v>
      </c>
      <c r="G609" t="s">
        <v>1651</v>
      </c>
      <c r="H609" t="s">
        <v>159</v>
      </c>
      <c r="I609" t="s">
        <v>310</v>
      </c>
      <c r="J609" t="s">
        <v>21</v>
      </c>
      <c r="K609" t="s">
        <v>22</v>
      </c>
      <c r="L609" t="s">
        <v>171</v>
      </c>
      <c r="M609" t="s">
        <v>23</v>
      </c>
      <c r="N609" t="s">
        <v>24</v>
      </c>
    </row>
    <row r="610" spans="1:14" hidden="1">
      <c r="A610">
        <v>609</v>
      </c>
      <c r="B610" t="s">
        <v>1652</v>
      </c>
      <c r="C610" s="84">
        <v>40091</v>
      </c>
      <c r="D610" t="s">
        <v>1653</v>
      </c>
      <c r="E610" t="s">
        <v>384</v>
      </c>
      <c r="G610" t="s">
        <v>1654</v>
      </c>
      <c r="H610" t="s">
        <v>111</v>
      </c>
      <c r="I610" t="s">
        <v>20</v>
      </c>
      <c r="J610" t="s">
        <v>21</v>
      </c>
      <c r="K610" t="s">
        <v>22</v>
      </c>
      <c r="L610" t="s">
        <v>23</v>
      </c>
      <c r="M610" t="s">
        <v>23</v>
      </c>
      <c r="N610" t="s">
        <v>24</v>
      </c>
    </row>
    <row r="611" spans="1:14" hidden="1">
      <c r="A611">
        <v>610</v>
      </c>
      <c r="B611" t="s">
        <v>1655</v>
      </c>
      <c r="C611" s="84">
        <v>40096</v>
      </c>
      <c r="D611" t="s">
        <v>1656</v>
      </c>
      <c r="E611" t="s">
        <v>17</v>
      </c>
      <c r="G611" t="s">
        <v>1657</v>
      </c>
      <c r="H611" t="s">
        <v>111</v>
      </c>
      <c r="I611" t="s">
        <v>20</v>
      </c>
      <c r="J611" t="s">
        <v>21</v>
      </c>
      <c r="K611" t="s">
        <v>22</v>
      </c>
      <c r="L611" t="s">
        <v>23</v>
      </c>
      <c r="M611" t="s">
        <v>23</v>
      </c>
      <c r="N611" t="s">
        <v>24</v>
      </c>
    </row>
    <row r="612" spans="1:14" hidden="1">
      <c r="A612">
        <v>611</v>
      </c>
      <c r="B612" t="s">
        <v>1658</v>
      </c>
      <c r="C612" s="84">
        <v>40115</v>
      </c>
      <c r="D612" t="s">
        <v>1659</v>
      </c>
      <c r="E612" t="s">
        <v>231</v>
      </c>
      <c r="G612" t="s">
        <v>1660</v>
      </c>
      <c r="H612" t="s">
        <v>19</v>
      </c>
      <c r="I612" t="s">
        <v>45</v>
      </c>
      <c r="J612" t="s">
        <v>21</v>
      </c>
      <c r="K612" t="s">
        <v>22</v>
      </c>
      <c r="L612" t="s">
        <v>23</v>
      </c>
      <c r="M612" t="s">
        <v>23</v>
      </c>
      <c r="N612" t="s">
        <v>24</v>
      </c>
    </row>
    <row r="613" spans="1:14" hidden="1">
      <c r="A613">
        <v>612</v>
      </c>
      <c r="B613" t="s">
        <v>1661</v>
      </c>
      <c r="C613" s="84">
        <v>40116</v>
      </c>
      <c r="D613" t="s">
        <v>1638</v>
      </c>
      <c r="E613" t="s">
        <v>62</v>
      </c>
      <c r="G613" t="s">
        <v>1662</v>
      </c>
      <c r="H613" t="s">
        <v>19</v>
      </c>
      <c r="I613" t="s">
        <v>310</v>
      </c>
      <c r="J613" t="s">
        <v>21</v>
      </c>
      <c r="K613" t="s">
        <v>22</v>
      </c>
      <c r="L613" t="s">
        <v>23</v>
      </c>
      <c r="M613" t="s">
        <v>23</v>
      </c>
      <c r="N613" t="s">
        <v>24</v>
      </c>
    </row>
    <row r="614" spans="1:14" hidden="1">
      <c r="A614">
        <v>613</v>
      </c>
      <c r="B614" t="s">
        <v>1663</v>
      </c>
      <c r="C614" s="84">
        <v>40122</v>
      </c>
      <c r="D614" t="s">
        <v>1594</v>
      </c>
      <c r="E614" t="s">
        <v>410</v>
      </c>
      <c r="G614" t="s">
        <v>1664</v>
      </c>
      <c r="H614" t="s">
        <v>19</v>
      </c>
      <c r="I614" t="s">
        <v>38</v>
      </c>
      <c r="J614" t="s">
        <v>1337</v>
      </c>
      <c r="K614" t="s">
        <v>31</v>
      </c>
      <c r="L614" t="s">
        <v>23</v>
      </c>
      <c r="M614" t="s">
        <v>32</v>
      </c>
      <c r="N614" t="s">
        <v>24</v>
      </c>
    </row>
    <row r="615" spans="1:14" hidden="1">
      <c r="A615">
        <v>614</v>
      </c>
      <c r="B615" t="s">
        <v>1665</v>
      </c>
      <c r="C615" s="84">
        <v>40122</v>
      </c>
      <c r="D615" t="s">
        <v>1666</v>
      </c>
      <c r="E615" t="s">
        <v>52</v>
      </c>
      <c r="G615" t="s">
        <v>1667</v>
      </c>
      <c r="H615" t="s">
        <v>146</v>
      </c>
      <c r="I615" t="s">
        <v>38</v>
      </c>
      <c r="J615" t="s">
        <v>850</v>
      </c>
      <c r="K615" t="s">
        <v>31</v>
      </c>
      <c r="L615" t="s">
        <v>23</v>
      </c>
      <c r="M615" t="s">
        <v>23</v>
      </c>
      <c r="N615" t="s">
        <v>24</v>
      </c>
    </row>
    <row r="616" spans="1:14" hidden="1">
      <c r="A616">
        <v>615</v>
      </c>
      <c r="B616" t="s">
        <v>1668</v>
      </c>
      <c r="C616" s="84">
        <v>40122</v>
      </c>
      <c r="D616" t="s">
        <v>1666</v>
      </c>
      <c r="E616" t="s">
        <v>52</v>
      </c>
      <c r="G616" t="s">
        <v>1669</v>
      </c>
      <c r="H616" t="s">
        <v>44</v>
      </c>
      <c r="I616" t="s">
        <v>167</v>
      </c>
      <c r="J616" t="s">
        <v>21</v>
      </c>
      <c r="K616" t="s">
        <v>31</v>
      </c>
      <c r="L616" t="s">
        <v>115</v>
      </c>
      <c r="M616" t="s">
        <v>23</v>
      </c>
      <c r="N616" t="s">
        <v>24</v>
      </c>
    </row>
    <row r="617" spans="1:14" hidden="1">
      <c r="A617">
        <v>616</v>
      </c>
      <c r="B617" t="s">
        <v>1670</v>
      </c>
      <c r="C617" s="84">
        <v>40123</v>
      </c>
      <c r="D617" t="s">
        <v>1001</v>
      </c>
      <c r="E617" t="s">
        <v>52</v>
      </c>
      <c r="G617" t="s">
        <v>1671</v>
      </c>
      <c r="H617" t="s">
        <v>146</v>
      </c>
      <c r="I617" t="s">
        <v>38</v>
      </c>
      <c r="J617" t="s">
        <v>88</v>
      </c>
      <c r="K617" t="s">
        <v>31</v>
      </c>
      <c r="L617" t="s">
        <v>23</v>
      </c>
      <c r="M617" t="s">
        <v>23</v>
      </c>
      <c r="N617" t="s">
        <v>24</v>
      </c>
    </row>
    <row r="618" spans="1:14" hidden="1">
      <c r="A618">
        <v>617</v>
      </c>
      <c r="B618" t="s">
        <v>1672</v>
      </c>
      <c r="C618" s="84">
        <v>40123</v>
      </c>
      <c r="D618" t="s">
        <v>1673</v>
      </c>
      <c r="E618" t="s">
        <v>91</v>
      </c>
      <c r="G618" t="s">
        <v>1674</v>
      </c>
      <c r="H618" t="s">
        <v>159</v>
      </c>
      <c r="I618" t="s">
        <v>310</v>
      </c>
      <c r="J618" t="s">
        <v>54</v>
      </c>
      <c r="K618" t="s">
        <v>31</v>
      </c>
      <c r="L618" t="s">
        <v>23</v>
      </c>
      <c r="M618" t="s">
        <v>23</v>
      </c>
      <c r="N618" t="s">
        <v>24</v>
      </c>
    </row>
    <row r="619" spans="1:14" hidden="1">
      <c r="A619">
        <v>618</v>
      </c>
      <c r="B619" t="s">
        <v>1675</v>
      </c>
      <c r="C619" s="84">
        <v>40124</v>
      </c>
      <c r="D619" t="s">
        <v>1594</v>
      </c>
      <c r="E619" t="s">
        <v>410</v>
      </c>
      <c r="G619" t="s">
        <v>1676</v>
      </c>
      <c r="H619" t="s">
        <v>111</v>
      </c>
      <c r="I619" t="s">
        <v>38</v>
      </c>
      <c r="J619" t="s">
        <v>21</v>
      </c>
      <c r="K619" t="s">
        <v>22</v>
      </c>
      <c r="L619" t="s">
        <v>23</v>
      </c>
      <c r="M619" t="s">
        <v>23</v>
      </c>
      <c r="N619" t="s">
        <v>24</v>
      </c>
    </row>
    <row r="620" spans="1:14" hidden="1">
      <c r="A620">
        <v>619</v>
      </c>
      <c r="B620" t="s">
        <v>1677</v>
      </c>
      <c r="C620" s="84">
        <v>40125</v>
      </c>
      <c r="D620" t="s">
        <v>1678</v>
      </c>
      <c r="E620" t="s">
        <v>52</v>
      </c>
      <c r="G620" t="s">
        <v>1679</v>
      </c>
      <c r="H620" t="s">
        <v>19</v>
      </c>
      <c r="I620" t="s">
        <v>38</v>
      </c>
      <c r="J620" t="s">
        <v>21</v>
      </c>
      <c r="K620" t="s">
        <v>22</v>
      </c>
      <c r="L620" t="s">
        <v>23</v>
      </c>
      <c r="M620" t="s">
        <v>23</v>
      </c>
      <c r="N620" t="s">
        <v>24</v>
      </c>
    </row>
    <row r="621" spans="1:14" hidden="1">
      <c r="A621">
        <v>620</v>
      </c>
      <c r="B621" t="s">
        <v>1680</v>
      </c>
      <c r="C621" s="84">
        <v>40125</v>
      </c>
      <c r="D621" t="s">
        <v>1681</v>
      </c>
      <c r="E621" t="s">
        <v>62</v>
      </c>
      <c r="G621" t="s">
        <v>1682</v>
      </c>
      <c r="H621" t="s">
        <v>159</v>
      </c>
      <c r="I621" t="s">
        <v>167</v>
      </c>
      <c r="J621" t="s">
        <v>21</v>
      </c>
      <c r="K621" t="s">
        <v>22</v>
      </c>
      <c r="L621" t="s">
        <v>23</v>
      </c>
      <c r="M621" t="s">
        <v>23</v>
      </c>
      <c r="N621" t="s">
        <v>24</v>
      </c>
    </row>
    <row r="622" spans="1:14" hidden="1">
      <c r="A622">
        <v>621</v>
      </c>
      <c r="B622" t="s">
        <v>1683</v>
      </c>
      <c r="C622" s="84">
        <v>40128</v>
      </c>
      <c r="D622" t="s">
        <v>1678</v>
      </c>
      <c r="E622" t="s">
        <v>52</v>
      </c>
      <c r="G622" t="s">
        <v>1684</v>
      </c>
      <c r="H622" t="s">
        <v>159</v>
      </c>
      <c r="I622" t="s">
        <v>38</v>
      </c>
      <c r="J622" t="s">
        <v>21</v>
      </c>
      <c r="K622" t="s">
        <v>22</v>
      </c>
      <c r="L622" t="s">
        <v>23</v>
      </c>
      <c r="M622" t="s">
        <v>23</v>
      </c>
      <c r="N622" t="s">
        <v>24</v>
      </c>
    </row>
    <row r="623" spans="1:14" hidden="1">
      <c r="A623">
        <v>622</v>
      </c>
      <c r="B623" t="s">
        <v>1685</v>
      </c>
      <c r="C623" s="84">
        <v>40130</v>
      </c>
      <c r="D623" t="s">
        <v>52</v>
      </c>
      <c r="E623" t="s">
        <v>52</v>
      </c>
      <c r="G623" t="s">
        <v>1686</v>
      </c>
      <c r="H623" t="s">
        <v>29</v>
      </c>
      <c r="I623" t="s">
        <v>48</v>
      </c>
      <c r="J623" t="s">
        <v>104</v>
      </c>
      <c r="K623" t="s">
        <v>31</v>
      </c>
      <c r="L623" t="s">
        <v>32</v>
      </c>
      <c r="M623" t="s">
        <v>23</v>
      </c>
      <c r="N623" t="s">
        <v>24</v>
      </c>
    </row>
    <row r="624" spans="1:14" hidden="1">
      <c r="A624">
        <v>623</v>
      </c>
      <c r="B624" t="s">
        <v>1687</v>
      </c>
      <c r="C624" s="84">
        <v>40134</v>
      </c>
      <c r="D624" t="s">
        <v>1688</v>
      </c>
      <c r="E624" t="s">
        <v>52</v>
      </c>
      <c r="G624" t="s">
        <v>1689</v>
      </c>
      <c r="H624" t="s">
        <v>19</v>
      </c>
      <c r="I624" t="s">
        <v>38</v>
      </c>
      <c r="J624" t="s">
        <v>21</v>
      </c>
      <c r="K624" t="s">
        <v>22</v>
      </c>
      <c r="L624" t="s">
        <v>23</v>
      </c>
      <c r="M624" t="s">
        <v>23</v>
      </c>
      <c r="N624" t="s">
        <v>24</v>
      </c>
    </row>
    <row r="625" spans="1:14" hidden="1">
      <c r="A625">
        <v>624</v>
      </c>
      <c r="B625" t="s">
        <v>1690</v>
      </c>
      <c r="C625" s="84">
        <v>40135</v>
      </c>
      <c r="D625" t="s">
        <v>1691</v>
      </c>
      <c r="E625" t="s">
        <v>17</v>
      </c>
      <c r="G625" t="s">
        <v>1692</v>
      </c>
      <c r="H625" t="s">
        <v>19</v>
      </c>
      <c r="I625" t="s">
        <v>565</v>
      </c>
      <c r="J625" t="s">
        <v>21</v>
      </c>
      <c r="K625" t="s">
        <v>22</v>
      </c>
      <c r="L625" t="s">
        <v>23</v>
      </c>
      <c r="M625" t="s">
        <v>23</v>
      </c>
      <c r="N625" t="s">
        <v>24</v>
      </c>
    </row>
    <row r="626" spans="1:14" hidden="1">
      <c r="A626">
        <v>625</v>
      </c>
      <c r="B626" t="s">
        <v>1693</v>
      </c>
      <c r="C626" s="84">
        <v>40142</v>
      </c>
      <c r="D626" t="s">
        <v>1694</v>
      </c>
      <c r="E626" t="s">
        <v>231</v>
      </c>
      <c r="G626" t="s">
        <v>1695</v>
      </c>
      <c r="H626" t="s">
        <v>111</v>
      </c>
      <c r="I626" t="s">
        <v>38</v>
      </c>
      <c r="J626" t="s">
        <v>54</v>
      </c>
      <c r="K626" t="s">
        <v>31</v>
      </c>
      <c r="L626" t="s">
        <v>23</v>
      </c>
      <c r="M626" t="s">
        <v>23</v>
      </c>
      <c r="N626" t="s">
        <v>24</v>
      </c>
    </row>
    <row r="627" spans="1:14" hidden="1">
      <c r="A627">
        <v>626</v>
      </c>
      <c r="B627" t="s">
        <v>1696</v>
      </c>
      <c r="C627" s="84">
        <v>40142</v>
      </c>
      <c r="D627" t="s">
        <v>1694</v>
      </c>
      <c r="E627" t="s">
        <v>231</v>
      </c>
      <c r="G627" t="s">
        <v>1697</v>
      </c>
      <c r="H627" t="s">
        <v>19</v>
      </c>
      <c r="I627" t="s">
        <v>45</v>
      </c>
      <c r="J627" t="s">
        <v>850</v>
      </c>
      <c r="K627" t="s">
        <v>31</v>
      </c>
      <c r="L627" t="s">
        <v>115</v>
      </c>
      <c r="M627" t="s">
        <v>23</v>
      </c>
      <c r="N627" t="s">
        <v>24</v>
      </c>
    </row>
    <row r="628" spans="1:14" hidden="1">
      <c r="A628">
        <v>627</v>
      </c>
      <c r="B628" t="s">
        <v>1698</v>
      </c>
      <c r="C628" s="84">
        <v>40145</v>
      </c>
      <c r="D628" t="s">
        <v>1699</v>
      </c>
      <c r="E628" t="s">
        <v>35</v>
      </c>
      <c r="G628" t="s">
        <v>1700</v>
      </c>
      <c r="H628" t="s">
        <v>44</v>
      </c>
      <c r="I628" t="s">
        <v>167</v>
      </c>
      <c r="J628" t="s">
        <v>1701</v>
      </c>
      <c r="K628" t="s">
        <v>31</v>
      </c>
      <c r="L628" t="s">
        <v>59</v>
      </c>
      <c r="M628" t="s">
        <v>32</v>
      </c>
      <c r="N628" t="s">
        <v>24</v>
      </c>
    </row>
    <row r="629" spans="1:14" hidden="1">
      <c r="A629">
        <v>628</v>
      </c>
      <c r="B629" t="s">
        <v>1702</v>
      </c>
      <c r="C629" s="84">
        <v>40153</v>
      </c>
      <c r="D629" t="s">
        <v>1703</v>
      </c>
      <c r="E629" t="s">
        <v>35</v>
      </c>
      <c r="G629" t="s">
        <v>1704</v>
      </c>
      <c r="H629" t="s">
        <v>111</v>
      </c>
      <c r="I629" t="s">
        <v>20</v>
      </c>
      <c r="J629" t="s">
        <v>21</v>
      </c>
      <c r="K629" t="s">
        <v>22</v>
      </c>
      <c r="L629" t="s">
        <v>171</v>
      </c>
      <c r="M629" t="s">
        <v>23</v>
      </c>
      <c r="N629" t="s">
        <v>24</v>
      </c>
    </row>
    <row r="630" spans="1:14" hidden="1">
      <c r="A630">
        <v>629</v>
      </c>
      <c r="B630" t="s">
        <v>1705</v>
      </c>
      <c r="C630" s="84">
        <v>40159</v>
      </c>
      <c r="D630" t="s">
        <v>1691</v>
      </c>
      <c r="E630" t="s">
        <v>17</v>
      </c>
      <c r="G630" t="s">
        <v>1706</v>
      </c>
      <c r="H630" t="s">
        <v>29</v>
      </c>
      <c r="I630" t="s">
        <v>1707</v>
      </c>
      <c r="J630" t="s">
        <v>1337</v>
      </c>
      <c r="K630" t="s">
        <v>31</v>
      </c>
      <c r="L630" t="s">
        <v>32</v>
      </c>
      <c r="M630" t="s">
        <v>23</v>
      </c>
      <c r="N630" t="s">
        <v>1488</v>
      </c>
    </row>
    <row r="631" spans="1:14" hidden="1">
      <c r="A631">
        <v>630</v>
      </c>
      <c r="B631" t="s">
        <v>1708</v>
      </c>
      <c r="C631" s="84">
        <v>40162</v>
      </c>
      <c r="D631" t="s">
        <v>1709</v>
      </c>
      <c r="E631" t="s">
        <v>461</v>
      </c>
      <c r="G631" t="s">
        <v>1710</v>
      </c>
      <c r="H631" t="s">
        <v>111</v>
      </c>
      <c r="I631" t="s">
        <v>20</v>
      </c>
      <c r="J631" t="s">
        <v>21</v>
      </c>
      <c r="K631" t="s">
        <v>22</v>
      </c>
      <c r="L631" t="s">
        <v>23</v>
      </c>
      <c r="M631" t="s">
        <v>23</v>
      </c>
      <c r="N631" t="s">
        <v>24</v>
      </c>
    </row>
    <row r="632" spans="1:14" hidden="1">
      <c r="A632">
        <v>631</v>
      </c>
      <c r="B632" t="s">
        <v>1711</v>
      </c>
      <c r="C632" s="84">
        <v>40165</v>
      </c>
      <c r="D632" t="s">
        <v>1712</v>
      </c>
      <c r="E632" t="s">
        <v>118</v>
      </c>
      <c r="G632" t="s">
        <v>1713</v>
      </c>
      <c r="H632" t="s">
        <v>44</v>
      </c>
      <c r="I632" t="s">
        <v>285</v>
      </c>
      <c r="J632" t="s">
        <v>21</v>
      </c>
      <c r="K632" t="s">
        <v>22</v>
      </c>
      <c r="L632" t="s">
        <v>23</v>
      </c>
      <c r="M632" t="s">
        <v>23</v>
      </c>
      <c r="N632" t="s">
        <v>24</v>
      </c>
    </row>
    <row r="633" spans="1:14" hidden="1">
      <c r="A633">
        <v>632</v>
      </c>
      <c r="B633" t="s">
        <v>1714</v>
      </c>
      <c r="C633" s="84">
        <v>40165</v>
      </c>
      <c r="D633" t="s">
        <v>1712</v>
      </c>
      <c r="E633" t="s">
        <v>118</v>
      </c>
      <c r="G633" t="s">
        <v>1715</v>
      </c>
      <c r="H633" t="s">
        <v>19</v>
      </c>
      <c r="I633" t="s">
        <v>38</v>
      </c>
      <c r="J633" t="s">
        <v>21</v>
      </c>
      <c r="K633" t="s">
        <v>22</v>
      </c>
      <c r="L633" t="s">
        <v>115</v>
      </c>
      <c r="M633" t="s">
        <v>23</v>
      </c>
      <c r="N633" t="s">
        <v>24</v>
      </c>
    </row>
    <row r="634" spans="1:14" hidden="1">
      <c r="A634">
        <v>633</v>
      </c>
      <c r="B634" t="s">
        <v>1716</v>
      </c>
      <c r="C634" s="84">
        <v>40194</v>
      </c>
      <c r="D634" t="s">
        <v>1717</v>
      </c>
      <c r="E634" t="s">
        <v>27</v>
      </c>
      <c r="G634" t="s">
        <v>1718</v>
      </c>
      <c r="H634" t="s">
        <v>111</v>
      </c>
      <c r="I634" t="s">
        <v>38</v>
      </c>
      <c r="J634" t="s">
        <v>21</v>
      </c>
      <c r="K634" t="s">
        <v>22</v>
      </c>
      <c r="L634" t="s">
        <v>23</v>
      </c>
      <c r="M634" t="s">
        <v>23</v>
      </c>
      <c r="N634" t="s">
        <v>24</v>
      </c>
    </row>
    <row r="635" spans="1:14" hidden="1">
      <c r="A635">
        <v>634</v>
      </c>
      <c r="B635" t="s">
        <v>1719</v>
      </c>
      <c r="C635" s="84">
        <v>40196</v>
      </c>
      <c r="D635" t="s">
        <v>1717</v>
      </c>
      <c r="E635" t="s">
        <v>27</v>
      </c>
      <c r="G635" t="s">
        <v>1720</v>
      </c>
      <c r="H635" t="s">
        <v>146</v>
      </c>
      <c r="I635" t="s">
        <v>38</v>
      </c>
      <c r="J635" t="s">
        <v>1337</v>
      </c>
      <c r="K635" t="s">
        <v>31</v>
      </c>
      <c r="L635" t="s">
        <v>32</v>
      </c>
      <c r="M635" t="s">
        <v>23</v>
      </c>
      <c r="N635" t="s">
        <v>24</v>
      </c>
    </row>
    <row r="636" spans="1:14" hidden="1">
      <c r="A636">
        <v>635</v>
      </c>
      <c r="B636" t="s">
        <v>1721</v>
      </c>
      <c r="C636" s="84">
        <v>40218</v>
      </c>
      <c r="D636" t="s">
        <v>1722</v>
      </c>
      <c r="E636" t="s">
        <v>231</v>
      </c>
      <c r="G636" t="s">
        <v>1723</v>
      </c>
      <c r="H636" t="s">
        <v>19</v>
      </c>
      <c r="I636" t="s">
        <v>38</v>
      </c>
      <c r="J636" t="s">
        <v>21</v>
      </c>
      <c r="K636" t="s">
        <v>22</v>
      </c>
      <c r="L636" t="s">
        <v>23</v>
      </c>
      <c r="M636" t="s">
        <v>23</v>
      </c>
      <c r="N636" t="s">
        <v>24</v>
      </c>
    </row>
    <row r="637" spans="1:14" hidden="1">
      <c r="A637">
        <v>636</v>
      </c>
      <c r="B637" t="s">
        <v>1724</v>
      </c>
      <c r="C637" s="84">
        <v>40225</v>
      </c>
      <c r="D637" t="s">
        <v>1722</v>
      </c>
      <c r="E637" t="s">
        <v>231</v>
      </c>
      <c r="G637" t="s">
        <v>1725</v>
      </c>
      <c r="H637" t="s">
        <v>159</v>
      </c>
      <c r="I637" t="s">
        <v>310</v>
      </c>
      <c r="J637" t="s">
        <v>54</v>
      </c>
      <c r="K637" t="s">
        <v>31</v>
      </c>
      <c r="L637" t="s">
        <v>171</v>
      </c>
      <c r="M637" t="s">
        <v>23</v>
      </c>
      <c r="N637" t="s">
        <v>24</v>
      </c>
    </row>
    <row r="638" spans="1:14" hidden="1">
      <c r="A638">
        <v>637</v>
      </c>
      <c r="B638" t="s">
        <v>1726</v>
      </c>
      <c r="C638" s="84">
        <v>40228</v>
      </c>
      <c r="D638" t="s">
        <v>1727</v>
      </c>
      <c r="E638" t="s">
        <v>461</v>
      </c>
      <c r="G638" t="s">
        <v>1728</v>
      </c>
      <c r="H638" t="s">
        <v>111</v>
      </c>
      <c r="I638" t="s">
        <v>20</v>
      </c>
      <c r="J638" t="s">
        <v>21</v>
      </c>
      <c r="K638" t="s">
        <v>22</v>
      </c>
      <c r="L638" t="s">
        <v>23</v>
      </c>
      <c r="M638" t="s">
        <v>23</v>
      </c>
      <c r="N638" t="s">
        <v>24</v>
      </c>
    </row>
    <row r="639" spans="1:14" hidden="1">
      <c r="A639">
        <v>638</v>
      </c>
      <c r="B639" t="s">
        <v>1729</v>
      </c>
      <c r="C639" s="84">
        <v>40243</v>
      </c>
      <c r="D639" t="s">
        <v>1730</v>
      </c>
      <c r="E639" t="s">
        <v>27</v>
      </c>
      <c r="G639" t="s">
        <v>1731</v>
      </c>
      <c r="H639" t="s">
        <v>19</v>
      </c>
      <c r="I639" t="s">
        <v>310</v>
      </c>
      <c r="J639" t="s">
        <v>54</v>
      </c>
      <c r="K639" t="s">
        <v>31</v>
      </c>
      <c r="L639" t="s">
        <v>171</v>
      </c>
      <c r="M639" t="s">
        <v>23</v>
      </c>
      <c r="N639" t="s">
        <v>24</v>
      </c>
    </row>
    <row r="640" spans="1:14" hidden="1">
      <c r="A640">
        <v>639</v>
      </c>
      <c r="B640" t="s">
        <v>1732</v>
      </c>
      <c r="C640" s="84">
        <v>40244</v>
      </c>
      <c r="D640" t="s">
        <v>1730</v>
      </c>
      <c r="E640" t="s">
        <v>27</v>
      </c>
      <c r="G640" t="s">
        <v>1733</v>
      </c>
      <c r="H640" t="s">
        <v>29</v>
      </c>
      <c r="I640" t="s">
        <v>167</v>
      </c>
      <c r="J640" t="s">
        <v>49</v>
      </c>
      <c r="K640" t="s">
        <v>22</v>
      </c>
      <c r="L640" t="s">
        <v>32</v>
      </c>
      <c r="M640" t="s">
        <v>23</v>
      </c>
      <c r="N640" t="s">
        <v>1734</v>
      </c>
    </row>
    <row r="641" spans="1:14" hidden="1">
      <c r="A641">
        <v>640</v>
      </c>
      <c r="B641" t="s">
        <v>1735</v>
      </c>
      <c r="C641" s="84">
        <v>40244</v>
      </c>
      <c r="D641" t="s">
        <v>1736</v>
      </c>
      <c r="E641" t="s">
        <v>461</v>
      </c>
      <c r="G641" t="s">
        <v>1737</v>
      </c>
      <c r="H641" t="s">
        <v>111</v>
      </c>
      <c r="I641" t="s">
        <v>20</v>
      </c>
      <c r="J641" t="s">
        <v>21</v>
      </c>
      <c r="K641" t="s">
        <v>22</v>
      </c>
      <c r="L641" t="s">
        <v>23</v>
      </c>
      <c r="M641" t="s">
        <v>23</v>
      </c>
      <c r="N641" t="s">
        <v>24</v>
      </c>
    </row>
    <row r="642" spans="1:14" hidden="1">
      <c r="A642">
        <v>641</v>
      </c>
      <c r="B642" t="s">
        <v>1738</v>
      </c>
      <c r="C642" s="84">
        <v>40259</v>
      </c>
      <c r="D642" t="s">
        <v>1739</v>
      </c>
      <c r="E642" t="s">
        <v>718</v>
      </c>
      <c r="G642" t="s">
        <v>1740</v>
      </c>
      <c r="H642" t="s">
        <v>37</v>
      </c>
      <c r="I642" t="s">
        <v>45</v>
      </c>
      <c r="J642" t="s">
        <v>21</v>
      </c>
      <c r="K642" t="s">
        <v>22</v>
      </c>
      <c r="L642" t="s">
        <v>23</v>
      </c>
      <c r="M642" t="s">
        <v>23</v>
      </c>
      <c r="N642" t="s">
        <v>24</v>
      </c>
    </row>
    <row r="643" spans="1:14" hidden="1">
      <c r="A643">
        <v>642</v>
      </c>
      <c r="B643" t="s">
        <v>1741</v>
      </c>
      <c r="C643" s="84">
        <v>40259</v>
      </c>
      <c r="D643" t="s">
        <v>1739</v>
      </c>
      <c r="E643" t="s">
        <v>718</v>
      </c>
      <c r="G643" t="s">
        <v>1742</v>
      </c>
      <c r="H643" t="s">
        <v>29</v>
      </c>
      <c r="I643" t="s">
        <v>45</v>
      </c>
      <c r="J643" t="s">
        <v>314</v>
      </c>
      <c r="K643" t="s">
        <v>22</v>
      </c>
      <c r="L643" t="s">
        <v>32</v>
      </c>
      <c r="M643" t="s">
        <v>23</v>
      </c>
      <c r="N643" t="s">
        <v>24</v>
      </c>
    </row>
    <row r="644" spans="1:14" hidden="1">
      <c r="A644">
        <v>643</v>
      </c>
      <c r="B644" t="s">
        <v>1743</v>
      </c>
      <c r="C644" s="84">
        <v>40259</v>
      </c>
      <c r="D644" t="s">
        <v>1739</v>
      </c>
      <c r="E644" t="s">
        <v>718</v>
      </c>
      <c r="G644" t="s">
        <v>1744</v>
      </c>
      <c r="H644" t="s">
        <v>111</v>
      </c>
      <c r="I644" t="s">
        <v>20</v>
      </c>
      <c r="J644" t="s">
        <v>21</v>
      </c>
      <c r="K644" t="s">
        <v>22</v>
      </c>
      <c r="L644" t="s">
        <v>23</v>
      </c>
      <c r="M644" t="s">
        <v>23</v>
      </c>
      <c r="N644" t="s">
        <v>24</v>
      </c>
    </row>
    <row r="645" spans="1:14" hidden="1">
      <c r="A645">
        <v>644</v>
      </c>
      <c r="B645" t="s">
        <v>1745</v>
      </c>
      <c r="C645" s="84">
        <v>40265</v>
      </c>
      <c r="D645" t="s">
        <v>1746</v>
      </c>
      <c r="E645" t="s">
        <v>35</v>
      </c>
      <c r="G645" t="s">
        <v>1747</v>
      </c>
      <c r="H645" t="s">
        <v>44</v>
      </c>
      <c r="I645" t="s">
        <v>565</v>
      </c>
      <c r="J645" t="s">
        <v>54</v>
      </c>
      <c r="K645" t="s">
        <v>31</v>
      </c>
      <c r="L645" t="s">
        <v>23</v>
      </c>
      <c r="M645" t="s">
        <v>23</v>
      </c>
      <c r="N645" t="s">
        <v>24</v>
      </c>
    </row>
    <row r="646" spans="1:14" hidden="1">
      <c r="A646">
        <v>645</v>
      </c>
      <c r="B646" t="s">
        <v>1748</v>
      </c>
      <c r="C646" s="84">
        <v>40272</v>
      </c>
      <c r="D646" t="s">
        <v>1749</v>
      </c>
      <c r="E646" t="s">
        <v>57</v>
      </c>
      <c r="G646" t="s">
        <v>1750</v>
      </c>
      <c r="H646" t="s">
        <v>111</v>
      </c>
      <c r="I646" t="s">
        <v>20</v>
      </c>
      <c r="J646" t="s">
        <v>21</v>
      </c>
      <c r="K646" t="s">
        <v>22</v>
      </c>
      <c r="L646" t="s">
        <v>23</v>
      </c>
      <c r="M646" t="s">
        <v>23</v>
      </c>
      <c r="N646" t="s">
        <v>24</v>
      </c>
    </row>
    <row r="647" spans="1:14" hidden="1">
      <c r="A647">
        <v>646</v>
      </c>
      <c r="B647" t="s">
        <v>1751</v>
      </c>
      <c r="C647" s="84">
        <v>40281</v>
      </c>
      <c r="D647" t="s">
        <v>1749</v>
      </c>
      <c r="E647" t="s">
        <v>57</v>
      </c>
      <c r="G647" t="s">
        <v>1752</v>
      </c>
      <c r="H647" t="s">
        <v>111</v>
      </c>
      <c r="I647" t="s">
        <v>20</v>
      </c>
      <c r="J647" t="s">
        <v>21</v>
      </c>
      <c r="K647" t="s">
        <v>22</v>
      </c>
      <c r="L647" t="s">
        <v>23</v>
      </c>
      <c r="M647" t="s">
        <v>23</v>
      </c>
      <c r="N647" t="s">
        <v>24</v>
      </c>
    </row>
    <row r="648" spans="1:14" hidden="1">
      <c r="A648">
        <v>647</v>
      </c>
      <c r="B648" t="s">
        <v>1753</v>
      </c>
      <c r="C648" s="84">
        <v>40300</v>
      </c>
      <c r="D648" t="s">
        <v>1754</v>
      </c>
      <c r="E648" t="s">
        <v>96</v>
      </c>
      <c r="G648" t="s">
        <v>1755</v>
      </c>
      <c r="H648" t="s">
        <v>159</v>
      </c>
      <c r="I648" t="s">
        <v>310</v>
      </c>
      <c r="J648" t="s">
        <v>54</v>
      </c>
      <c r="K648" t="s">
        <v>31</v>
      </c>
      <c r="L648" t="s">
        <v>115</v>
      </c>
      <c r="M648" t="s">
        <v>23</v>
      </c>
      <c r="N648" t="s">
        <v>24</v>
      </c>
    </row>
    <row r="649" spans="1:14" hidden="1">
      <c r="A649">
        <v>648</v>
      </c>
      <c r="B649" t="s">
        <v>1756</v>
      </c>
      <c r="C649" s="84">
        <v>40300</v>
      </c>
      <c r="D649" t="s">
        <v>1757</v>
      </c>
      <c r="E649" t="s">
        <v>461</v>
      </c>
      <c r="G649" t="s">
        <v>1758</v>
      </c>
      <c r="H649" t="s">
        <v>111</v>
      </c>
      <c r="I649" t="s">
        <v>20</v>
      </c>
      <c r="J649" t="s">
        <v>21</v>
      </c>
      <c r="K649" t="s">
        <v>22</v>
      </c>
      <c r="L649" t="s">
        <v>23</v>
      </c>
      <c r="M649" t="s">
        <v>23</v>
      </c>
      <c r="N649" t="s">
        <v>24</v>
      </c>
    </row>
    <row r="650" spans="1:14" hidden="1">
      <c r="A650">
        <v>649</v>
      </c>
      <c r="B650" t="s">
        <v>1759</v>
      </c>
      <c r="C650" s="84">
        <v>40332</v>
      </c>
      <c r="D650" t="s">
        <v>1760</v>
      </c>
      <c r="E650" t="s">
        <v>107</v>
      </c>
      <c r="G650" t="s">
        <v>1761</v>
      </c>
      <c r="H650" t="s">
        <v>111</v>
      </c>
      <c r="I650" t="s">
        <v>20</v>
      </c>
      <c r="J650" t="s">
        <v>21</v>
      </c>
      <c r="K650" t="s">
        <v>22</v>
      </c>
      <c r="L650" t="s">
        <v>23</v>
      </c>
      <c r="M650" t="s">
        <v>23</v>
      </c>
      <c r="N650" t="s">
        <v>24</v>
      </c>
    </row>
    <row r="651" spans="1:14" hidden="1">
      <c r="A651">
        <v>650</v>
      </c>
      <c r="B651" t="s">
        <v>1762</v>
      </c>
      <c r="C651" s="84">
        <v>40353</v>
      </c>
      <c r="D651" t="s">
        <v>1763</v>
      </c>
      <c r="E651" t="s">
        <v>52</v>
      </c>
      <c r="G651" t="s">
        <v>1764</v>
      </c>
      <c r="H651" t="s">
        <v>284</v>
      </c>
      <c r="I651" t="s">
        <v>167</v>
      </c>
      <c r="J651" t="s">
        <v>49</v>
      </c>
      <c r="K651" t="s">
        <v>22</v>
      </c>
      <c r="L651" t="s">
        <v>32</v>
      </c>
      <c r="M651" t="s">
        <v>32</v>
      </c>
      <c r="N651" t="s">
        <v>24</v>
      </c>
    </row>
    <row r="652" spans="1:14" hidden="1">
      <c r="A652">
        <v>651</v>
      </c>
      <c r="B652" t="s">
        <v>1765</v>
      </c>
      <c r="C652" s="84">
        <v>40353</v>
      </c>
      <c r="D652" t="s">
        <v>1763</v>
      </c>
      <c r="E652" t="s">
        <v>52</v>
      </c>
      <c r="G652" t="s">
        <v>1766</v>
      </c>
      <c r="H652" t="s">
        <v>29</v>
      </c>
      <c r="I652" t="s">
        <v>20</v>
      </c>
      <c r="J652" t="s">
        <v>49</v>
      </c>
      <c r="K652" t="s">
        <v>22</v>
      </c>
      <c r="L652" t="s">
        <v>32</v>
      </c>
      <c r="M652" t="s">
        <v>32</v>
      </c>
      <c r="N652" t="s">
        <v>1488</v>
      </c>
    </row>
    <row r="653" spans="1:14" hidden="1">
      <c r="A653">
        <v>652</v>
      </c>
      <c r="B653" t="s">
        <v>1767</v>
      </c>
      <c r="C653" s="84">
        <v>40384</v>
      </c>
      <c r="D653" t="s">
        <v>1768</v>
      </c>
      <c r="E653" t="s">
        <v>35</v>
      </c>
      <c r="G653" t="s">
        <v>1769</v>
      </c>
      <c r="H653" t="s">
        <v>159</v>
      </c>
      <c r="I653" t="s">
        <v>310</v>
      </c>
      <c r="J653" t="s">
        <v>21</v>
      </c>
      <c r="K653" t="s">
        <v>22</v>
      </c>
      <c r="L653" t="s">
        <v>23</v>
      </c>
      <c r="M653" t="s">
        <v>23</v>
      </c>
      <c r="N653" t="s">
        <v>24</v>
      </c>
    </row>
    <row r="654" spans="1:14" hidden="1">
      <c r="A654">
        <v>653</v>
      </c>
      <c r="B654" t="s">
        <v>1770</v>
      </c>
      <c r="C654" s="84">
        <v>40391</v>
      </c>
      <c r="D654" t="s">
        <v>1768</v>
      </c>
      <c r="E654" t="s">
        <v>35</v>
      </c>
      <c r="G654" t="s">
        <v>1771</v>
      </c>
      <c r="H654" t="s">
        <v>29</v>
      </c>
      <c r="I654" t="s">
        <v>167</v>
      </c>
      <c r="J654" t="s">
        <v>104</v>
      </c>
      <c r="K654" t="s">
        <v>31</v>
      </c>
      <c r="L654" t="s">
        <v>32</v>
      </c>
      <c r="M654" t="s">
        <v>23</v>
      </c>
      <c r="N654" t="s">
        <v>1734</v>
      </c>
    </row>
    <row r="655" spans="1:14" hidden="1">
      <c r="A655">
        <v>654</v>
      </c>
      <c r="B655" t="s">
        <v>1772</v>
      </c>
      <c r="C655" s="84">
        <v>40398</v>
      </c>
      <c r="D655" t="s">
        <v>1773</v>
      </c>
      <c r="E655" t="s">
        <v>96</v>
      </c>
      <c r="G655" t="s">
        <v>1774</v>
      </c>
      <c r="H655" t="s">
        <v>19</v>
      </c>
      <c r="I655" t="s">
        <v>167</v>
      </c>
      <c r="J655" t="s">
        <v>21</v>
      </c>
      <c r="K655" t="s">
        <v>22</v>
      </c>
      <c r="L655" t="s">
        <v>23</v>
      </c>
      <c r="M655" t="s">
        <v>23</v>
      </c>
      <c r="N655" t="s">
        <v>24</v>
      </c>
    </row>
    <row r="656" spans="1:14" hidden="1">
      <c r="A656">
        <v>655</v>
      </c>
      <c r="B656" t="s">
        <v>1775</v>
      </c>
      <c r="C656" s="84">
        <v>40461</v>
      </c>
      <c r="D656" t="s">
        <v>1776</v>
      </c>
      <c r="E656" t="s">
        <v>27</v>
      </c>
      <c r="G656" t="s">
        <v>1777</v>
      </c>
      <c r="H656" t="s">
        <v>542</v>
      </c>
      <c r="I656" t="s">
        <v>167</v>
      </c>
      <c r="J656" t="s">
        <v>54</v>
      </c>
      <c r="K656" t="s">
        <v>31</v>
      </c>
      <c r="L656" t="s">
        <v>23</v>
      </c>
      <c r="M656" t="s">
        <v>23</v>
      </c>
      <c r="N656" t="s">
        <v>24</v>
      </c>
    </row>
    <row r="657" spans="1:14" hidden="1">
      <c r="A657">
        <v>656</v>
      </c>
      <c r="B657" t="s">
        <v>1778</v>
      </c>
      <c r="C657" s="84">
        <v>40475</v>
      </c>
      <c r="D657" t="s">
        <v>1773</v>
      </c>
      <c r="E657" t="s">
        <v>96</v>
      </c>
      <c r="G657" t="s">
        <v>1779</v>
      </c>
      <c r="H657" t="s">
        <v>19</v>
      </c>
      <c r="I657" t="s">
        <v>285</v>
      </c>
      <c r="J657" t="s">
        <v>21</v>
      </c>
      <c r="K657" t="s">
        <v>22</v>
      </c>
      <c r="L657" t="s">
        <v>23</v>
      </c>
      <c r="M657" t="s">
        <v>23</v>
      </c>
      <c r="N657" t="s">
        <v>24</v>
      </c>
    </row>
    <row r="658" spans="1:14" hidden="1">
      <c r="A658">
        <v>657</v>
      </c>
      <c r="B658" t="s">
        <v>1780</v>
      </c>
      <c r="C658" s="84">
        <v>40481</v>
      </c>
      <c r="D658" t="s">
        <v>1773</v>
      </c>
      <c r="E658" t="s">
        <v>96</v>
      </c>
      <c r="G658" t="s">
        <v>1781</v>
      </c>
      <c r="H658" t="s">
        <v>111</v>
      </c>
      <c r="I658" t="s">
        <v>20</v>
      </c>
      <c r="J658" t="s">
        <v>21</v>
      </c>
      <c r="K658" t="s">
        <v>22</v>
      </c>
      <c r="L658" t="s">
        <v>23</v>
      </c>
      <c r="M658" t="s">
        <v>23</v>
      </c>
      <c r="N658" t="s">
        <v>24</v>
      </c>
    </row>
    <row r="659" spans="1:14" hidden="1">
      <c r="A659">
        <v>658</v>
      </c>
      <c r="B659" t="s">
        <v>1782</v>
      </c>
      <c r="C659" s="84">
        <v>40548</v>
      </c>
      <c r="D659" t="s">
        <v>1783</v>
      </c>
      <c r="E659" t="s">
        <v>62</v>
      </c>
      <c r="G659" t="s">
        <v>1784</v>
      </c>
      <c r="H659" t="s">
        <v>542</v>
      </c>
      <c r="I659" t="s">
        <v>310</v>
      </c>
      <c r="J659" t="s">
        <v>21</v>
      </c>
      <c r="K659" t="s">
        <v>22</v>
      </c>
      <c r="L659" t="s">
        <v>171</v>
      </c>
      <c r="M659" t="s">
        <v>23</v>
      </c>
      <c r="N659" t="s">
        <v>24</v>
      </c>
    </row>
    <row r="660" spans="1:14" hidden="1">
      <c r="A660">
        <v>659</v>
      </c>
      <c r="B660" t="s">
        <v>1785</v>
      </c>
      <c r="C660" s="84">
        <v>40559</v>
      </c>
      <c r="D660" t="s">
        <v>1786</v>
      </c>
      <c r="E660" t="s">
        <v>62</v>
      </c>
      <c r="G660" t="s">
        <v>1787</v>
      </c>
      <c r="H660" t="s">
        <v>19</v>
      </c>
      <c r="I660" t="s">
        <v>310</v>
      </c>
      <c r="J660" t="s">
        <v>21</v>
      </c>
      <c r="K660" t="s">
        <v>31</v>
      </c>
      <c r="L660" t="s">
        <v>23</v>
      </c>
      <c r="M660" t="s">
        <v>23</v>
      </c>
      <c r="N660" t="s">
        <v>24</v>
      </c>
    </row>
    <row r="661" spans="1:14" hidden="1">
      <c r="A661">
        <v>660</v>
      </c>
      <c r="B661" t="s">
        <v>1788</v>
      </c>
      <c r="C661" s="84">
        <v>40561</v>
      </c>
      <c r="D661" t="s">
        <v>1789</v>
      </c>
      <c r="E661" t="s">
        <v>107</v>
      </c>
      <c r="G661" t="s">
        <v>1790</v>
      </c>
      <c r="H661" t="s">
        <v>120</v>
      </c>
      <c r="I661" t="s">
        <v>20</v>
      </c>
      <c r="J661" t="s">
        <v>314</v>
      </c>
      <c r="K661" t="s">
        <v>22</v>
      </c>
      <c r="L661" t="s">
        <v>23</v>
      </c>
      <c r="M661" t="s">
        <v>32</v>
      </c>
      <c r="N661" t="s">
        <v>1488</v>
      </c>
    </row>
    <row r="662" spans="1:14" hidden="1">
      <c r="A662">
        <v>661</v>
      </c>
      <c r="B662" t="s">
        <v>1791</v>
      </c>
      <c r="C662" s="84">
        <v>40566</v>
      </c>
      <c r="D662" t="s">
        <v>1792</v>
      </c>
      <c r="E662" t="s">
        <v>207</v>
      </c>
      <c r="G662" t="s">
        <v>1793</v>
      </c>
      <c r="H662" t="s">
        <v>111</v>
      </c>
      <c r="I662" t="s">
        <v>167</v>
      </c>
      <c r="J662" t="s">
        <v>21</v>
      </c>
      <c r="K662" t="s">
        <v>22</v>
      </c>
      <c r="L662" t="s">
        <v>23</v>
      </c>
      <c r="M662" t="s">
        <v>23</v>
      </c>
      <c r="N662" t="s">
        <v>24</v>
      </c>
    </row>
    <row r="663" spans="1:14" hidden="1">
      <c r="A663">
        <v>662</v>
      </c>
      <c r="B663" t="s">
        <v>1794</v>
      </c>
      <c r="C663" s="84">
        <v>40594</v>
      </c>
      <c r="D663" t="s">
        <v>1795</v>
      </c>
      <c r="E663" t="s">
        <v>231</v>
      </c>
      <c r="G663" t="s">
        <v>1796</v>
      </c>
      <c r="H663" t="s">
        <v>159</v>
      </c>
      <c r="I663" t="s">
        <v>310</v>
      </c>
      <c r="J663" t="s">
        <v>54</v>
      </c>
      <c r="K663" t="s">
        <v>31</v>
      </c>
      <c r="L663" t="s">
        <v>171</v>
      </c>
      <c r="M663" t="s">
        <v>23</v>
      </c>
      <c r="N663" t="s">
        <v>24</v>
      </c>
    </row>
    <row r="664" spans="1:14" hidden="1">
      <c r="A664">
        <v>663</v>
      </c>
      <c r="B664" t="s">
        <v>1797</v>
      </c>
      <c r="C664" s="84">
        <v>40595</v>
      </c>
      <c r="D664" t="s">
        <v>1795</v>
      </c>
      <c r="E664" t="s">
        <v>231</v>
      </c>
      <c r="G664" t="s">
        <v>1798</v>
      </c>
      <c r="H664" t="s">
        <v>120</v>
      </c>
      <c r="I664" t="s">
        <v>310</v>
      </c>
      <c r="J664" t="s">
        <v>93</v>
      </c>
      <c r="K664" t="s">
        <v>31</v>
      </c>
      <c r="L664" t="s">
        <v>23</v>
      </c>
      <c r="M664" t="s">
        <v>23</v>
      </c>
      <c r="N664" t="s">
        <v>24</v>
      </c>
    </row>
    <row r="665" spans="1:14" hidden="1">
      <c r="A665">
        <v>664</v>
      </c>
      <c r="B665" t="s">
        <v>1799</v>
      </c>
      <c r="C665" s="84">
        <v>40596</v>
      </c>
      <c r="D665" t="s">
        <v>461</v>
      </c>
      <c r="E665" t="s">
        <v>461</v>
      </c>
      <c r="G665" t="s">
        <v>1800</v>
      </c>
      <c r="H665" t="s">
        <v>159</v>
      </c>
      <c r="I665" t="s">
        <v>38</v>
      </c>
      <c r="J665" t="s">
        <v>49</v>
      </c>
      <c r="K665" t="s">
        <v>22</v>
      </c>
      <c r="L665" t="s">
        <v>23</v>
      </c>
      <c r="M665" t="s">
        <v>32</v>
      </c>
      <c r="N665" t="s">
        <v>24</v>
      </c>
    </row>
    <row r="666" spans="1:14" hidden="1">
      <c r="A666">
        <v>665</v>
      </c>
      <c r="B666" t="s">
        <v>1801</v>
      </c>
      <c r="C666" s="84">
        <v>40609</v>
      </c>
      <c r="D666" t="s">
        <v>1802</v>
      </c>
      <c r="E666" t="s">
        <v>27</v>
      </c>
      <c r="G666" t="s">
        <v>1803</v>
      </c>
      <c r="H666" t="s">
        <v>111</v>
      </c>
      <c r="I666" t="s">
        <v>38</v>
      </c>
      <c r="J666" t="s">
        <v>21</v>
      </c>
      <c r="K666" t="s">
        <v>22</v>
      </c>
      <c r="L666" t="s">
        <v>23</v>
      </c>
      <c r="M666" t="s">
        <v>23</v>
      </c>
      <c r="N666" t="s">
        <v>24</v>
      </c>
    </row>
    <row r="667" spans="1:14" hidden="1">
      <c r="A667">
        <v>666</v>
      </c>
      <c r="B667" t="s">
        <v>1804</v>
      </c>
      <c r="C667" s="84">
        <v>40610</v>
      </c>
      <c r="D667" t="s">
        <v>1802</v>
      </c>
      <c r="E667" t="s">
        <v>27</v>
      </c>
      <c r="G667" t="s">
        <v>1805</v>
      </c>
      <c r="H667" t="s">
        <v>19</v>
      </c>
      <c r="I667" t="s">
        <v>38</v>
      </c>
      <c r="J667" t="s">
        <v>21</v>
      </c>
      <c r="K667" t="s">
        <v>22</v>
      </c>
      <c r="L667" t="s">
        <v>23</v>
      </c>
      <c r="M667" t="s">
        <v>23</v>
      </c>
      <c r="N667" t="s">
        <v>24</v>
      </c>
    </row>
    <row r="668" spans="1:14" hidden="1">
      <c r="A668">
        <v>667</v>
      </c>
      <c r="B668" t="s">
        <v>1806</v>
      </c>
      <c r="C668" s="84">
        <v>40618</v>
      </c>
      <c r="D668" t="s">
        <v>1807</v>
      </c>
      <c r="E668" t="s">
        <v>91</v>
      </c>
      <c r="G668" t="s">
        <v>1808</v>
      </c>
      <c r="H668" t="s">
        <v>159</v>
      </c>
      <c r="I668" t="s">
        <v>310</v>
      </c>
      <c r="J668" t="s">
        <v>54</v>
      </c>
      <c r="K668" t="s">
        <v>31</v>
      </c>
      <c r="L668" t="s">
        <v>23</v>
      </c>
      <c r="M668" t="s">
        <v>23</v>
      </c>
      <c r="N668" t="s">
        <v>24</v>
      </c>
    </row>
    <row r="669" spans="1:14" hidden="1">
      <c r="A669">
        <v>668</v>
      </c>
      <c r="B669" t="s">
        <v>1809</v>
      </c>
      <c r="C669" s="84">
        <v>40668</v>
      </c>
      <c r="D669" t="s">
        <v>1810</v>
      </c>
      <c r="E669" t="s">
        <v>107</v>
      </c>
      <c r="G669" t="s">
        <v>1811</v>
      </c>
      <c r="H669" t="s">
        <v>111</v>
      </c>
      <c r="I669" t="s">
        <v>20</v>
      </c>
      <c r="J669" t="s">
        <v>54</v>
      </c>
      <c r="K669" t="s">
        <v>31</v>
      </c>
      <c r="L669" t="s">
        <v>23</v>
      </c>
      <c r="M669" t="s">
        <v>23</v>
      </c>
      <c r="N669" t="s">
        <v>24</v>
      </c>
    </row>
    <row r="670" spans="1:14" hidden="1">
      <c r="A670">
        <v>669</v>
      </c>
      <c r="B670" t="s">
        <v>1812</v>
      </c>
      <c r="C670" s="84">
        <v>40671</v>
      </c>
      <c r="D670" t="s">
        <v>1813</v>
      </c>
      <c r="E670" t="s">
        <v>231</v>
      </c>
      <c r="G670" t="s">
        <v>1814</v>
      </c>
      <c r="H670" t="s">
        <v>19</v>
      </c>
      <c r="I670" t="s">
        <v>45</v>
      </c>
      <c r="J670" t="s">
        <v>54</v>
      </c>
      <c r="K670" t="s">
        <v>31</v>
      </c>
      <c r="L670" t="s">
        <v>23</v>
      </c>
      <c r="M670" t="s">
        <v>23</v>
      </c>
      <c r="N670" t="s">
        <v>24</v>
      </c>
    </row>
    <row r="671" spans="1:14" hidden="1">
      <c r="A671">
        <v>670</v>
      </c>
      <c r="B671" t="s">
        <v>1815</v>
      </c>
      <c r="C671" s="84">
        <v>40671</v>
      </c>
      <c r="D671" t="s">
        <v>1810</v>
      </c>
      <c r="E671" t="s">
        <v>107</v>
      </c>
      <c r="G671" t="s">
        <v>1816</v>
      </c>
      <c r="H671" t="s">
        <v>146</v>
      </c>
      <c r="I671" t="s">
        <v>20</v>
      </c>
      <c r="J671" t="s">
        <v>21</v>
      </c>
      <c r="K671" t="s">
        <v>22</v>
      </c>
      <c r="L671" t="s">
        <v>23</v>
      </c>
      <c r="M671" t="s">
        <v>23</v>
      </c>
      <c r="N671" t="s">
        <v>24</v>
      </c>
    </row>
    <row r="672" spans="1:14" hidden="1">
      <c r="A672">
        <v>671</v>
      </c>
      <c r="B672" t="s">
        <v>1817</v>
      </c>
      <c r="C672" s="84">
        <v>40699</v>
      </c>
      <c r="D672" t="s">
        <v>1818</v>
      </c>
      <c r="E672" t="s">
        <v>107</v>
      </c>
      <c r="G672" t="s">
        <v>1819</v>
      </c>
      <c r="H672" t="s">
        <v>111</v>
      </c>
      <c r="I672" t="s">
        <v>20</v>
      </c>
      <c r="J672" t="s">
        <v>21</v>
      </c>
      <c r="K672" t="s">
        <v>22</v>
      </c>
      <c r="L672" t="s">
        <v>23</v>
      </c>
      <c r="M672" t="s">
        <v>23</v>
      </c>
      <c r="N672" t="s">
        <v>24</v>
      </c>
    </row>
    <row r="673" spans="1:14" hidden="1">
      <c r="A673">
        <v>672</v>
      </c>
      <c r="B673" t="s">
        <v>1820</v>
      </c>
      <c r="C673" s="84">
        <v>40699</v>
      </c>
      <c r="D673" t="s">
        <v>1818</v>
      </c>
      <c r="E673" t="s">
        <v>107</v>
      </c>
      <c r="G673" t="s">
        <v>1821</v>
      </c>
      <c r="H673" t="s">
        <v>159</v>
      </c>
      <c r="I673" t="s">
        <v>310</v>
      </c>
      <c r="J673" t="s">
        <v>21</v>
      </c>
      <c r="K673" t="s">
        <v>22</v>
      </c>
      <c r="L673" t="s">
        <v>171</v>
      </c>
      <c r="M673" t="s">
        <v>23</v>
      </c>
      <c r="N673" t="s">
        <v>24</v>
      </c>
    </row>
    <row r="674" spans="1:14" hidden="1">
      <c r="A674">
        <v>673</v>
      </c>
      <c r="B674" t="s">
        <v>1822</v>
      </c>
      <c r="C674" s="84">
        <v>40712</v>
      </c>
      <c r="D674" t="s">
        <v>1823</v>
      </c>
      <c r="E674" t="s">
        <v>80</v>
      </c>
      <c r="G674" t="s">
        <v>1824</v>
      </c>
      <c r="H674" t="s">
        <v>111</v>
      </c>
      <c r="I674" t="s">
        <v>20</v>
      </c>
      <c r="J674" t="s">
        <v>21</v>
      </c>
      <c r="K674" t="s">
        <v>22</v>
      </c>
      <c r="L674" t="s">
        <v>23</v>
      </c>
      <c r="M674" t="s">
        <v>23</v>
      </c>
      <c r="N674" t="s">
        <v>24</v>
      </c>
    </row>
    <row r="675" spans="1:14" hidden="1">
      <c r="A675">
        <v>674</v>
      </c>
      <c r="B675" t="s">
        <v>1825</v>
      </c>
      <c r="C675" s="84">
        <v>40732</v>
      </c>
      <c r="D675" t="s">
        <v>1826</v>
      </c>
      <c r="E675" t="s">
        <v>52</v>
      </c>
      <c r="G675" t="s">
        <v>1827</v>
      </c>
      <c r="H675" t="s">
        <v>29</v>
      </c>
      <c r="I675" t="s">
        <v>167</v>
      </c>
      <c r="J675" t="s">
        <v>104</v>
      </c>
      <c r="K675" t="s">
        <v>31</v>
      </c>
      <c r="L675" t="s">
        <v>23</v>
      </c>
      <c r="M675" t="s">
        <v>32</v>
      </c>
      <c r="N675" t="s">
        <v>1488</v>
      </c>
    </row>
    <row r="676" spans="1:14" hidden="1">
      <c r="A676">
        <v>675</v>
      </c>
      <c r="B676" t="s">
        <v>1828</v>
      </c>
      <c r="C676" s="84">
        <v>40734</v>
      </c>
      <c r="D676" t="s">
        <v>1829</v>
      </c>
      <c r="E676" t="s">
        <v>267</v>
      </c>
      <c r="G676" t="s">
        <v>1830</v>
      </c>
      <c r="H676" t="s">
        <v>37</v>
      </c>
      <c r="I676" t="s">
        <v>310</v>
      </c>
      <c r="J676" t="s">
        <v>54</v>
      </c>
      <c r="K676" t="s">
        <v>31</v>
      </c>
      <c r="L676" t="s">
        <v>23</v>
      </c>
      <c r="M676" t="s">
        <v>23</v>
      </c>
      <c r="N676" t="s">
        <v>24</v>
      </c>
    </row>
    <row r="677" spans="1:14" hidden="1">
      <c r="A677">
        <v>676</v>
      </c>
      <c r="B677" t="s">
        <v>1831</v>
      </c>
      <c r="C677" s="84">
        <v>40743</v>
      </c>
      <c r="D677" t="s">
        <v>1832</v>
      </c>
      <c r="E677" t="s">
        <v>384</v>
      </c>
      <c r="G677" t="s">
        <v>1833</v>
      </c>
      <c r="H677" t="s">
        <v>542</v>
      </c>
      <c r="I677" t="s">
        <v>48</v>
      </c>
      <c r="J677" t="s">
        <v>21</v>
      </c>
      <c r="K677" t="s">
        <v>22</v>
      </c>
      <c r="L677" t="s">
        <v>171</v>
      </c>
      <c r="M677" t="s">
        <v>23</v>
      </c>
      <c r="N677" t="s">
        <v>24</v>
      </c>
    </row>
    <row r="678" spans="1:14" hidden="1">
      <c r="A678">
        <v>677</v>
      </c>
      <c r="B678" t="s">
        <v>1834</v>
      </c>
      <c r="C678" s="84">
        <v>40756</v>
      </c>
      <c r="D678" t="s">
        <v>1835</v>
      </c>
      <c r="E678" t="s">
        <v>107</v>
      </c>
      <c r="G678" t="s">
        <v>1836</v>
      </c>
      <c r="H678" t="s">
        <v>111</v>
      </c>
      <c r="I678" t="s">
        <v>20</v>
      </c>
      <c r="J678" t="s">
        <v>21</v>
      </c>
      <c r="K678" t="s">
        <v>22</v>
      </c>
      <c r="L678" t="s">
        <v>23</v>
      </c>
      <c r="M678" t="s">
        <v>23</v>
      </c>
      <c r="N678" t="s">
        <v>24</v>
      </c>
    </row>
    <row r="679" spans="1:14" hidden="1">
      <c r="A679">
        <v>678</v>
      </c>
      <c r="B679" t="s">
        <v>1837</v>
      </c>
      <c r="C679" s="84">
        <v>40762</v>
      </c>
      <c r="D679" t="s">
        <v>1838</v>
      </c>
      <c r="E679" t="s">
        <v>399</v>
      </c>
      <c r="G679" t="s">
        <v>1839</v>
      </c>
      <c r="H679" t="s">
        <v>19</v>
      </c>
      <c r="I679" t="s">
        <v>38</v>
      </c>
      <c r="J679" t="s">
        <v>54</v>
      </c>
      <c r="K679" t="s">
        <v>31</v>
      </c>
      <c r="L679" t="s">
        <v>23</v>
      </c>
      <c r="M679" t="s">
        <v>23</v>
      </c>
      <c r="N679" t="s">
        <v>24</v>
      </c>
    </row>
    <row r="680" spans="1:14" hidden="1">
      <c r="A680">
        <v>679</v>
      </c>
      <c r="B680" t="s">
        <v>1840</v>
      </c>
      <c r="C680" s="84">
        <v>40855</v>
      </c>
      <c r="D680" t="s">
        <v>1841</v>
      </c>
      <c r="E680" t="s">
        <v>107</v>
      </c>
      <c r="G680" t="s">
        <v>1842</v>
      </c>
      <c r="H680" t="s">
        <v>37</v>
      </c>
      <c r="I680" t="s">
        <v>38</v>
      </c>
      <c r="J680" t="s">
        <v>21</v>
      </c>
      <c r="K680" t="s">
        <v>22</v>
      </c>
      <c r="L680" t="s">
        <v>23</v>
      </c>
      <c r="M680" t="s">
        <v>23</v>
      </c>
      <c r="N680" t="s">
        <v>24</v>
      </c>
    </row>
    <row r="681" spans="1:14" hidden="1">
      <c r="A681">
        <v>680</v>
      </c>
      <c r="B681" t="s">
        <v>1843</v>
      </c>
      <c r="C681" s="84">
        <v>40867</v>
      </c>
      <c r="D681" t="s">
        <v>1844</v>
      </c>
      <c r="E681" t="s">
        <v>52</v>
      </c>
      <c r="G681" t="s">
        <v>1845</v>
      </c>
      <c r="H681" t="s">
        <v>542</v>
      </c>
      <c r="I681" t="s">
        <v>310</v>
      </c>
      <c r="J681" t="s">
        <v>54</v>
      </c>
      <c r="K681" t="s">
        <v>31</v>
      </c>
      <c r="L681" t="s">
        <v>23</v>
      </c>
      <c r="M681" t="s">
        <v>23</v>
      </c>
      <c r="N681" t="s">
        <v>24</v>
      </c>
    </row>
    <row r="682" spans="1:14" hidden="1">
      <c r="A682">
        <v>681</v>
      </c>
      <c r="B682" t="s">
        <v>1846</v>
      </c>
      <c r="C682" s="84">
        <v>40867</v>
      </c>
      <c r="D682" t="s">
        <v>1847</v>
      </c>
      <c r="E682" t="s">
        <v>384</v>
      </c>
      <c r="G682" t="s">
        <v>1848</v>
      </c>
      <c r="H682" t="s">
        <v>146</v>
      </c>
      <c r="I682" t="s">
        <v>310</v>
      </c>
      <c r="J682" t="s">
        <v>314</v>
      </c>
      <c r="K682" t="s">
        <v>22</v>
      </c>
      <c r="L682" t="s">
        <v>32</v>
      </c>
      <c r="M682" t="s">
        <v>23</v>
      </c>
      <c r="N682" t="s">
        <v>24</v>
      </c>
    </row>
    <row r="683" spans="1:14" hidden="1">
      <c r="A683">
        <v>682</v>
      </c>
      <c r="B683" t="s">
        <v>1849</v>
      </c>
      <c r="C683" s="84">
        <v>41966</v>
      </c>
      <c r="D683" t="s">
        <v>1844</v>
      </c>
      <c r="E683" t="s">
        <v>52</v>
      </c>
      <c r="G683" t="s">
        <v>1850</v>
      </c>
      <c r="H683" t="s">
        <v>29</v>
      </c>
      <c r="I683" t="s">
        <v>38</v>
      </c>
      <c r="J683" t="s">
        <v>1337</v>
      </c>
      <c r="K683" t="s">
        <v>31</v>
      </c>
      <c r="L683" t="s">
        <v>32</v>
      </c>
      <c r="M683" t="s">
        <v>23</v>
      </c>
      <c r="N683" t="s">
        <v>24</v>
      </c>
    </row>
    <row r="684" spans="1:14" hidden="1">
      <c r="A684">
        <v>683</v>
      </c>
      <c r="B684" t="s">
        <v>1851</v>
      </c>
      <c r="C684" s="84">
        <v>40959</v>
      </c>
      <c r="D684" t="s">
        <v>1852</v>
      </c>
      <c r="E684" t="s">
        <v>62</v>
      </c>
      <c r="G684" t="s">
        <v>1853</v>
      </c>
      <c r="H684" t="s">
        <v>159</v>
      </c>
      <c r="I684" t="s">
        <v>38</v>
      </c>
      <c r="J684" t="s">
        <v>93</v>
      </c>
      <c r="K684" t="s">
        <v>31</v>
      </c>
      <c r="L684" t="s">
        <v>23</v>
      </c>
      <c r="M684" t="s">
        <v>23</v>
      </c>
      <c r="N684" t="s">
        <v>24</v>
      </c>
    </row>
    <row r="685" spans="1:14" hidden="1">
      <c r="A685">
        <v>684</v>
      </c>
      <c r="B685" t="s">
        <v>1854</v>
      </c>
      <c r="C685" s="84">
        <v>40961</v>
      </c>
      <c r="D685" t="s">
        <v>1852</v>
      </c>
      <c r="E685" t="s">
        <v>62</v>
      </c>
      <c r="G685" t="s">
        <v>1855</v>
      </c>
      <c r="H685" t="s">
        <v>44</v>
      </c>
      <c r="I685" t="s">
        <v>38</v>
      </c>
      <c r="J685" t="s">
        <v>21</v>
      </c>
      <c r="K685" t="s">
        <v>22</v>
      </c>
      <c r="L685" t="s">
        <v>23</v>
      </c>
      <c r="M685" t="s">
        <v>23</v>
      </c>
      <c r="N685" t="s">
        <v>24</v>
      </c>
    </row>
    <row r="686" spans="1:14" hidden="1">
      <c r="A686">
        <v>685</v>
      </c>
      <c r="B686" t="s">
        <v>1856</v>
      </c>
      <c r="C686" s="84">
        <v>40966</v>
      </c>
      <c r="D686" t="s">
        <v>1857</v>
      </c>
      <c r="E686" t="s">
        <v>62</v>
      </c>
      <c r="G686" t="s">
        <v>1858</v>
      </c>
      <c r="H686" t="s">
        <v>307</v>
      </c>
      <c r="I686" t="s">
        <v>565</v>
      </c>
      <c r="J686" t="s">
        <v>1337</v>
      </c>
      <c r="K686" t="s">
        <v>31</v>
      </c>
      <c r="L686" t="s">
        <v>32</v>
      </c>
      <c r="M686" t="s">
        <v>23</v>
      </c>
      <c r="N686" t="s">
        <v>24</v>
      </c>
    </row>
    <row r="687" spans="1:14" hidden="1">
      <c r="A687">
        <v>686</v>
      </c>
      <c r="B687" t="s">
        <v>1859</v>
      </c>
      <c r="C687" s="84">
        <v>40966</v>
      </c>
      <c r="D687" t="s">
        <v>1857</v>
      </c>
      <c r="E687" t="s">
        <v>62</v>
      </c>
      <c r="G687" t="s">
        <v>1860</v>
      </c>
      <c r="H687" t="s">
        <v>29</v>
      </c>
      <c r="I687" t="s">
        <v>38</v>
      </c>
      <c r="J687" t="s">
        <v>49</v>
      </c>
      <c r="K687" t="s">
        <v>22</v>
      </c>
      <c r="L687" t="s">
        <v>32</v>
      </c>
      <c r="M687" t="s">
        <v>23</v>
      </c>
      <c r="N687" t="s">
        <v>1488</v>
      </c>
    </row>
    <row r="688" spans="1:14" hidden="1">
      <c r="A688">
        <v>687</v>
      </c>
      <c r="B688" t="s">
        <v>1861</v>
      </c>
      <c r="C688" s="84">
        <v>40979</v>
      </c>
      <c r="D688" t="s">
        <v>1862</v>
      </c>
      <c r="E688" t="s">
        <v>96</v>
      </c>
      <c r="G688" t="s">
        <v>1863</v>
      </c>
      <c r="H688" t="s">
        <v>111</v>
      </c>
      <c r="I688" t="s">
        <v>20</v>
      </c>
      <c r="J688" t="s">
        <v>21</v>
      </c>
      <c r="K688" t="s">
        <v>22</v>
      </c>
      <c r="L688" t="s">
        <v>23</v>
      </c>
      <c r="M688" t="s">
        <v>23</v>
      </c>
      <c r="N688" t="s">
        <v>24</v>
      </c>
    </row>
    <row r="689" spans="1:14" hidden="1">
      <c r="A689">
        <v>688</v>
      </c>
      <c r="B689" t="s">
        <v>1864</v>
      </c>
      <c r="C689" s="84">
        <v>40986</v>
      </c>
      <c r="D689" t="s">
        <v>1865</v>
      </c>
      <c r="E689" t="s">
        <v>231</v>
      </c>
      <c r="G689" t="s">
        <v>1866</v>
      </c>
      <c r="H689" t="s">
        <v>19</v>
      </c>
      <c r="I689" t="s">
        <v>45</v>
      </c>
      <c r="J689" t="s">
        <v>93</v>
      </c>
      <c r="K689" t="s">
        <v>31</v>
      </c>
      <c r="L689" t="s">
        <v>23</v>
      </c>
      <c r="M689" t="s">
        <v>23</v>
      </c>
      <c r="N689" t="s">
        <v>24</v>
      </c>
    </row>
    <row r="690" spans="1:14" hidden="1">
      <c r="A690">
        <v>689</v>
      </c>
      <c r="B690" t="s">
        <v>1867</v>
      </c>
      <c r="C690" s="84">
        <v>40987</v>
      </c>
      <c r="D690" t="s">
        <v>1868</v>
      </c>
      <c r="E690" t="s">
        <v>231</v>
      </c>
      <c r="G690" t="s">
        <v>1869</v>
      </c>
      <c r="H690" t="s">
        <v>29</v>
      </c>
      <c r="I690" t="s">
        <v>45</v>
      </c>
      <c r="J690" t="s">
        <v>49</v>
      </c>
      <c r="K690" t="s">
        <v>22</v>
      </c>
      <c r="L690" t="s">
        <v>32</v>
      </c>
      <c r="M690" t="s">
        <v>23</v>
      </c>
      <c r="N690" t="s">
        <v>1488</v>
      </c>
    </row>
    <row r="691" spans="1:14" hidden="1">
      <c r="A691">
        <v>690</v>
      </c>
      <c r="B691" t="s">
        <v>1870</v>
      </c>
      <c r="C691" s="84">
        <v>40987</v>
      </c>
      <c r="D691" t="s">
        <v>1871</v>
      </c>
      <c r="E691" t="s">
        <v>231</v>
      </c>
      <c r="G691" t="s">
        <v>1872</v>
      </c>
      <c r="H691" t="s">
        <v>19</v>
      </c>
      <c r="I691" t="s">
        <v>45</v>
      </c>
      <c r="J691" t="s">
        <v>93</v>
      </c>
      <c r="K691" t="s">
        <v>31</v>
      </c>
      <c r="L691" t="s">
        <v>23</v>
      </c>
      <c r="M691" t="s">
        <v>23</v>
      </c>
      <c r="N691" t="s">
        <v>24</v>
      </c>
    </row>
    <row r="692" spans="1:14" hidden="1">
      <c r="A692">
        <v>691</v>
      </c>
      <c r="B692" t="s">
        <v>1873</v>
      </c>
      <c r="C692" s="84">
        <v>40989</v>
      </c>
      <c r="D692" t="s">
        <v>1874</v>
      </c>
      <c r="E692" t="s">
        <v>27</v>
      </c>
      <c r="G692" t="s">
        <v>1875</v>
      </c>
      <c r="H692" t="s">
        <v>19</v>
      </c>
      <c r="I692" t="s">
        <v>45</v>
      </c>
      <c r="J692" t="s">
        <v>93</v>
      </c>
      <c r="K692" t="s">
        <v>31</v>
      </c>
      <c r="L692" t="s">
        <v>23</v>
      </c>
      <c r="M692" t="s">
        <v>23</v>
      </c>
      <c r="N692" t="s">
        <v>24</v>
      </c>
    </row>
    <row r="693" spans="1:14" hidden="1">
      <c r="A693">
        <v>692</v>
      </c>
      <c r="B693" t="s">
        <v>1876</v>
      </c>
      <c r="C693" s="84">
        <v>41002</v>
      </c>
      <c r="D693" t="s">
        <v>1877</v>
      </c>
      <c r="E693" t="s">
        <v>17</v>
      </c>
      <c r="G693" t="s">
        <v>1878</v>
      </c>
      <c r="H693" t="s">
        <v>111</v>
      </c>
      <c r="I693" t="s">
        <v>20</v>
      </c>
      <c r="J693" t="s">
        <v>21</v>
      </c>
      <c r="K693" t="s">
        <v>22</v>
      </c>
      <c r="L693" t="s">
        <v>23</v>
      </c>
      <c r="M693" t="s">
        <v>23</v>
      </c>
      <c r="N693" t="s">
        <v>24</v>
      </c>
    </row>
    <row r="694" spans="1:14" hidden="1">
      <c r="A694">
        <v>693</v>
      </c>
      <c r="B694" t="s">
        <v>1879</v>
      </c>
      <c r="C694" s="84">
        <v>41028</v>
      </c>
      <c r="D694" t="s">
        <v>1880</v>
      </c>
      <c r="E694" t="s">
        <v>135</v>
      </c>
      <c r="G694" t="s">
        <v>1881</v>
      </c>
      <c r="H694" t="s">
        <v>44</v>
      </c>
      <c r="I694" t="s">
        <v>167</v>
      </c>
      <c r="J694" t="s">
        <v>54</v>
      </c>
      <c r="K694" t="s">
        <v>31</v>
      </c>
      <c r="L694" t="s">
        <v>23</v>
      </c>
      <c r="M694" t="s">
        <v>23</v>
      </c>
      <c r="N694" t="s">
        <v>24</v>
      </c>
    </row>
    <row r="695" spans="1:14" hidden="1">
      <c r="A695">
        <v>694</v>
      </c>
      <c r="B695" t="s">
        <v>1882</v>
      </c>
      <c r="C695" s="84">
        <v>41041</v>
      </c>
      <c r="D695" t="s">
        <v>1883</v>
      </c>
      <c r="E695" t="s">
        <v>107</v>
      </c>
      <c r="G695" t="s">
        <v>1884</v>
      </c>
      <c r="H695" t="s">
        <v>542</v>
      </c>
      <c r="I695" t="s">
        <v>565</v>
      </c>
      <c r="J695" t="s">
        <v>54</v>
      </c>
      <c r="K695" t="s">
        <v>31</v>
      </c>
      <c r="L695" t="s">
        <v>23</v>
      </c>
      <c r="M695" t="s">
        <v>23</v>
      </c>
      <c r="N695" t="s">
        <v>24</v>
      </c>
    </row>
    <row r="696" spans="1:14" hidden="1">
      <c r="A696">
        <v>695</v>
      </c>
      <c r="B696" t="s">
        <v>1885</v>
      </c>
      <c r="C696" s="84">
        <v>41041</v>
      </c>
      <c r="D696" t="s">
        <v>1883</v>
      </c>
      <c r="E696" t="s">
        <v>107</v>
      </c>
      <c r="G696" t="s">
        <v>1886</v>
      </c>
      <c r="H696" t="s">
        <v>29</v>
      </c>
      <c r="I696" t="s">
        <v>167</v>
      </c>
      <c r="J696" t="s">
        <v>49</v>
      </c>
      <c r="K696" t="s">
        <v>22</v>
      </c>
      <c r="L696" t="s">
        <v>32</v>
      </c>
      <c r="M696" t="s">
        <v>23</v>
      </c>
      <c r="N696" t="s">
        <v>1488</v>
      </c>
    </row>
    <row r="697" spans="1:14" hidden="1">
      <c r="A697">
        <v>696</v>
      </c>
      <c r="B697" t="s">
        <v>1887</v>
      </c>
      <c r="C697" s="84">
        <v>41055</v>
      </c>
      <c r="D697" t="s">
        <v>975</v>
      </c>
      <c r="E697" t="s">
        <v>107</v>
      </c>
      <c r="G697" t="s">
        <v>1888</v>
      </c>
      <c r="H697" t="s">
        <v>19</v>
      </c>
      <c r="I697" t="s">
        <v>45</v>
      </c>
      <c r="J697" t="s">
        <v>21</v>
      </c>
      <c r="K697" t="s">
        <v>22</v>
      </c>
      <c r="L697" t="s">
        <v>23</v>
      </c>
      <c r="M697" t="s">
        <v>23</v>
      </c>
      <c r="N697" t="s">
        <v>24</v>
      </c>
    </row>
    <row r="698" spans="1:14" hidden="1">
      <c r="A698">
        <v>697</v>
      </c>
      <c r="B698" t="s">
        <v>1889</v>
      </c>
      <c r="C698" s="84">
        <v>41056</v>
      </c>
      <c r="D698" t="s">
        <v>975</v>
      </c>
      <c r="E698" t="s">
        <v>107</v>
      </c>
      <c r="G698" t="s">
        <v>1890</v>
      </c>
      <c r="H698" t="s">
        <v>159</v>
      </c>
      <c r="I698" t="s">
        <v>285</v>
      </c>
      <c r="J698" t="s">
        <v>21</v>
      </c>
      <c r="K698" t="s">
        <v>22</v>
      </c>
      <c r="L698" t="s">
        <v>59</v>
      </c>
      <c r="M698" t="s">
        <v>23</v>
      </c>
      <c r="N698" t="s">
        <v>24</v>
      </c>
    </row>
    <row r="699" spans="1:14" hidden="1">
      <c r="A699">
        <v>698</v>
      </c>
      <c r="B699" t="s">
        <v>1891</v>
      </c>
      <c r="C699" s="84">
        <v>41063</v>
      </c>
      <c r="D699" t="s">
        <v>975</v>
      </c>
      <c r="E699" t="s">
        <v>107</v>
      </c>
      <c r="G699" t="s">
        <v>1892</v>
      </c>
      <c r="H699" t="s">
        <v>19</v>
      </c>
      <c r="I699" t="s">
        <v>45</v>
      </c>
      <c r="J699" t="s">
        <v>21</v>
      </c>
      <c r="K699" t="s">
        <v>22</v>
      </c>
      <c r="L699" t="s">
        <v>115</v>
      </c>
      <c r="M699" t="s">
        <v>23</v>
      </c>
      <c r="N699" t="s">
        <v>24</v>
      </c>
    </row>
    <row r="700" spans="1:14" hidden="1">
      <c r="A700">
        <v>699</v>
      </c>
      <c r="B700" t="s">
        <v>1893</v>
      </c>
      <c r="C700" s="84">
        <v>41065</v>
      </c>
      <c r="D700" t="s">
        <v>975</v>
      </c>
      <c r="E700" t="s">
        <v>107</v>
      </c>
      <c r="G700" t="s">
        <v>1894</v>
      </c>
      <c r="H700" t="s">
        <v>29</v>
      </c>
      <c r="I700" t="s">
        <v>20</v>
      </c>
      <c r="J700" t="s">
        <v>49</v>
      </c>
      <c r="K700" t="s">
        <v>22</v>
      </c>
      <c r="L700" t="s">
        <v>23</v>
      </c>
      <c r="M700" t="s">
        <v>32</v>
      </c>
      <c r="N700" t="s">
        <v>1734</v>
      </c>
    </row>
    <row r="701" spans="1:14" hidden="1">
      <c r="A701">
        <v>700</v>
      </c>
      <c r="B701" t="s">
        <v>1895</v>
      </c>
      <c r="C701" s="84">
        <v>41068</v>
      </c>
      <c r="D701" t="s">
        <v>975</v>
      </c>
      <c r="E701" t="s">
        <v>107</v>
      </c>
      <c r="G701" t="s">
        <v>1896</v>
      </c>
      <c r="H701" t="s">
        <v>284</v>
      </c>
      <c r="I701" t="s">
        <v>45</v>
      </c>
      <c r="J701" t="s">
        <v>21</v>
      </c>
      <c r="K701" t="s">
        <v>22</v>
      </c>
      <c r="L701" t="s">
        <v>171</v>
      </c>
      <c r="M701" t="s">
        <v>23</v>
      </c>
      <c r="N701" t="s">
        <v>24</v>
      </c>
    </row>
    <row r="702" spans="1:14" hidden="1">
      <c r="A702">
        <v>701</v>
      </c>
      <c r="B702" t="s">
        <v>1897</v>
      </c>
      <c r="C702" s="84">
        <v>41068</v>
      </c>
      <c r="D702" t="s">
        <v>975</v>
      </c>
      <c r="E702" t="s">
        <v>107</v>
      </c>
      <c r="G702" t="s">
        <v>1898</v>
      </c>
      <c r="H702" t="s">
        <v>111</v>
      </c>
      <c r="I702" t="s">
        <v>20</v>
      </c>
      <c r="J702" t="s">
        <v>21</v>
      </c>
      <c r="K702" t="s">
        <v>22</v>
      </c>
      <c r="L702" t="s">
        <v>23</v>
      </c>
      <c r="M702" t="s">
        <v>23</v>
      </c>
      <c r="N702" t="s">
        <v>24</v>
      </c>
    </row>
    <row r="703" spans="1:14" hidden="1">
      <c r="A703">
        <v>702</v>
      </c>
      <c r="B703" t="s">
        <v>1899</v>
      </c>
      <c r="C703" s="84">
        <v>41075</v>
      </c>
      <c r="D703" t="s">
        <v>1900</v>
      </c>
      <c r="E703" t="s">
        <v>118</v>
      </c>
      <c r="G703" t="s">
        <v>1901</v>
      </c>
      <c r="H703" t="s">
        <v>19</v>
      </c>
      <c r="I703" t="s">
        <v>38</v>
      </c>
      <c r="J703" t="s">
        <v>21</v>
      </c>
      <c r="K703" t="s">
        <v>22</v>
      </c>
      <c r="L703" t="s">
        <v>23</v>
      </c>
      <c r="M703" t="s">
        <v>23</v>
      </c>
      <c r="N703" t="s">
        <v>24</v>
      </c>
    </row>
    <row r="704" spans="1:14" hidden="1">
      <c r="A704">
        <v>703</v>
      </c>
      <c r="B704" t="s">
        <v>1902</v>
      </c>
      <c r="C704" s="84">
        <v>41091</v>
      </c>
      <c r="D704" t="s">
        <v>1900</v>
      </c>
      <c r="E704" t="s">
        <v>118</v>
      </c>
      <c r="G704" t="s">
        <v>1903</v>
      </c>
      <c r="H704" t="s">
        <v>159</v>
      </c>
      <c r="I704" t="s">
        <v>310</v>
      </c>
      <c r="J704" t="s">
        <v>54</v>
      </c>
      <c r="K704" t="s">
        <v>31</v>
      </c>
      <c r="L704" t="s">
        <v>23</v>
      </c>
      <c r="M704" t="s">
        <v>23</v>
      </c>
      <c r="N704" t="s">
        <v>24</v>
      </c>
    </row>
    <row r="705" spans="1:14" hidden="1">
      <c r="A705">
        <v>704</v>
      </c>
      <c r="B705" t="s">
        <v>1904</v>
      </c>
      <c r="C705" s="84">
        <v>41099</v>
      </c>
      <c r="D705" t="s">
        <v>1905</v>
      </c>
      <c r="E705" t="s">
        <v>91</v>
      </c>
      <c r="G705" t="s">
        <v>1906</v>
      </c>
      <c r="H705" t="s">
        <v>111</v>
      </c>
      <c r="I705" t="s">
        <v>38</v>
      </c>
      <c r="J705" t="s">
        <v>21</v>
      </c>
      <c r="K705" t="s">
        <v>22</v>
      </c>
      <c r="L705" t="s">
        <v>23</v>
      </c>
      <c r="M705" t="s">
        <v>23</v>
      </c>
      <c r="N705" t="s">
        <v>24</v>
      </c>
    </row>
    <row r="706" spans="1:14" hidden="1">
      <c r="A706">
        <v>705</v>
      </c>
      <c r="B706" t="s">
        <v>1907</v>
      </c>
      <c r="C706" s="84">
        <v>41112</v>
      </c>
      <c r="D706" t="s">
        <v>1908</v>
      </c>
      <c r="E706" t="s">
        <v>62</v>
      </c>
      <c r="G706" t="s">
        <v>1909</v>
      </c>
      <c r="H706" t="s">
        <v>159</v>
      </c>
      <c r="I706" t="s">
        <v>45</v>
      </c>
      <c r="J706" t="s">
        <v>21</v>
      </c>
      <c r="K706" t="s">
        <v>31</v>
      </c>
      <c r="L706" t="s">
        <v>171</v>
      </c>
      <c r="M706" t="s">
        <v>23</v>
      </c>
      <c r="N706" t="s">
        <v>24</v>
      </c>
    </row>
    <row r="707" spans="1:14" hidden="1">
      <c r="A707">
        <v>706</v>
      </c>
      <c r="B707" t="s">
        <v>1910</v>
      </c>
      <c r="C707" s="84">
        <v>41113</v>
      </c>
      <c r="D707" t="s">
        <v>1911</v>
      </c>
      <c r="E707" t="s">
        <v>62</v>
      </c>
      <c r="G707" t="s">
        <v>1912</v>
      </c>
      <c r="H707" t="s">
        <v>19</v>
      </c>
      <c r="I707" t="s">
        <v>48</v>
      </c>
      <c r="J707" t="s">
        <v>93</v>
      </c>
      <c r="K707" t="s">
        <v>31</v>
      </c>
      <c r="L707" t="s">
        <v>23</v>
      </c>
      <c r="M707" t="s">
        <v>23</v>
      </c>
      <c r="N707" t="s">
        <v>24</v>
      </c>
    </row>
    <row r="708" spans="1:14" hidden="1">
      <c r="A708">
        <v>707</v>
      </c>
      <c r="B708" t="s">
        <v>1913</v>
      </c>
      <c r="C708" s="84">
        <v>41114</v>
      </c>
      <c r="D708" t="s">
        <v>1914</v>
      </c>
      <c r="E708" t="s">
        <v>107</v>
      </c>
      <c r="G708" t="s">
        <v>1915</v>
      </c>
      <c r="H708" t="s">
        <v>37</v>
      </c>
      <c r="I708" t="s">
        <v>45</v>
      </c>
      <c r="J708" t="s">
        <v>21</v>
      </c>
      <c r="K708" t="s">
        <v>418</v>
      </c>
      <c r="L708" t="s">
        <v>23</v>
      </c>
      <c r="M708" t="s">
        <v>23</v>
      </c>
      <c r="N708" t="s">
        <v>24</v>
      </c>
    </row>
    <row r="709" spans="1:14" hidden="1">
      <c r="A709">
        <v>708</v>
      </c>
      <c r="B709" t="s">
        <v>1916</v>
      </c>
      <c r="C709" s="84">
        <v>41119</v>
      </c>
      <c r="D709" t="s">
        <v>1917</v>
      </c>
      <c r="E709" t="s">
        <v>62</v>
      </c>
      <c r="G709" t="s">
        <v>1918</v>
      </c>
      <c r="H709" t="s">
        <v>542</v>
      </c>
      <c r="I709" t="s">
        <v>565</v>
      </c>
      <c r="J709" t="s">
        <v>54</v>
      </c>
      <c r="K709" t="s">
        <v>31</v>
      </c>
      <c r="L709" t="s">
        <v>171</v>
      </c>
      <c r="M709" t="s">
        <v>23</v>
      </c>
      <c r="N709" t="s">
        <v>24</v>
      </c>
    </row>
    <row r="710" spans="1:14" hidden="1">
      <c r="A710">
        <v>709</v>
      </c>
      <c r="B710" t="s">
        <v>1916</v>
      </c>
      <c r="C710" s="84">
        <v>41119</v>
      </c>
      <c r="D710" t="s">
        <v>1917</v>
      </c>
      <c r="E710" t="s">
        <v>62</v>
      </c>
      <c r="G710" t="s">
        <v>1919</v>
      </c>
      <c r="H710" t="s">
        <v>29</v>
      </c>
      <c r="I710" t="s">
        <v>167</v>
      </c>
      <c r="J710" t="s">
        <v>49</v>
      </c>
      <c r="K710" t="s">
        <v>22</v>
      </c>
      <c r="L710" t="s">
        <v>32</v>
      </c>
      <c r="M710" t="s">
        <v>23</v>
      </c>
      <c r="N710" t="s">
        <v>1488</v>
      </c>
    </row>
    <row r="711" spans="1:14" hidden="1">
      <c r="A711">
        <v>710</v>
      </c>
      <c r="B711" t="s">
        <v>1920</v>
      </c>
      <c r="C711" s="84">
        <v>41122</v>
      </c>
      <c r="D711" t="s">
        <v>1921</v>
      </c>
      <c r="E711" t="s">
        <v>27</v>
      </c>
      <c r="G711" t="s">
        <v>1922</v>
      </c>
      <c r="H711" t="s">
        <v>111</v>
      </c>
      <c r="I711" t="s">
        <v>38</v>
      </c>
      <c r="J711" t="s">
        <v>21</v>
      </c>
      <c r="K711" t="s">
        <v>22</v>
      </c>
      <c r="L711" t="s">
        <v>32</v>
      </c>
      <c r="M711" t="s">
        <v>23</v>
      </c>
      <c r="N711" t="s">
        <v>24</v>
      </c>
    </row>
    <row r="712" spans="1:14" hidden="1">
      <c r="A712">
        <v>711</v>
      </c>
      <c r="B712" t="s">
        <v>1923</v>
      </c>
      <c r="C712" s="84">
        <v>41123</v>
      </c>
      <c r="D712" t="s">
        <v>1924</v>
      </c>
      <c r="E712" t="s">
        <v>35</v>
      </c>
      <c r="G712" t="s">
        <v>1925</v>
      </c>
      <c r="H712" t="s">
        <v>159</v>
      </c>
      <c r="I712" t="s">
        <v>38</v>
      </c>
      <c r="J712" t="s">
        <v>21</v>
      </c>
      <c r="K712" t="s">
        <v>22</v>
      </c>
      <c r="L712" t="s">
        <v>23</v>
      </c>
      <c r="M712" t="s">
        <v>23</v>
      </c>
      <c r="N712" t="s">
        <v>24</v>
      </c>
    </row>
    <row r="713" spans="1:14" hidden="1">
      <c r="A713">
        <v>712</v>
      </c>
      <c r="B713" t="s">
        <v>1926</v>
      </c>
      <c r="C713" s="84">
        <v>41126</v>
      </c>
      <c r="D713" t="s">
        <v>1927</v>
      </c>
      <c r="E713" t="s">
        <v>27</v>
      </c>
      <c r="G713" t="s">
        <v>1928</v>
      </c>
      <c r="H713" t="s">
        <v>19</v>
      </c>
      <c r="I713" t="s">
        <v>20</v>
      </c>
      <c r="J713" t="s">
        <v>54</v>
      </c>
      <c r="K713" t="s">
        <v>31</v>
      </c>
      <c r="L713" t="s">
        <v>23</v>
      </c>
      <c r="M713" t="s">
        <v>23</v>
      </c>
      <c r="N713" t="s">
        <v>24</v>
      </c>
    </row>
    <row r="714" spans="1:14" hidden="1">
      <c r="A714">
        <v>713</v>
      </c>
      <c r="B714" t="s">
        <v>1929</v>
      </c>
      <c r="C714" s="84">
        <v>41130</v>
      </c>
      <c r="D714" t="s">
        <v>1930</v>
      </c>
      <c r="E714" t="s">
        <v>410</v>
      </c>
      <c r="G714" t="s">
        <v>1931</v>
      </c>
      <c r="H714" t="s">
        <v>159</v>
      </c>
      <c r="I714" t="s">
        <v>310</v>
      </c>
      <c r="J714" t="s">
        <v>54</v>
      </c>
      <c r="K714" t="s">
        <v>31</v>
      </c>
      <c r="L714" t="s">
        <v>23</v>
      </c>
      <c r="M714" t="s">
        <v>32</v>
      </c>
      <c r="N714" t="s">
        <v>24</v>
      </c>
    </row>
    <row r="715" spans="1:14" hidden="1">
      <c r="A715">
        <v>714</v>
      </c>
      <c r="B715" t="s">
        <v>1932</v>
      </c>
      <c r="C715" s="84">
        <v>41130</v>
      </c>
      <c r="D715" t="s">
        <v>1930</v>
      </c>
      <c r="E715" t="s">
        <v>410</v>
      </c>
      <c r="G715" t="s">
        <v>1933</v>
      </c>
      <c r="H715" t="s">
        <v>19</v>
      </c>
      <c r="I715" t="s">
        <v>45</v>
      </c>
      <c r="J715" t="s">
        <v>54</v>
      </c>
      <c r="K715" t="s">
        <v>31</v>
      </c>
      <c r="L715" t="s">
        <v>171</v>
      </c>
      <c r="M715" t="s">
        <v>23</v>
      </c>
      <c r="N715" t="s">
        <v>24</v>
      </c>
    </row>
    <row r="716" spans="1:14" hidden="1">
      <c r="A716">
        <v>715</v>
      </c>
      <c r="B716" t="s">
        <v>1934</v>
      </c>
      <c r="C716" s="84">
        <v>41131</v>
      </c>
      <c r="D716" t="s">
        <v>1930</v>
      </c>
      <c r="E716" t="s">
        <v>410</v>
      </c>
      <c r="G716" t="s">
        <v>1935</v>
      </c>
      <c r="H716" t="s">
        <v>19</v>
      </c>
      <c r="I716" t="s">
        <v>45</v>
      </c>
      <c r="J716" t="s">
        <v>21</v>
      </c>
      <c r="K716" t="s">
        <v>22</v>
      </c>
      <c r="L716" t="s">
        <v>23</v>
      </c>
      <c r="M716" t="s">
        <v>23</v>
      </c>
      <c r="N716" t="s">
        <v>24</v>
      </c>
    </row>
    <row r="717" spans="1:14" hidden="1">
      <c r="A717">
        <v>716</v>
      </c>
      <c r="B717" t="s">
        <v>1936</v>
      </c>
      <c r="C717" s="84">
        <v>41139</v>
      </c>
      <c r="D717" t="s">
        <v>1937</v>
      </c>
      <c r="E717" t="s">
        <v>410</v>
      </c>
      <c r="G717" t="s">
        <v>1938</v>
      </c>
      <c r="H717" t="s">
        <v>19</v>
      </c>
      <c r="I717" t="s">
        <v>38</v>
      </c>
      <c r="J717" t="s">
        <v>21</v>
      </c>
      <c r="K717" t="s">
        <v>31</v>
      </c>
      <c r="L717" t="s">
        <v>23</v>
      </c>
      <c r="M717" t="s">
        <v>23</v>
      </c>
      <c r="N717" t="s">
        <v>24</v>
      </c>
    </row>
    <row r="718" spans="1:14" hidden="1">
      <c r="A718">
        <v>717</v>
      </c>
      <c r="B718" t="s">
        <v>1939</v>
      </c>
      <c r="C718" s="84">
        <v>41140</v>
      </c>
      <c r="D718" t="s">
        <v>1927</v>
      </c>
      <c r="E718" t="s">
        <v>27</v>
      </c>
      <c r="G718" t="s">
        <v>1940</v>
      </c>
      <c r="H718" t="s">
        <v>19</v>
      </c>
      <c r="I718" t="s">
        <v>20</v>
      </c>
      <c r="J718" t="s">
        <v>54</v>
      </c>
      <c r="K718" t="s">
        <v>31</v>
      </c>
      <c r="L718" t="s">
        <v>23</v>
      </c>
      <c r="M718" t="s">
        <v>23</v>
      </c>
      <c r="N718" t="s">
        <v>24</v>
      </c>
    </row>
    <row r="719" spans="1:14" hidden="1">
      <c r="A719">
        <v>718</v>
      </c>
      <c r="B719" t="s">
        <v>1941</v>
      </c>
      <c r="C719" s="84">
        <v>41140</v>
      </c>
      <c r="D719" t="s">
        <v>1942</v>
      </c>
      <c r="E719" t="s">
        <v>410</v>
      </c>
      <c r="G719" t="s">
        <v>1943</v>
      </c>
      <c r="H719" t="s">
        <v>44</v>
      </c>
      <c r="I719" t="s">
        <v>20</v>
      </c>
      <c r="J719" t="s">
        <v>54</v>
      </c>
      <c r="K719" t="s">
        <v>31</v>
      </c>
      <c r="L719" t="s">
        <v>23</v>
      </c>
      <c r="M719" t="s">
        <v>23</v>
      </c>
      <c r="N719" t="s">
        <v>24</v>
      </c>
    </row>
    <row r="720" spans="1:14" hidden="1">
      <c r="A720">
        <v>719</v>
      </c>
      <c r="B720" t="s">
        <v>1944</v>
      </c>
      <c r="C720" s="84">
        <v>41141</v>
      </c>
      <c r="D720" t="s">
        <v>1945</v>
      </c>
      <c r="E720" t="s">
        <v>410</v>
      </c>
      <c r="G720" t="s">
        <v>1946</v>
      </c>
      <c r="H720" t="s">
        <v>19</v>
      </c>
      <c r="I720" t="s">
        <v>20</v>
      </c>
      <c r="J720" t="s">
        <v>21</v>
      </c>
      <c r="K720" t="s">
        <v>22</v>
      </c>
      <c r="L720" t="s">
        <v>23</v>
      </c>
      <c r="M720" t="s">
        <v>23</v>
      </c>
      <c r="N720" t="s">
        <v>24</v>
      </c>
    </row>
    <row r="721" spans="1:14" hidden="1">
      <c r="A721">
        <v>720</v>
      </c>
      <c r="B721" t="s">
        <v>1947</v>
      </c>
      <c r="C721" s="84">
        <v>41148</v>
      </c>
      <c r="D721" t="s">
        <v>1948</v>
      </c>
      <c r="E721" t="s">
        <v>410</v>
      </c>
      <c r="G721" t="s">
        <v>1949</v>
      </c>
      <c r="H721" t="s">
        <v>37</v>
      </c>
      <c r="I721" t="s">
        <v>38</v>
      </c>
      <c r="J721" t="s">
        <v>21</v>
      </c>
      <c r="K721" t="s">
        <v>22</v>
      </c>
      <c r="L721" t="s">
        <v>59</v>
      </c>
      <c r="M721" t="s">
        <v>23</v>
      </c>
      <c r="N721" t="s">
        <v>24</v>
      </c>
    </row>
    <row r="722" spans="1:14" hidden="1">
      <c r="A722">
        <v>721</v>
      </c>
      <c r="B722" t="s">
        <v>1950</v>
      </c>
      <c r="C722" s="84">
        <v>41149</v>
      </c>
      <c r="D722" t="s">
        <v>1951</v>
      </c>
      <c r="E722" t="s">
        <v>410</v>
      </c>
      <c r="G722" t="s">
        <v>1952</v>
      </c>
      <c r="H722" t="s">
        <v>19</v>
      </c>
      <c r="I722" t="s">
        <v>45</v>
      </c>
      <c r="J722" t="s">
        <v>93</v>
      </c>
      <c r="K722" t="s">
        <v>31</v>
      </c>
      <c r="L722" t="s">
        <v>23</v>
      </c>
      <c r="M722" t="s">
        <v>23</v>
      </c>
      <c r="N722" t="s">
        <v>24</v>
      </c>
    </row>
    <row r="723" spans="1:14" hidden="1">
      <c r="A723">
        <v>722</v>
      </c>
      <c r="B723" t="s">
        <v>1953</v>
      </c>
      <c r="C723" s="84">
        <v>41149</v>
      </c>
      <c r="D723" t="s">
        <v>1951</v>
      </c>
      <c r="E723" t="s">
        <v>410</v>
      </c>
      <c r="G723" t="s">
        <v>1954</v>
      </c>
      <c r="H723" t="s">
        <v>111</v>
      </c>
      <c r="I723" t="s">
        <v>20</v>
      </c>
      <c r="J723" t="s">
        <v>21</v>
      </c>
      <c r="K723" t="s">
        <v>31</v>
      </c>
      <c r="L723" t="s">
        <v>23</v>
      </c>
      <c r="M723" t="s">
        <v>23</v>
      </c>
      <c r="N723" t="s">
        <v>24</v>
      </c>
    </row>
    <row r="724" spans="1:14" hidden="1">
      <c r="A724">
        <v>723</v>
      </c>
      <c r="B724" t="s">
        <v>1955</v>
      </c>
      <c r="C724" s="84">
        <v>41149</v>
      </c>
      <c r="D724" t="s">
        <v>1951</v>
      </c>
      <c r="E724" t="s">
        <v>410</v>
      </c>
      <c r="G724" t="s">
        <v>1956</v>
      </c>
      <c r="H724" t="s">
        <v>19</v>
      </c>
      <c r="I724" t="s">
        <v>45</v>
      </c>
      <c r="J724" t="s">
        <v>21</v>
      </c>
      <c r="K724" t="s">
        <v>31</v>
      </c>
      <c r="L724" t="s">
        <v>23</v>
      </c>
      <c r="M724" t="s">
        <v>23</v>
      </c>
      <c r="N724" t="s">
        <v>24</v>
      </c>
    </row>
    <row r="725" spans="1:14" hidden="1">
      <c r="A725">
        <v>724</v>
      </c>
      <c r="B725" t="s">
        <v>1957</v>
      </c>
      <c r="C725" s="84">
        <v>41192</v>
      </c>
      <c r="D725" t="s">
        <v>1958</v>
      </c>
      <c r="E725" t="s">
        <v>27</v>
      </c>
      <c r="G725" t="s">
        <v>1959</v>
      </c>
      <c r="H725" t="s">
        <v>284</v>
      </c>
      <c r="I725" t="s">
        <v>310</v>
      </c>
      <c r="J725" t="s">
        <v>21</v>
      </c>
      <c r="K725" t="s">
        <v>22</v>
      </c>
      <c r="L725" t="s">
        <v>23</v>
      </c>
      <c r="M725" t="s">
        <v>23</v>
      </c>
      <c r="N725" t="s">
        <v>24</v>
      </c>
    </row>
    <row r="726" spans="1:14" hidden="1">
      <c r="A726">
        <v>725</v>
      </c>
      <c r="B726" t="s">
        <v>1960</v>
      </c>
      <c r="C726" s="84">
        <v>41196</v>
      </c>
      <c r="D726" t="s">
        <v>1961</v>
      </c>
      <c r="E726" t="s">
        <v>118</v>
      </c>
      <c r="G726" t="s">
        <v>1962</v>
      </c>
      <c r="H726" t="s">
        <v>19</v>
      </c>
      <c r="I726" t="s">
        <v>38</v>
      </c>
      <c r="J726" t="s">
        <v>54</v>
      </c>
      <c r="K726" t="s">
        <v>31</v>
      </c>
      <c r="L726" t="s">
        <v>171</v>
      </c>
      <c r="M726" t="s">
        <v>23</v>
      </c>
      <c r="N726" t="s">
        <v>24</v>
      </c>
    </row>
    <row r="727" spans="1:14" hidden="1">
      <c r="A727">
        <v>726</v>
      </c>
      <c r="B727" t="s">
        <v>1963</v>
      </c>
      <c r="C727" s="84">
        <v>41200</v>
      </c>
      <c r="D727" t="s">
        <v>1964</v>
      </c>
      <c r="E727" t="s">
        <v>107</v>
      </c>
      <c r="G727" t="s">
        <v>1965</v>
      </c>
      <c r="H727" t="s">
        <v>29</v>
      </c>
      <c r="I727" t="s">
        <v>20</v>
      </c>
      <c r="J727" t="s">
        <v>49</v>
      </c>
      <c r="K727" t="s">
        <v>22</v>
      </c>
      <c r="L727" t="s">
        <v>23</v>
      </c>
      <c r="M727" t="s">
        <v>32</v>
      </c>
      <c r="N727" t="s">
        <v>1488</v>
      </c>
    </row>
    <row r="728" spans="1:14" hidden="1">
      <c r="A728">
        <v>727</v>
      </c>
      <c r="B728" t="s">
        <v>1966</v>
      </c>
      <c r="C728" s="84">
        <v>41201</v>
      </c>
      <c r="D728" t="s">
        <v>1967</v>
      </c>
      <c r="E728" t="s">
        <v>461</v>
      </c>
      <c r="G728" t="s">
        <v>1968</v>
      </c>
      <c r="H728" t="s">
        <v>19</v>
      </c>
      <c r="I728" t="s">
        <v>167</v>
      </c>
      <c r="J728" t="s">
        <v>21</v>
      </c>
      <c r="K728" t="s">
        <v>22</v>
      </c>
      <c r="L728" t="s">
        <v>23</v>
      </c>
      <c r="M728" t="s">
        <v>23</v>
      </c>
      <c r="N728" t="s">
        <v>24</v>
      </c>
    </row>
    <row r="729" spans="1:14" hidden="1">
      <c r="A729">
        <v>728</v>
      </c>
      <c r="B729" t="s">
        <v>1969</v>
      </c>
      <c r="C729" s="84">
        <v>41201</v>
      </c>
      <c r="D729" t="s">
        <v>1970</v>
      </c>
      <c r="E729" t="s">
        <v>461</v>
      </c>
      <c r="G729" t="s">
        <v>1971</v>
      </c>
      <c r="H729" t="s">
        <v>120</v>
      </c>
      <c r="I729" t="s">
        <v>38</v>
      </c>
      <c r="J729" t="s">
        <v>49</v>
      </c>
      <c r="K729" t="s">
        <v>22</v>
      </c>
      <c r="L729" t="s">
        <v>32</v>
      </c>
      <c r="M729" t="s">
        <v>23</v>
      </c>
      <c r="N729" t="s">
        <v>24</v>
      </c>
    </row>
    <row r="730" spans="1:14" hidden="1">
      <c r="A730">
        <v>729</v>
      </c>
      <c r="B730" t="s">
        <v>1972</v>
      </c>
      <c r="C730" s="84">
        <v>41202</v>
      </c>
      <c r="D730" t="s">
        <v>1970</v>
      </c>
      <c r="E730" t="s">
        <v>461</v>
      </c>
      <c r="G730" t="s">
        <v>1973</v>
      </c>
      <c r="H730" t="s">
        <v>146</v>
      </c>
      <c r="I730" t="s">
        <v>38</v>
      </c>
      <c r="J730" t="s">
        <v>21</v>
      </c>
      <c r="K730" t="s">
        <v>22</v>
      </c>
      <c r="L730" t="s">
        <v>23</v>
      </c>
      <c r="M730" t="s">
        <v>23</v>
      </c>
      <c r="N730" t="s">
        <v>24</v>
      </c>
    </row>
    <row r="731" spans="1:14" hidden="1">
      <c r="A731">
        <v>730</v>
      </c>
      <c r="B731" t="s">
        <v>1974</v>
      </c>
      <c r="C731" s="84">
        <v>41203</v>
      </c>
      <c r="D731" t="s">
        <v>1967</v>
      </c>
      <c r="E731" t="s">
        <v>461</v>
      </c>
      <c r="G731" t="s">
        <v>1975</v>
      </c>
      <c r="H731" t="s">
        <v>19</v>
      </c>
      <c r="I731" t="s">
        <v>20</v>
      </c>
      <c r="J731" t="s">
        <v>21</v>
      </c>
      <c r="K731" t="s">
        <v>22</v>
      </c>
      <c r="L731" t="s">
        <v>59</v>
      </c>
      <c r="M731" t="s">
        <v>23</v>
      </c>
      <c r="N731" t="s">
        <v>24</v>
      </c>
    </row>
    <row r="732" spans="1:14" hidden="1">
      <c r="A732">
        <v>731</v>
      </c>
      <c r="B732" t="s">
        <v>1976</v>
      </c>
      <c r="C732" s="84">
        <v>41205</v>
      </c>
      <c r="D732" t="s">
        <v>1970</v>
      </c>
      <c r="E732" t="s">
        <v>461</v>
      </c>
      <c r="G732" t="s">
        <v>1977</v>
      </c>
      <c r="H732" t="s">
        <v>29</v>
      </c>
      <c r="I732" t="s">
        <v>167</v>
      </c>
      <c r="J732" t="s">
        <v>314</v>
      </c>
      <c r="K732" t="s">
        <v>22</v>
      </c>
      <c r="L732" t="s">
        <v>32</v>
      </c>
      <c r="M732" t="s">
        <v>32</v>
      </c>
      <c r="N732" t="s">
        <v>1734</v>
      </c>
    </row>
    <row r="733" spans="1:14" hidden="1">
      <c r="A733">
        <v>732</v>
      </c>
      <c r="B733" t="s">
        <v>1978</v>
      </c>
      <c r="C733" s="84">
        <v>41207</v>
      </c>
      <c r="D733" t="s">
        <v>1964</v>
      </c>
      <c r="E733" t="s">
        <v>107</v>
      </c>
      <c r="G733" t="s">
        <v>1979</v>
      </c>
      <c r="H733" t="s">
        <v>29</v>
      </c>
      <c r="I733" t="s">
        <v>20</v>
      </c>
      <c r="J733" t="s">
        <v>49</v>
      </c>
      <c r="K733" t="s">
        <v>22</v>
      </c>
      <c r="L733" t="s">
        <v>23</v>
      </c>
      <c r="M733" t="s">
        <v>32</v>
      </c>
      <c r="N733" t="s">
        <v>1488</v>
      </c>
    </row>
    <row r="734" spans="1:14" hidden="1">
      <c r="A734">
        <v>733</v>
      </c>
      <c r="B734" t="s">
        <v>1980</v>
      </c>
      <c r="C734" s="84">
        <v>41208</v>
      </c>
      <c r="D734" t="s">
        <v>1981</v>
      </c>
      <c r="E734" t="s">
        <v>399</v>
      </c>
      <c r="G734" t="s">
        <v>1982</v>
      </c>
      <c r="H734" t="s">
        <v>29</v>
      </c>
      <c r="I734" t="s">
        <v>20</v>
      </c>
      <c r="J734" t="s">
        <v>54</v>
      </c>
      <c r="K734" t="s">
        <v>31</v>
      </c>
      <c r="L734" t="s">
        <v>115</v>
      </c>
      <c r="M734" t="s">
        <v>23</v>
      </c>
      <c r="N734" t="s">
        <v>24</v>
      </c>
    </row>
    <row r="735" spans="1:14" hidden="1">
      <c r="A735">
        <v>734</v>
      </c>
      <c r="B735" t="s">
        <v>1983</v>
      </c>
      <c r="C735" s="84">
        <v>41209</v>
      </c>
      <c r="D735" t="s">
        <v>1981</v>
      </c>
      <c r="E735" t="s">
        <v>399</v>
      </c>
      <c r="G735" t="s">
        <v>1984</v>
      </c>
      <c r="H735" t="s">
        <v>44</v>
      </c>
      <c r="I735" t="s">
        <v>167</v>
      </c>
      <c r="J735" t="s">
        <v>54</v>
      </c>
      <c r="K735" t="s">
        <v>31</v>
      </c>
      <c r="L735" t="s">
        <v>115</v>
      </c>
      <c r="M735" t="s">
        <v>23</v>
      </c>
      <c r="N735" t="s">
        <v>24</v>
      </c>
    </row>
    <row r="736" spans="1:14" hidden="1">
      <c r="A736">
        <v>735</v>
      </c>
      <c r="B736" t="s">
        <v>1985</v>
      </c>
      <c r="C736" s="84">
        <v>41210</v>
      </c>
      <c r="D736" t="s">
        <v>1986</v>
      </c>
      <c r="E736" t="s">
        <v>27</v>
      </c>
      <c r="G736" t="s">
        <v>1987</v>
      </c>
      <c r="H736" t="s">
        <v>159</v>
      </c>
      <c r="I736" t="s">
        <v>310</v>
      </c>
      <c r="J736" t="s">
        <v>54</v>
      </c>
      <c r="K736" t="s">
        <v>31</v>
      </c>
      <c r="L736" t="s">
        <v>23</v>
      </c>
      <c r="M736" t="s">
        <v>23</v>
      </c>
      <c r="N736" t="s">
        <v>24</v>
      </c>
    </row>
    <row r="737" spans="1:14" hidden="1">
      <c r="A737">
        <v>736</v>
      </c>
      <c r="B737" t="s">
        <v>1988</v>
      </c>
      <c r="C737" s="84">
        <v>41215</v>
      </c>
      <c r="D737" t="s">
        <v>1989</v>
      </c>
      <c r="E737" t="s">
        <v>118</v>
      </c>
      <c r="G737" t="s">
        <v>1990</v>
      </c>
      <c r="H737" t="s">
        <v>159</v>
      </c>
      <c r="I737" t="s">
        <v>38</v>
      </c>
      <c r="J737" t="s">
        <v>21</v>
      </c>
      <c r="K737" t="s">
        <v>22</v>
      </c>
      <c r="L737" t="s">
        <v>23</v>
      </c>
      <c r="M737" t="s">
        <v>23</v>
      </c>
      <c r="N737" t="s">
        <v>24</v>
      </c>
    </row>
    <row r="738" spans="1:14" hidden="1">
      <c r="A738">
        <v>737</v>
      </c>
      <c r="B738" t="s">
        <v>1991</v>
      </c>
      <c r="C738" s="84">
        <v>41224</v>
      </c>
      <c r="D738" t="s">
        <v>1992</v>
      </c>
      <c r="E738" t="s">
        <v>231</v>
      </c>
      <c r="G738" t="s">
        <v>1993</v>
      </c>
      <c r="H738" t="s">
        <v>19</v>
      </c>
      <c r="I738" t="s">
        <v>167</v>
      </c>
      <c r="J738" t="s">
        <v>21</v>
      </c>
      <c r="K738" t="s">
        <v>22</v>
      </c>
      <c r="L738" t="s">
        <v>23</v>
      </c>
      <c r="M738" t="s">
        <v>32</v>
      </c>
      <c r="N738" t="s">
        <v>24</v>
      </c>
    </row>
    <row r="739" spans="1:14" hidden="1">
      <c r="A739">
        <v>738</v>
      </c>
      <c r="B739" t="s">
        <v>1994</v>
      </c>
      <c r="C739" s="84">
        <v>41225</v>
      </c>
      <c r="D739" t="s">
        <v>1992</v>
      </c>
      <c r="E739" t="s">
        <v>231</v>
      </c>
      <c r="G739" t="s">
        <v>1995</v>
      </c>
      <c r="H739" t="s">
        <v>29</v>
      </c>
      <c r="I739" t="s">
        <v>20</v>
      </c>
      <c r="J739" t="s">
        <v>49</v>
      </c>
      <c r="K739" t="s">
        <v>22</v>
      </c>
      <c r="L739" t="s">
        <v>171</v>
      </c>
      <c r="M739" t="s">
        <v>32</v>
      </c>
      <c r="N739" t="s">
        <v>1488</v>
      </c>
    </row>
    <row r="740" spans="1:14" hidden="1">
      <c r="A740">
        <v>739</v>
      </c>
      <c r="B740" t="s">
        <v>1996</v>
      </c>
      <c r="C740" s="84">
        <v>41228</v>
      </c>
      <c r="D740" t="s">
        <v>1992</v>
      </c>
      <c r="E740" t="s">
        <v>231</v>
      </c>
      <c r="G740" t="s">
        <v>1997</v>
      </c>
      <c r="H740" t="s">
        <v>29</v>
      </c>
      <c r="I740" t="s">
        <v>20</v>
      </c>
      <c r="J740" t="s">
        <v>49</v>
      </c>
      <c r="K740" t="s">
        <v>22</v>
      </c>
      <c r="L740" t="s">
        <v>23</v>
      </c>
      <c r="M740" t="s">
        <v>32</v>
      </c>
      <c r="N740" t="s">
        <v>1488</v>
      </c>
    </row>
    <row r="741" spans="1:14" hidden="1">
      <c r="A741">
        <v>740</v>
      </c>
      <c r="B741" t="s">
        <v>1998</v>
      </c>
      <c r="C741" s="84">
        <v>41238</v>
      </c>
      <c r="D741" t="s">
        <v>1999</v>
      </c>
      <c r="E741" t="s">
        <v>461</v>
      </c>
      <c r="G741" t="s">
        <v>2000</v>
      </c>
      <c r="H741" t="s">
        <v>111</v>
      </c>
      <c r="I741" t="s">
        <v>20</v>
      </c>
      <c r="J741" t="s">
        <v>21</v>
      </c>
      <c r="K741" t="s">
        <v>22</v>
      </c>
      <c r="L741" t="s">
        <v>23</v>
      </c>
      <c r="M741" t="s">
        <v>23</v>
      </c>
      <c r="N741" t="s">
        <v>24</v>
      </c>
    </row>
    <row r="742" spans="1:14" hidden="1">
      <c r="A742">
        <v>741</v>
      </c>
      <c r="B742" t="s">
        <v>2001</v>
      </c>
      <c r="C742" s="84">
        <v>41239</v>
      </c>
      <c r="D742" t="s">
        <v>1992</v>
      </c>
      <c r="E742" t="s">
        <v>231</v>
      </c>
      <c r="G742" t="s">
        <v>2002</v>
      </c>
      <c r="H742" t="s">
        <v>29</v>
      </c>
      <c r="I742" t="s">
        <v>20</v>
      </c>
      <c r="J742" t="s">
        <v>49</v>
      </c>
      <c r="K742" t="s">
        <v>22</v>
      </c>
      <c r="L742" t="s">
        <v>32</v>
      </c>
      <c r="M742" t="s">
        <v>32</v>
      </c>
      <c r="N742" t="s">
        <v>1488</v>
      </c>
    </row>
    <row r="743" spans="1:14" hidden="1">
      <c r="A743">
        <v>742</v>
      </c>
      <c r="B743" t="s">
        <v>2003</v>
      </c>
      <c r="C743" s="84">
        <v>41248</v>
      </c>
      <c r="D743" t="s">
        <v>2004</v>
      </c>
      <c r="E743" t="s">
        <v>207</v>
      </c>
      <c r="G743" t="s">
        <v>2005</v>
      </c>
      <c r="H743" t="s">
        <v>44</v>
      </c>
      <c r="I743" t="s">
        <v>38</v>
      </c>
      <c r="J743" t="s">
        <v>21</v>
      </c>
      <c r="K743" t="s">
        <v>22</v>
      </c>
      <c r="L743" t="s">
        <v>171</v>
      </c>
      <c r="M743" t="s">
        <v>23</v>
      </c>
      <c r="N743" t="s">
        <v>24</v>
      </c>
    </row>
    <row r="744" spans="1:14" hidden="1">
      <c r="A744">
        <v>743</v>
      </c>
      <c r="B744" t="s">
        <v>2006</v>
      </c>
      <c r="C744" s="84">
        <v>41251</v>
      </c>
      <c r="D744" t="s">
        <v>2007</v>
      </c>
      <c r="E744" t="s">
        <v>207</v>
      </c>
      <c r="G744" t="s">
        <v>2008</v>
      </c>
      <c r="H744" t="s">
        <v>19</v>
      </c>
      <c r="I744" t="s">
        <v>167</v>
      </c>
      <c r="J744" t="s">
        <v>54</v>
      </c>
      <c r="K744" t="s">
        <v>31</v>
      </c>
      <c r="L744" t="s">
        <v>23</v>
      </c>
      <c r="M744" t="s">
        <v>23</v>
      </c>
      <c r="N744" t="s">
        <v>24</v>
      </c>
    </row>
    <row r="745" spans="1:14" hidden="1">
      <c r="A745">
        <v>744</v>
      </c>
      <c r="B745" t="s">
        <v>2009</v>
      </c>
      <c r="C745" s="84">
        <v>41252</v>
      </c>
      <c r="D745" t="s">
        <v>2007</v>
      </c>
      <c r="E745" t="s">
        <v>207</v>
      </c>
      <c r="G745" t="s">
        <v>2010</v>
      </c>
      <c r="H745" t="s">
        <v>284</v>
      </c>
      <c r="I745" t="s">
        <v>565</v>
      </c>
      <c r="J745" t="s">
        <v>54</v>
      </c>
      <c r="K745" t="s">
        <v>31</v>
      </c>
      <c r="L745" t="s">
        <v>115</v>
      </c>
      <c r="M745" t="s">
        <v>23</v>
      </c>
      <c r="N745" t="s">
        <v>24</v>
      </c>
    </row>
    <row r="746" spans="1:14" hidden="1">
      <c r="A746">
        <v>745</v>
      </c>
      <c r="B746" t="s">
        <v>2011</v>
      </c>
      <c r="C746" s="84">
        <v>41255</v>
      </c>
      <c r="D746" t="s">
        <v>2007</v>
      </c>
      <c r="E746" t="s">
        <v>207</v>
      </c>
      <c r="G746" t="s">
        <v>2012</v>
      </c>
      <c r="H746" t="s">
        <v>19</v>
      </c>
      <c r="I746" t="s">
        <v>38</v>
      </c>
      <c r="J746" t="s">
        <v>93</v>
      </c>
      <c r="K746" t="s">
        <v>31</v>
      </c>
      <c r="L746" t="s">
        <v>59</v>
      </c>
      <c r="M746" t="s">
        <v>23</v>
      </c>
      <c r="N746" t="s">
        <v>24</v>
      </c>
    </row>
    <row r="747" spans="1:14" hidden="1">
      <c r="A747">
        <v>746</v>
      </c>
      <c r="B747" t="s">
        <v>2013</v>
      </c>
      <c r="C747" s="84">
        <v>41259</v>
      </c>
      <c r="D747" t="s">
        <v>2014</v>
      </c>
      <c r="E747" t="s">
        <v>96</v>
      </c>
      <c r="G747" t="s">
        <v>2015</v>
      </c>
      <c r="H747" t="s">
        <v>542</v>
      </c>
      <c r="I747" t="s">
        <v>310</v>
      </c>
      <c r="J747" t="s">
        <v>54</v>
      </c>
      <c r="K747" t="s">
        <v>31</v>
      </c>
      <c r="L747" t="s">
        <v>171</v>
      </c>
      <c r="M747" t="s">
        <v>23</v>
      </c>
      <c r="N747" t="s">
        <v>24</v>
      </c>
    </row>
    <row r="748" spans="1:14" hidden="1">
      <c r="A748">
        <v>747</v>
      </c>
      <c r="B748" t="s">
        <v>2016</v>
      </c>
      <c r="C748" s="84">
        <v>41266</v>
      </c>
      <c r="D748" t="s">
        <v>2017</v>
      </c>
      <c r="E748" t="s">
        <v>91</v>
      </c>
      <c r="G748" t="s">
        <v>2018</v>
      </c>
      <c r="H748" t="s">
        <v>37</v>
      </c>
      <c r="I748" t="s">
        <v>45</v>
      </c>
      <c r="J748" t="s">
        <v>54</v>
      </c>
      <c r="K748" t="s">
        <v>31</v>
      </c>
      <c r="L748" t="s">
        <v>23</v>
      </c>
      <c r="M748" t="s">
        <v>23</v>
      </c>
      <c r="N748" t="s">
        <v>24</v>
      </c>
    </row>
    <row r="749" spans="1:14" hidden="1">
      <c r="A749">
        <v>748</v>
      </c>
      <c r="B749" t="s">
        <v>2019</v>
      </c>
      <c r="C749" s="84">
        <v>41268</v>
      </c>
      <c r="D749" t="s">
        <v>2020</v>
      </c>
      <c r="E749" t="s">
        <v>62</v>
      </c>
      <c r="G749" t="s">
        <v>2021</v>
      </c>
      <c r="H749" t="s">
        <v>19</v>
      </c>
      <c r="I749" t="s">
        <v>310</v>
      </c>
      <c r="J749" t="s">
        <v>21</v>
      </c>
      <c r="K749" t="s">
        <v>22</v>
      </c>
      <c r="L749" t="s">
        <v>23</v>
      </c>
      <c r="M749" t="s">
        <v>23</v>
      </c>
      <c r="N749" t="s">
        <v>24</v>
      </c>
    </row>
    <row r="750" spans="1:14" hidden="1">
      <c r="A750">
        <v>749</v>
      </c>
      <c r="B750" t="s">
        <v>2022</v>
      </c>
      <c r="C750" s="84">
        <v>41269</v>
      </c>
      <c r="D750" t="s">
        <v>2020</v>
      </c>
      <c r="E750" t="s">
        <v>62</v>
      </c>
      <c r="G750" t="s">
        <v>2023</v>
      </c>
      <c r="H750" t="s">
        <v>29</v>
      </c>
      <c r="I750" t="s">
        <v>38</v>
      </c>
      <c r="J750" t="s">
        <v>54</v>
      </c>
      <c r="K750" t="s">
        <v>31</v>
      </c>
      <c r="L750" t="s">
        <v>23</v>
      </c>
      <c r="M750" t="s">
        <v>23</v>
      </c>
      <c r="N750" t="s">
        <v>24</v>
      </c>
    </row>
    <row r="751" spans="1:14" hidden="1">
      <c r="A751">
        <v>750</v>
      </c>
      <c r="B751" t="s">
        <v>2024</v>
      </c>
      <c r="C751" s="84">
        <v>41280</v>
      </c>
      <c r="D751" t="s">
        <v>2025</v>
      </c>
      <c r="E751" t="s">
        <v>91</v>
      </c>
      <c r="G751" t="s">
        <v>2026</v>
      </c>
      <c r="H751" t="s">
        <v>37</v>
      </c>
      <c r="I751" t="s">
        <v>45</v>
      </c>
      <c r="J751" t="s">
        <v>54</v>
      </c>
      <c r="K751" t="s">
        <v>582</v>
      </c>
      <c r="L751" t="s">
        <v>23</v>
      </c>
      <c r="M751" t="s">
        <v>171</v>
      </c>
      <c r="N751" t="s">
        <v>24</v>
      </c>
    </row>
    <row r="752" spans="1:14" hidden="1">
      <c r="A752">
        <v>751</v>
      </c>
      <c r="B752" t="s">
        <v>2027</v>
      </c>
      <c r="C752" s="84">
        <v>41295</v>
      </c>
      <c r="D752" t="s">
        <v>2028</v>
      </c>
      <c r="E752" t="s">
        <v>107</v>
      </c>
      <c r="G752" t="s">
        <v>2029</v>
      </c>
      <c r="H752" t="s">
        <v>146</v>
      </c>
      <c r="I752" t="s">
        <v>38</v>
      </c>
      <c r="J752" t="s">
        <v>21</v>
      </c>
      <c r="K752" t="s">
        <v>22</v>
      </c>
      <c r="L752" t="s">
        <v>23</v>
      </c>
      <c r="M752" t="s">
        <v>23</v>
      </c>
      <c r="N752" t="s">
        <v>24</v>
      </c>
    </row>
    <row r="753" spans="1:14" hidden="1">
      <c r="A753">
        <v>752</v>
      </c>
      <c r="B753" t="s">
        <v>2030</v>
      </c>
      <c r="C753" s="84">
        <v>41303</v>
      </c>
      <c r="D753" t="s">
        <v>399</v>
      </c>
      <c r="E753" t="s">
        <v>399</v>
      </c>
      <c r="G753" t="s">
        <v>2031</v>
      </c>
      <c r="H753" t="s">
        <v>111</v>
      </c>
      <c r="I753" t="s">
        <v>20</v>
      </c>
      <c r="J753" t="s">
        <v>93</v>
      </c>
      <c r="K753" t="s">
        <v>31</v>
      </c>
      <c r="L753" t="s">
        <v>23</v>
      </c>
      <c r="M753" t="s">
        <v>23</v>
      </c>
      <c r="N753" t="s">
        <v>24</v>
      </c>
    </row>
    <row r="754" spans="1:14" hidden="1">
      <c r="A754">
        <v>753</v>
      </c>
      <c r="B754" t="s">
        <v>2032</v>
      </c>
      <c r="C754" s="84">
        <v>41308</v>
      </c>
      <c r="D754" t="s">
        <v>2033</v>
      </c>
      <c r="E754" t="s">
        <v>107</v>
      </c>
      <c r="G754" t="s">
        <v>2034</v>
      </c>
      <c r="H754" t="s">
        <v>19</v>
      </c>
      <c r="I754" t="s">
        <v>45</v>
      </c>
      <c r="J754" t="s">
        <v>54</v>
      </c>
      <c r="K754" t="s">
        <v>418</v>
      </c>
      <c r="L754" t="s">
        <v>23</v>
      </c>
      <c r="M754" t="s">
        <v>23</v>
      </c>
      <c r="N754" t="s">
        <v>24</v>
      </c>
    </row>
    <row r="755" spans="1:14" hidden="1">
      <c r="A755">
        <v>754</v>
      </c>
      <c r="B755" t="s">
        <v>2035</v>
      </c>
      <c r="C755" s="84">
        <v>41315</v>
      </c>
      <c r="D755" t="s">
        <v>2036</v>
      </c>
      <c r="E755" t="s">
        <v>52</v>
      </c>
      <c r="G755" t="s">
        <v>2037</v>
      </c>
      <c r="H755" t="s">
        <v>146</v>
      </c>
      <c r="I755" t="s">
        <v>45</v>
      </c>
      <c r="J755" t="s">
        <v>88</v>
      </c>
      <c r="K755" t="s">
        <v>31</v>
      </c>
      <c r="L755" t="s">
        <v>23</v>
      </c>
      <c r="M755" t="s">
        <v>23</v>
      </c>
      <c r="N755" t="s">
        <v>24</v>
      </c>
    </row>
    <row r="756" spans="1:14" hidden="1">
      <c r="A756">
        <v>755</v>
      </c>
      <c r="B756" t="s">
        <v>2038</v>
      </c>
      <c r="C756" s="84">
        <v>41315</v>
      </c>
      <c r="D756" t="s">
        <v>2036</v>
      </c>
      <c r="E756" t="s">
        <v>52</v>
      </c>
      <c r="G756" t="s">
        <v>2039</v>
      </c>
      <c r="H756" t="s">
        <v>44</v>
      </c>
      <c r="I756" t="s">
        <v>20</v>
      </c>
      <c r="J756" t="s">
        <v>21</v>
      </c>
      <c r="K756" t="s">
        <v>22</v>
      </c>
      <c r="L756" t="s">
        <v>23</v>
      </c>
      <c r="M756" t="s">
        <v>23</v>
      </c>
      <c r="N756" t="s">
        <v>24</v>
      </c>
    </row>
    <row r="757" spans="1:14" hidden="1">
      <c r="A757">
        <v>756</v>
      </c>
      <c r="B757" t="s">
        <v>2040</v>
      </c>
      <c r="C757" s="84">
        <v>41319</v>
      </c>
      <c r="D757" t="s">
        <v>922</v>
      </c>
      <c r="E757" t="s">
        <v>52</v>
      </c>
      <c r="G757" t="s">
        <v>2041</v>
      </c>
      <c r="H757" t="s">
        <v>19</v>
      </c>
      <c r="I757" t="s">
        <v>285</v>
      </c>
      <c r="J757" t="s">
        <v>21</v>
      </c>
      <c r="K757" t="s">
        <v>22</v>
      </c>
      <c r="L757" t="s">
        <v>23</v>
      </c>
      <c r="M757" t="s">
        <v>23</v>
      </c>
      <c r="N757" t="s">
        <v>24</v>
      </c>
    </row>
    <row r="758" spans="1:14" hidden="1">
      <c r="A758">
        <v>757</v>
      </c>
      <c r="B758" t="s">
        <v>2042</v>
      </c>
      <c r="C758" s="84">
        <v>41322</v>
      </c>
      <c r="D758" t="s">
        <v>2043</v>
      </c>
      <c r="E758" t="s">
        <v>27</v>
      </c>
      <c r="G758" t="s">
        <v>2044</v>
      </c>
      <c r="H758" t="s">
        <v>29</v>
      </c>
      <c r="I758" t="s">
        <v>167</v>
      </c>
      <c r="J758" t="s">
        <v>49</v>
      </c>
      <c r="K758" t="s">
        <v>22</v>
      </c>
      <c r="L758" t="s">
        <v>23</v>
      </c>
      <c r="M758" t="s">
        <v>32</v>
      </c>
      <c r="N758" t="s">
        <v>1488</v>
      </c>
    </row>
    <row r="759" spans="1:14" hidden="1">
      <c r="A759">
        <v>758</v>
      </c>
      <c r="B759" t="s">
        <v>2045</v>
      </c>
      <c r="C759" s="84">
        <v>41322</v>
      </c>
      <c r="D759" t="s">
        <v>2046</v>
      </c>
      <c r="E759" t="s">
        <v>57</v>
      </c>
      <c r="G759" t="s">
        <v>2047</v>
      </c>
      <c r="H759" t="s">
        <v>19</v>
      </c>
      <c r="I759" t="s">
        <v>38</v>
      </c>
      <c r="J759" t="s">
        <v>54</v>
      </c>
      <c r="K759" t="s">
        <v>31</v>
      </c>
      <c r="L759" t="s">
        <v>23</v>
      </c>
      <c r="M759" t="s">
        <v>23</v>
      </c>
      <c r="N759" t="s">
        <v>24</v>
      </c>
    </row>
    <row r="760" spans="1:14" hidden="1">
      <c r="A760">
        <v>759</v>
      </c>
      <c r="B760" t="s">
        <v>2048</v>
      </c>
      <c r="C760" s="84">
        <v>41325</v>
      </c>
      <c r="D760" t="s">
        <v>2046</v>
      </c>
      <c r="E760" t="s">
        <v>57</v>
      </c>
      <c r="G760" t="s">
        <v>2049</v>
      </c>
      <c r="H760" t="s">
        <v>19</v>
      </c>
      <c r="I760" t="s">
        <v>38</v>
      </c>
      <c r="J760" t="s">
        <v>54</v>
      </c>
      <c r="K760" t="s">
        <v>31</v>
      </c>
      <c r="L760" t="s">
        <v>59</v>
      </c>
      <c r="M760" t="s">
        <v>23</v>
      </c>
      <c r="N760" t="s">
        <v>24</v>
      </c>
    </row>
    <row r="761" spans="1:14" hidden="1">
      <c r="A761">
        <v>760</v>
      </c>
      <c r="B761" t="s">
        <v>2050</v>
      </c>
      <c r="C761" s="84">
        <v>41327</v>
      </c>
      <c r="D761" t="s">
        <v>2046</v>
      </c>
      <c r="E761" t="s">
        <v>57</v>
      </c>
      <c r="G761" t="s">
        <v>2051</v>
      </c>
      <c r="H761" t="s">
        <v>29</v>
      </c>
      <c r="I761" t="s">
        <v>20</v>
      </c>
      <c r="J761" t="s">
        <v>49</v>
      </c>
      <c r="K761" t="s">
        <v>22</v>
      </c>
      <c r="L761" t="s">
        <v>23</v>
      </c>
      <c r="M761" t="s">
        <v>32</v>
      </c>
      <c r="N761" t="s">
        <v>1488</v>
      </c>
    </row>
    <row r="762" spans="1:14" hidden="1">
      <c r="A762">
        <v>761</v>
      </c>
      <c r="B762" t="s">
        <v>2052</v>
      </c>
      <c r="C762" s="84">
        <v>41327</v>
      </c>
      <c r="D762" t="s">
        <v>2046</v>
      </c>
      <c r="E762" t="s">
        <v>57</v>
      </c>
      <c r="G762" t="s">
        <v>2053</v>
      </c>
      <c r="H762" t="s">
        <v>29</v>
      </c>
      <c r="I762" t="s">
        <v>38</v>
      </c>
      <c r="J762" t="s">
        <v>49</v>
      </c>
      <c r="K762" t="s">
        <v>22</v>
      </c>
      <c r="L762" t="s">
        <v>32</v>
      </c>
      <c r="M762" t="s">
        <v>23</v>
      </c>
      <c r="N762" t="s">
        <v>24</v>
      </c>
    </row>
    <row r="763" spans="1:14" hidden="1">
      <c r="A763">
        <v>762</v>
      </c>
      <c r="B763" t="s">
        <v>2054</v>
      </c>
      <c r="C763" s="84">
        <v>41329</v>
      </c>
      <c r="D763" t="s">
        <v>2033</v>
      </c>
      <c r="E763" t="s">
        <v>107</v>
      </c>
      <c r="G763" t="s">
        <v>2055</v>
      </c>
      <c r="H763" t="s">
        <v>37</v>
      </c>
      <c r="I763" t="s">
        <v>38</v>
      </c>
      <c r="J763" t="s">
        <v>21</v>
      </c>
      <c r="K763" t="s">
        <v>22</v>
      </c>
      <c r="L763" t="s">
        <v>59</v>
      </c>
      <c r="M763" t="s">
        <v>23</v>
      </c>
      <c r="N763" t="s">
        <v>24</v>
      </c>
    </row>
    <row r="764" spans="1:14" hidden="1">
      <c r="A764">
        <v>763</v>
      </c>
      <c r="B764" t="s">
        <v>2056</v>
      </c>
      <c r="C764" s="84">
        <v>41336</v>
      </c>
      <c r="D764" t="s">
        <v>2057</v>
      </c>
      <c r="E764" t="s">
        <v>461</v>
      </c>
      <c r="G764" t="s">
        <v>2058</v>
      </c>
      <c r="H764" t="s">
        <v>111</v>
      </c>
      <c r="I764" t="s">
        <v>20</v>
      </c>
      <c r="J764" t="s">
        <v>21</v>
      </c>
      <c r="K764" t="s">
        <v>22</v>
      </c>
      <c r="L764" t="s">
        <v>23</v>
      </c>
      <c r="M764" t="s">
        <v>23</v>
      </c>
      <c r="N764" t="s">
        <v>24</v>
      </c>
    </row>
    <row r="765" spans="1:14" hidden="1">
      <c r="A765">
        <v>764</v>
      </c>
      <c r="B765" t="s">
        <v>2059</v>
      </c>
      <c r="C765" s="84">
        <v>41336</v>
      </c>
      <c r="D765" t="s">
        <v>2060</v>
      </c>
      <c r="E765" t="s">
        <v>35</v>
      </c>
      <c r="G765" t="s">
        <v>2061</v>
      </c>
      <c r="H765" t="s">
        <v>29</v>
      </c>
      <c r="I765" t="s">
        <v>20</v>
      </c>
      <c r="J765" t="s">
        <v>49</v>
      </c>
      <c r="K765" t="s">
        <v>22</v>
      </c>
      <c r="L765" t="s">
        <v>32</v>
      </c>
      <c r="M765" t="s">
        <v>32</v>
      </c>
      <c r="N765" t="s">
        <v>1488</v>
      </c>
    </row>
    <row r="766" spans="1:14" hidden="1">
      <c r="A766">
        <v>765</v>
      </c>
      <c r="B766" t="s">
        <v>2062</v>
      </c>
      <c r="C766" s="84">
        <v>41337</v>
      </c>
      <c r="D766" t="s">
        <v>2046</v>
      </c>
      <c r="E766" t="s">
        <v>57</v>
      </c>
      <c r="G766" t="s">
        <v>2063</v>
      </c>
      <c r="H766" t="s">
        <v>159</v>
      </c>
      <c r="I766" t="s">
        <v>45</v>
      </c>
      <c r="J766" t="s">
        <v>21</v>
      </c>
      <c r="K766" t="s">
        <v>31</v>
      </c>
      <c r="L766" t="s">
        <v>171</v>
      </c>
      <c r="M766" t="s">
        <v>23</v>
      </c>
      <c r="N766" t="s">
        <v>24</v>
      </c>
    </row>
    <row r="767" spans="1:14" hidden="1">
      <c r="A767">
        <v>766</v>
      </c>
      <c r="B767" t="s">
        <v>2064</v>
      </c>
      <c r="C767" s="84">
        <v>41341</v>
      </c>
      <c r="D767" t="s">
        <v>2033</v>
      </c>
      <c r="E767" t="s">
        <v>107</v>
      </c>
      <c r="G767" t="s">
        <v>2065</v>
      </c>
      <c r="H767" t="s">
        <v>29</v>
      </c>
      <c r="I767" t="s">
        <v>38</v>
      </c>
      <c r="J767" t="s">
        <v>49</v>
      </c>
      <c r="K767" t="s">
        <v>22</v>
      </c>
      <c r="L767" t="s">
        <v>32</v>
      </c>
      <c r="M767" t="s">
        <v>23</v>
      </c>
      <c r="N767" t="s">
        <v>24</v>
      </c>
    </row>
    <row r="768" spans="1:14" hidden="1">
      <c r="A768">
        <v>767</v>
      </c>
      <c r="B768" t="s">
        <v>2066</v>
      </c>
      <c r="C768" s="84">
        <v>41342</v>
      </c>
      <c r="D768" t="s">
        <v>2046</v>
      </c>
      <c r="E768" t="s">
        <v>57</v>
      </c>
      <c r="G768" t="s">
        <v>2067</v>
      </c>
      <c r="H768" t="s">
        <v>146</v>
      </c>
      <c r="I768" t="s">
        <v>48</v>
      </c>
      <c r="J768" t="s">
        <v>54</v>
      </c>
      <c r="K768" t="s">
        <v>31</v>
      </c>
      <c r="L768" t="s">
        <v>23</v>
      </c>
      <c r="M768" t="s">
        <v>23</v>
      </c>
      <c r="N768" t="s">
        <v>24</v>
      </c>
    </row>
    <row r="769" spans="1:14" hidden="1">
      <c r="A769">
        <v>768</v>
      </c>
      <c r="B769" t="s">
        <v>2068</v>
      </c>
      <c r="C769" s="84">
        <v>41342</v>
      </c>
      <c r="D769" t="s">
        <v>2046</v>
      </c>
      <c r="E769" t="s">
        <v>57</v>
      </c>
      <c r="G769" t="s">
        <v>2069</v>
      </c>
      <c r="H769" t="s">
        <v>29</v>
      </c>
      <c r="I769" t="s">
        <v>38</v>
      </c>
      <c r="J769" t="s">
        <v>49</v>
      </c>
      <c r="K769" t="s">
        <v>22</v>
      </c>
      <c r="L769" t="s">
        <v>32</v>
      </c>
      <c r="M769" t="s">
        <v>23</v>
      </c>
      <c r="N769" t="s">
        <v>24</v>
      </c>
    </row>
    <row r="770" spans="1:14" hidden="1">
      <c r="A770">
        <v>769</v>
      </c>
      <c r="B770" t="s">
        <v>2070</v>
      </c>
      <c r="C770" s="84">
        <v>41343</v>
      </c>
      <c r="D770" t="s">
        <v>2071</v>
      </c>
      <c r="E770" t="s">
        <v>207</v>
      </c>
      <c r="G770" t="s">
        <v>2072</v>
      </c>
      <c r="H770" t="s">
        <v>146</v>
      </c>
      <c r="I770" t="s">
        <v>48</v>
      </c>
      <c r="J770" t="s">
        <v>88</v>
      </c>
      <c r="K770" t="s">
        <v>31</v>
      </c>
      <c r="L770" t="s">
        <v>23</v>
      </c>
      <c r="M770" t="s">
        <v>23</v>
      </c>
      <c r="N770" t="s">
        <v>24</v>
      </c>
    </row>
    <row r="771" spans="1:14" hidden="1">
      <c r="A771">
        <v>770</v>
      </c>
      <c r="B771" t="s">
        <v>2073</v>
      </c>
      <c r="C771" s="84">
        <v>41343</v>
      </c>
      <c r="D771" t="s">
        <v>2071</v>
      </c>
      <c r="E771" t="s">
        <v>207</v>
      </c>
      <c r="G771" t="s">
        <v>2074</v>
      </c>
      <c r="H771" t="s">
        <v>29</v>
      </c>
      <c r="I771" t="s">
        <v>20</v>
      </c>
      <c r="J771" t="s">
        <v>49</v>
      </c>
      <c r="K771" t="s">
        <v>22</v>
      </c>
      <c r="L771" t="s">
        <v>32</v>
      </c>
      <c r="M771" t="s">
        <v>23</v>
      </c>
      <c r="N771" t="s">
        <v>1734</v>
      </c>
    </row>
    <row r="772" spans="1:14" hidden="1">
      <c r="A772">
        <v>771</v>
      </c>
      <c r="B772" t="s">
        <v>2075</v>
      </c>
      <c r="C772" s="84">
        <v>41344</v>
      </c>
      <c r="D772" t="s">
        <v>2071</v>
      </c>
      <c r="E772" t="s">
        <v>207</v>
      </c>
      <c r="G772" t="s">
        <v>2076</v>
      </c>
      <c r="H772" t="s">
        <v>29</v>
      </c>
      <c r="I772" t="s">
        <v>20</v>
      </c>
      <c r="J772" t="s">
        <v>49</v>
      </c>
      <c r="K772" t="s">
        <v>22</v>
      </c>
      <c r="L772" t="s">
        <v>32</v>
      </c>
      <c r="M772" t="s">
        <v>23</v>
      </c>
      <c r="N772" t="s">
        <v>24</v>
      </c>
    </row>
    <row r="773" spans="1:14" hidden="1">
      <c r="A773">
        <v>772</v>
      </c>
      <c r="B773" t="s">
        <v>2077</v>
      </c>
      <c r="C773" s="84">
        <v>41346</v>
      </c>
      <c r="D773" t="s">
        <v>2078</v>
      </c>
      <c r="E773" t="s">
        <v>231</v>
      </c>
      <c r="G773" t="s">
        <v>2079</v>
      </c>
      <c r="H773" t="s">
        <v>542</v>
      </c>
      <c r="I773" t="s">
        <v>45</v>
      </c>
      <c r="J773" t="s">
        <v>93</v>
      </c>
      <c r="K773" t="s">
        <v>31</v>
      </c>
      <c r="L773" t="s">
        <v>115</v>
      </c>
      <c r="M773" t="s">
        <v>23</v>
      </c>
      <c r="N773" t="s">
        <v>24</v>
      </c>
    </row>
    <row r="774" spans="1:14" hidden="1">
      <c r="A774">
        <v>773</v>
      </c>
      <c r="B774" t="s">
        <v>2080</v>
      </c>
      <c r="C774" s="84">
        <v>41347</v>
      </c>
      <c r="D774" t="s">
        <v>2078</v>
      </c>
      <c r="E774" t="s">
        <v>231</v>
      </c>
      <c r="G774" t="s">
        <v>2081</v>
      </c>
      <c r="H774" t="s">
        <v>19</v>
      </c>
      <c r="I774" t="s">
        <v>45</v>
      </c>
      <c r="J774" t="s">
        <v>54</v>
      </c>
      <c r="K774" t="s">
        <v>31</v>
      </c>
      <c r="L774" t="s">
        <v>115</v>
      </c>
      <c r="M774" t="s">
        <v>23</v>
      </c>
      <c r="N774" t="s">
        <v>24</v>
      </c>
    </row>
    <row r="775" spans="1:14" hidden="1">
      <c r="A775">
        <v>774</v>
      </c>
      <c r="B775" t="s">
        <v>2082</v>
      </c>
      <c r="C775" s="84">
        <v>41349</v>
      </c>
      <c r="D775" t="s">
        <v>836</v>
      </c>
      <c r="E775" t="s">
        <v>96</v>
      </c>
      <c r="G775" t="s">
        <v>2083</v>
      </c>
      <c r="H775" t="s">
        <v>29</v>
      </c>
      <c r="I775" t="s">
        <v>20</v>
      </c>
      <c r="J775" t="s">
        <v>49</v>
      </c>
      <c r="K775" t="s">
        <v>22</v>
      </c>
      <c r="L775" t="s">
        <v>23</v>
      </c>
      <c r="M775" t="s">
        <v>32</v>
      </c>
      <c r="N775" t="s">
        <v>1488</v>
      </c>
    </row>
    <row r="776" spans="1:14" hidden="1">
      <c r="A776">
        <v>775</v>
      </c>
      <c r="B776" t="s">
        <v>2084</v>
      </c>
      <c r="C776" s="84">
        <v>41349</v>
      </c>
      <c r="D776" t="s">
        <v>2085</v>
      </c>
      <c r="E776" t="s">
        <v>62</v>
      </c>
      <c r="G776" t="s">
        <v>2086</v>
      </c>
      <c r="H776" t="s">
        <v>222</v>
      </c>
      <c r="I776" t="s">
        <v>285</v>
      </c>
      <c r="J776" t="s">
        <v>54</v>
      </c>
      <c r="K776" t="s">
        <v>31</v>
      </c>
      <c r="L776" t="s">
        <v>59</v>
      </c>
      <c r="M776" t="s">
        <v>23</v>
      </c>
      <c r="N776" t="s">
        <v>24</v>
      </c>
    </row>
    <row r="777" spans="1:14" hidden="1">
      <c r="A777">
        <v>776</v>
      </c>
      <c r="B777" t="s">
        <v>2087</v>
      </c>
      <c r="C777" s="84">
        <v>41350</v>
      </c>
      <c r="D777" t="s">
        <v>2088</v>
      </c>
      <c r="E777" t="s">
        <v>207</v>
      </c>
      <c r="G777" t="s">
        <v>2089</v>
      </c>
      <c r="H777" t="s">
        <v>19</v>
      </c>
      <c r="I777" t="s">
        <v>38</v>
      </c>
      <c r="J777" t="s">
        <v>54</v>
      </c>
      <c r="K777" t="s">
        <v>31</v>
      </c>
      <c r="L777" t="s">
        <v>171</v>
      </c>
      <c r="M777" t="s">
        <v>23</v>
      </c>
      <c r="N777" t="s">
        <v>24</v>
      </c>
    </row>
    <row r="778" spans="1:14" hidden="1">
      <c r="A778">
        <v>777</v>
      </c>
      <c r="B778" t="s">
        <v>2090</v>
      </c>
      <c r="C778" s="84">
        <v>41350</v>
      </c>
      <c r="D778" t="s">
        <v>2088</v>
      </c>
      <c r="E778" t="s">
        <v>207</v>
      </c>
      <c r="G778" t="s">
        <v>2091</v>
      </c>
      <c r="H778" t="s">
        <v>111</v>
      </c>
      <c r="I778" t="s">
        <v>45</v>
      </c>
      <c r="J778" t="s">
        <v>21</v>
      </c>
      <c r="K778" t="s">
        <v>22</v>
      </c>
      <c r="L778" t="s">
        <v>59</v>
      </c>
      <c r="M778" t="s">
        <v>23</v>
      </c>
      <c r="N778" t="s">
        <v>24</v>
      </c>
    </row>
    <row r="779" spans="1:14" hidden="1">
      <c r="A779">
        <v>778</v>
      </c>
      <c r="B779" t="s">
        <v>2092</v>
      </c>
      <c r="C779" s="84">
        <v>41351</v>
      </c>
      <c r="D779" t="s">
        <v>2093</v>
      </c>
      <c r="E779" t="s">
        <v>207</v>
      </c>
      <c r="G779" t="s">
        <v>2094</v>
      </c>
      <c r="H779" t="s">
        <v>44</v>
      </c>
      <c r="I779" t="s">
        <v>45</v>
      </c>
      <c r="J779" t="s">
        <v>54</v>
      </c>
      <c r="K779" t="s">
        <v>31</v>
      </c>
      <c r="L779" t="s">
        <v>23</v>
      </c>
      <c r="M779" t="s">
        <v>23</v>
      </c>
      <c r="N779" t="s">
        <v>24</v>
      </c>
    </row>
    <row r="780" spans="1:14" hidden="1">
      <c r="A780">
        <v>779</v>
      </c>
      <c r="B780" t="s">
        <v>2095</v>
      </c>
      <c r="C780" s="84">
        <v>41351</v>
      </c>
      <c r="D780" t="s">
        <v>2093</v>
      </c>
      <c r="E780" t="s">
        <v>207</v>
      </c>
      <c r="G780" t="s">
        <v>2096</v>
      </c>
      <c r="H780" t="s">
        <v>111</v>
      </c>
      <c r="I780" t="s">
        <v>20</v>
      </c>
      <c r="J780" t="s">
        <v>54</v>
      </c>
      <c r="K780" t="s">
        <v>31</v>
      </c>
      <c r="L780" t="s">
        <v>59</v>
      </c>
      <c r="M780" t="s">
        <v>23</v>
      </c>
      <c r="N780" t="s">
        <v>24</v>
      </c>
    </row>
    <row r="781" spans="1:14" hidden="1">
      <c r="A781">
        <v>780</v>
      </c>
      <c r="B781" t="s">
        <v>2097</v>
      </c>
      <c r="C781" s="84">
        <v>41351</v>
      </c>
      <c r="D781" t="s">
        <v>2093</v>
      </c>
      <c r="E781" t="s">
        <v>207</v>
      </c>
      <c r="G781" t="s">
        <v>2098</v>
      </c>
      <c r="H781" t="s">
        <v>19</v>
      </c>
      <c r="I781" t="s">
        <v>45</v>
      </c>
      <c r="J781" t="s">
        <v>54</v>
      </c>
      <c r="K781" t="s">
        <v>31</v>
      </c>
      <c r="L781" t="s">
        <v>32</v>
      </c>
      <c r="M781" t="s">
        <v>23</v>
      </c>
      <c r="N781" t="s">
        <v>24</v>
      </c>
    </row>
    <row r="782" spans="1:14" hidden="1">
      <c r="A782">
        <v>781</v>
      </c>
      <c r="B782" t="s">
        <v>2099</v>
      </c>
      <c r="C782" s="84">
        <v>41351</v>
      </c>
      <c r="D782" t="s">
        <v>2100</v>
      </c>
      <c r="E782" t="s">
        <v>227</v>
      </c>
      <c r="G782" t="s">
        <v>2101</v>
      </c>
      <c r="H782" t="s">
        <v>146</v>
      </c>
      <c r="I782" t="s">
        <v>215</v>
      </c>
      <c r="J782" t="s">
        <v>121</v>
      </c>
      <c r="K782" t="s">
        <v>22</v>
      </c>
      <c r="L782" t="s">
        <v>23</v>
      </c>
      <c r="M782" t="s">
        <v>23</v>
      </c>
      <c r="N782" t="s">
        <v>24</v>
      </c>
    </row>
    <row r="783" spans="1:14" hidden="1">
      <c r="A783">
        <v>782</v>
      </c>
      <c r="B783" t="s">
        <v>2102</v>
      </c>
      <c r="C783" s="84">
        <v>41352</v>
      </c>
      <c r="D783" t="s">
        <v>2093</v>
      </c>
      <c r="E783" t="s">
        <v>207</v>
      </c>
      <c r="G783" t="s">
        <v>2103</v>
      </c>
      <c r="H783" t="s">
        <v>29</v>
      </c>
      <c r="I783" t="s">
        <v>45</v>
      </c>
      <c r="J783" t="s">
        <v>2104</v>
      </c>
      <c r="K783" t="s">
        <v>22</v>
      </c>
      <c r="L783" t="s">
        <v>32</v>
      </c>
      <c r="M783" t="s">
        <v>23</v>
      </c>
      <c r="N783" t="s">
        <v>24</v>
      </c>
    </row>
    <row r="784" spans="1:14" hidden="1">
      <c r="A784">
        <v>783</v>
      </c>
      <c r="B784" t="s">
        <v>2105</v>
      </c>
      <c r="C784" s="84">
        <v>41352</v>
      </c>
      <c r="D784" t="s">
        <v>2106</v>
      </c>
      <c r="E784" t="s">
        <v>91</v>
      </c>
      <c r="G784" t="s">
        <v>2107</v>
      </c>
      <c r="H784" t="s">
        <v>19</v>
      </c>
      <c r="I784" t="s">
        <v>310</v>
      </c>
      <c r="J784" t="s">
        <v>93</v>
      </c>
      <c r="K784" t="s">
        <v>31</v>
      </c>
      <c r="L784" t="s">
        <v>23</v>
      </c>
      <c r="M784" t="s">
        <v>23</v>
      </c>
      <c r="N784" t="s">
        <v>24</v>
      </c>
    </row>
    <row r="785" spans="1:14" hidden="1">
      <c r="A785">
        <v>784</v>
      </c>
      <c r="B785" t="s">
        <v>2108</v>
      </c>
      <c r="C785" s="84">
        <v>41353</v>
      </c>
      <c r="D785" t="s">
        <v>2088</v>
      </c>
      <c r="E785" t="s">
        <v>207</v>
      </c>
      <c r="G785" t="s">
        <v>2109</v>
      </c>
      <c r="H785" t="s">
        <v>120</v>
      </c>
      <c r="I785" t="s">
        <v>38</v>
      </c>
      <c r="J785" t="s">
        <v>1337</v>
      </c>
      <c r="K785" t="s">
        <v>31</v>
      </c>
      <c r="L785" t="s">
        <v>32</v>
      </c>
      <c r="M785" t="s">
        <v>23</v>
      </c>
      <c r="N785" t="s">
        <v>24</v>
      </c>
    </row>
    <row r="786" spans="1:14" hidden="1">
      <c r="A786">
        <v>785</v>
      </c>
      <c r="B786" t="s">
        <v>2110</v>
      </c>
      <c r="C786" s="84">
        <v>41354</v>
      </c>
      <c r="D786" t="s">
        <v>17</v>
      </c>
      <c r="E786" t="s">
        <v>17</v>
      </c>
      <c r="G786" t="s">
        <v>2111</v>
      </c>
      <c r="H786" t="s">
        <v>29</v>
      </c>
      <c r="I786" t="s">
        <v>38</v>
      </c>
      <c r="J786" t="s">
        <v>49</v>
      </c>
      <c r="K786" t="s">
        <v>22</v>
      </c>
      <c r="L786" t="s">
        <v>32</v>
      </c>
      <c r="M786" t="s">
        <v>23</v>
      </c>
      <c r="N786" t="s">
        <v>24</v>
      </c>
    </row>
    <row r="787" spans="1:14" hidden="1">
      <c r="A787">
        <v>786</v>
      </c>
      <c r="B787" t="s">
        <v>2112</v>
      </c>
      <c r="C787" s="84">
        <v>41357</v>
      </c>
      <c r="D787" t="s">
        <v>86</v>
      </c>
      <c r="E787" t="s">
        <v>52</v>
      </c>
      <c r="G787" t="s">
        <v>2113</v>
      </c>
      <c r="H787" t="s">
        <v>1473</v>
      </c>
      <c r="I787" t="s">
        <v>285</v>
      </c>
      <c r="J787" t="s">
        <v>1278</v>
      </c>
      <c r="K787" t="s">
        <v>31</v>
      </c>
      <c r="L787" t="s">
        <v>23</v>
      </c>
      <c r="M787" t="s">
        <v>23</v>
      </c>
      <c r="N787" t="s">
        <v>24</v>
      </c>
    </row>
    <row r="788" spans="1:14" hidden="1">
      <c r="A788">
        <v>787</v>
      </c>
      <c r="B788" t="s">
        <v>2114</v>
      </c>
      <c r="C788" s="84">
        <v>41357</v>
      </c>
      <c r="D788" t="s">
        <v>2100</v>
      </c>
      <c r="E788" t="s">
        <v>227</v>
      </c>
      <c r="G788" t="s">
        <v>2115</v>
      </c>
      <c r="H788" t="s">
        <v>146</v>
      </c>
      <c r="I788" t="s">
        <v>20</v>
      </c>
      <c r="J788" t="s">
        <v>121</v>
      </c>
      <c r="K788" t="s">
        <v>22</v>
      </c>
      <c r="L788" t="s">
        <v>23</v>
      </c>
      <c r="M788" t="s">
        <v>23</v>
      </c>
      <c r="N788" t="s">
        <v>24</v>
      </c>
    </row>
    <row r="789" spans="1:14" hidden="1">
      <c r="A789">
        <v>788</v>
      </c>
      <c r="B789" t="s">
        <v>2116</v>
      </c>
      <c r="C789" s="84">
        <v>41357</v>
      </c>
      <c r="D789" t="s">
        <v>86</v>
      </c>
      <c r="E789" t="s">
        <v>52</v>
      </c>
      <c r="G789" t="s">
        <v>2117</v>
      </c>
      <c r="H789" t="s">
        <v>146</v>
      </c>
      <c r="I789" t="s">
        <v>45</v>
      </c>
      <c r="J789" t="s">
        <v>21</v>
      </c>
      <c r="K789" t="s">
        <v>22</v>
      </c>
      <c r="L789" t="s">
        <v>23</v>
      </c>
      <c r="M789" t="s">
        <v>23</v>
      </c>
      <c r="N789" t="s">
        <v>24</v>
      </c>
    </row>
    <row r="790" spans="1:14" hidden="1">
      <c r="A790">
        <v>789</v>
      </c>
      <c r="B790" t="s">
        <v>2118</v>
      </c>
      <c r="C790" s="84">
        <v>41357</v>
      </c>
      <c r="D790" t="s">
        <v>2119</v>
      </c>
      <c r="E790" t="s">
        <v>207</v>
      </c>
      <c r="G790" t="s">
        <v>2120</v>
      </c>
      <c r="H790" t="s">
        <v>284</v>
      </c>
      <c r="I790" t="s">
        <v>565</v>
      </c>
      <c r="J790" t="s">
        <v>1278</v>
      </c>
      <c r="K790" t="s">
        <v>31</v>
      </c>
      <c r="L790" t="s">
        <v>59</v>
      </c>
      <c r="M790" t="s">
        <v>23</v>
      </c>
      <c r="N790" t="s">
        <v>24</v>
      </c>
    </row>
    <row r="791" spans="1:14" hidden="1">
      <c r="A791">
        <v>790</v>
      </c>
      <c r="B791" t="s">
        <v>2121</v>
      </c>
      <c r="C791" s="84">
        <v>41357</v>
      </c>
      <c r="D791" t="s">
        <v>2122</v>
      </c>
      <c r="E791" t="s">
        <v>207</v>
      </c>
      <c r="G791" t="s">
        <v>2123</v>
      </c>
      <c r="H791" t="s">
        <v>29</v>
      </c>
      <c r="I791" t="s">
        <v>20</v>
      </c>
      <c r="J791" t="s">
        <v>49</v>
      </c>
      <c r="K791" t="s">
        <v>22</v>
      </c>
      <c r="L791" t="s">
        <v>32</v>
      </c>
      <c r="M791" t="s">
        <v>23</v>
      </c>
      <c r="N791" t="s">
        <v>1734</v>
      </c>
    </row>
    <row r="792" spans="1:14" hidden="1">
      <c r="A792">
        <v>791</v>
      </c>
      <c r="B792" t="s">
        <v>2124</v>
      </c>
      <c r="C792" s="84">
        <v>41364</v>
      </c>
      <c r="D792" t="s">
        <v>227</v>
      </c>
      <c r="E792" t="s">
        <v>227</v>
      </c>
      <c r="G792" t="s">
        <v>2125</v>
      </c>
      <c r="H792" t="s">
        <v>19</v>
      </c>
      <c r="I792" t="s">
        <v>38</v>
      </c>
      <c r="J792" t="s">
        <v>21</v>
      </c>
      <c r="K792" t="s">
        <v>22</v>
      </c>
      <c r="L792" t="s">
        <v>23</v>
      </c>
      <c r="M792" t="s">
        <v>23</v>
      </c>
      <c r="N792" t="s">
        <v>24</v>
      </c>
    </row>
    <row r="793" spans="1:14" hidden="1">
      <c r="A793">
        <v>792</v>
      </c>
      <c r="B793" t="s">
        <v>2126</v>
      </c>
      <c r="C793" s="84">
        <v>41370</v>
      </c>
      <c r="D793" t="s">
        <v>2127</v>
      </c>
      <c r="E793" t="s">
        <v>207</v>
      </c>
      <c r="G793" t="s">
        <v>2128</v>
      </c>
      <c r="H793" t="s">
        <v>19</v>
      </c>
      <c r="I793" t="s">
        <v>45</v>
      </c>
      <c r="J793" t="s">
        <v>49</v>
      </c>
      <c r="K793" t="s">
        <v>22</v>
      </c>
      <c r="L793" t="s">
        <v>32</v>
      </c>
      <c r="M793" t="s">
        <v>23</v>
      </c>
      <c r="N793" t="s">
        <v>24</v>
      </c>
    </row>
    <row r="794" spans="1:14" hidden="1">
      <c r="A794">
        <v>793</v>
      </c>
      <c r="B794" t="s">
        <v>2129</v>
      </c>
      <c r="C794" s="84">
        <v>41371</v>
      </c>
      <c r="D794" t="s">
        <v>2127</v>
      </c>
      <c r="E794" t="s">
        <v>207</v>
      </c>
      <c r="G794" t="s">
        <v>2130</v>
      </c>
      <c r="H794" t="s">
        <v>29</v>
      </c>
      <c r="I794" t="s">
        <v>20</v>
      </c>
      <c r="J794" t="s">
        <v>49</v>
      </c>
      <c r="K794" t="s">
        <v>22</v>
      </c>
      <c r="L794" t="s">
        <v>32</v>
      </c>
      <c r="M794" t="s">
        <v>23</v>
      </c>
      <c r="N794" t="s">
        <v>24</v>
      </c>
    </row>
    <row r="795" spans="1:14" hidden="1">
      <c r="A795">
        <v>794</v>
      </c>
      <c r="B795" t="s">
        <v>2131</v>
      </c>
      <c r="C795" s="84">
        <v>41388</v>
      </c>
      <c r="D795" t="s">
        <v>2088</v>
      </c>
      <c r="E795" t="s">
        <v>207</v>
      </c>
      <c r="G795" t="s">
        <v>2132</v>
      </c>
      <c r="H795" t="s">
        <v>111</v>
      </c>
      <c r="I795" t="s">
        <v>38</v>
      </c>
      <c r="J795" t="s">
        <v>21</v>
      </c>
      <c r="K795" t="s">
        <v>22</v>
      </c>
      <c r="L795" t="s">
        <v>23</v>
      </c>
      <c r="M795" t="s">
        <v>23</v>
      </c>
      <c r="N795" t="s">
        <v>24</v>
      </c>
    </row>
    <row r="796" spans="1:14" hidden="1">
      <c r="A796">
        <v>795</v>
      </c>
      <c r="B796" t="s">
        <v>2133</v>
      </c>
      <c r="C796" s="84">
        <v>41391</v>
      </c>
      <c r="D796" t="s">
        <v>2134</v>
      </c>
      <c r="E796" t="s">
        <v>91</v>
      </c>
      <c r="G796" t="s">
        <v>2135</v>
      </c>
      <c r="H796" t="s">
        <v>146</v>
      </c>
      <c r="I796" t="s">
        <v>38</v>
      </c>
      <c r="J796" t="s">
        <v>21</v>
      </c>
      <c r="K796" t="s">
        <v>22</v>
      </c>
      <c r="L796" t="s">
        <v>115</v>
      </c>
      <c r="M796" t="s">
        <v>23</v>
      </c>
      <c r="N796" t="s">
        <v>24</v>
      </c>
    </row>
    <row r="797" spans="1:14" hidden="1">
      <c r="A797">
        <v>796</v>
      </c>
      <c r="B797" t="s">
        <v>2136</v>
      </c>
      <c r="C797" s="84">
        <v>41391</v>
      </c>
      <c r="D797" t="s">
        <v>1951</v>
      </c>
      <c r="E797" t="s">
        <v>62</v>
      </c>
      <c r="G797" t="s">
        <v>2137</v>
      </c>
      <c r="H797" t="s">
        <v>29</v>
      </c>
      <c r="I797" t="s">
        <v>20</v>
      </c>
      <c r="J797" t="s">
        <v>49</v>
      </c>
      <c r="K797" t="s">
        <v>22</v>
      </c>
      <c r="L797" t="s">
        <v>32</v>
      </c>
      <c r="M797" t="s">
        <v>23</v>
      </c>
      <c r="N797" t="s">
        <v>1734</v>
      </c>
    </row>
    <row r="798" spans="1:14" hidden="1">
      <c r="A798">
        <v>797</v>
      </c>
      <c r="B798" t="s">
        <v>2138</v>
      </c>
      <c r="C798" s="84">
        <v>41398</v>
      </c>
      <c r="D798" t="s">
        <v>2088</v>
      </c>
      <c r="E798" t="s">
        <v>207</v>
      </c>
      <c r="G798" t="s">
        <v>2139</v>
      </c>
      <c r="H798" t="s">
        <v>396</v>
      </c>
      <c r="I798" t="s">
        <v>500</v>
      </c>
      <c r="J798" t="s">
        <v>2140</v>
      </c>
      <c r="K798" t="s">
        <v>31</v>
      </c>
      <c r="L798" t="s">
        <v>32</v>
      </c>
      <c r="M798" t="s">
        <v>23</v>
      </c>
      <c r="N798" t="s">
        <v>1488</v>
      </c>
    </row>
    <row r="799" spans="1:14" hidden="1">
      <c r="A799">
        <v>798</v>
      </c>
      <c r="B799" t="s">
        <v>2141</v>
      </c>
      <c r="C799" s="84">
        <v>41404</v>
      </c>
      <c r="D799" t="s">
        <v>207</v>
      </c>
      <c r="E799" t="s">
        <v>207</v>
      </c>
      <c r="G799" t="s">
        <v>2142</v>
      </c>
      <c r="H799" t="s">
        <v>120</v>
      </c>
      <c r="I799" t="s">
        <v>500</v>
      </c>
      <c r="J799" t="s">
        <v>104</v>
      </c>
      <c r="K799" t="s">
        <v>31</v>
      </c>
      <c r="L799" t="s">
        <v>32</v>
      </c>
      <c r="M799" t="s">
        <v>32</v>
      </c>
      <c r="N799" t="s">
        <v>1734</v>
      </c>
    </row>
    <row r="800" spans="1:14" hidden="1">
      <c r="A800">
        <v>799</v>
      </c>
      <c r="B800" t="s">
        <v>2143</v>
      </c>
      <c r="C800" s="84">
        <v>41421</v>
      </c>
      <c r="D800" t="s">
        <v>2071</v>
      </c>
      <c r="E800" t="s">
        <v>207</v>
      </c>
      <c r="G800" t="s">
        <v>2144</v>
      </c>
      <c r="H800" t="s">
        <v>111</v>
      </c>
      <c r="I800" t="s">
        <v>20</v>
      </c>
      <c r="J800" t="s">
        <v>21</v>
      </c>
      <c r="K800" t="s">
        <v>22</v>
      </c>
      <c r="L800" t="s">
        <v>23</v>
      </c>
      <c r="M800" t="s">
        <v>23</v>
      </c>
      <c r="N800" t="s">
        <v>24</v>
      </c>
    </row>
    <row r="801" spans="1:14" hidden="1">
      <c r="A801">
        <v>800</v>
      </c>
      <c r="B801" t="s">
        <v>2145</v>
      </c>
      <c r="C801" s="84">
        <v>41430</v>
      </c>
      <c r="D801" t="s">
        <v>2146</v>
      </c>
      <c r="E801" t="s">
        <v>52</v>
      </c>
      <c r="G801" t="s">
        <v>2147</v>
      </c>
      <c r="H801" t="s">
        <v>111</v>
      </c>
      <c r="I801" t="s">
        <v>20</v>
      </c>
      <c r="J801" t="s">
        <v>21</v>
      </c>
      <c r="K801" t="s">
        <v>22</v>
      </c>
      <c r="L801" t="s">
        <v>171</v>
      </c>
      <c r="M801" t="s">
        <v>23</v>
      </c>
      <c r="N801" t="s">
        <v>24</v>
      </c>
    </row>
    <row r="802" spans="1:14" hidden="1">
      <c r="A802">
        <v>801</v>
      </c>
      <c r="B802" t="s">
        <v>2148</v>
      </c>
      <c r="C802" s="84">
        <v>41432</v>
      </c>
      <c r="D802" t="s">
        <v>2043</v>
      </c>
      <c r="E802" t="s">
        <v>27</v>
      </c>
      <c r="G802" t="s">
        <v>2149</v>
      </c>
      <c r="H802" t="s">
        <v>146</v>
      </c>
      <c r="I802" t="s">
        <v>1235</v>
      </c>
      <c r="J802" t="s">
        <v>21</v>
      </c>
      <c r="K802" t="s">
        <v>22</v>
      </c>
      <c r="L802" t="s">
        <v>23</v>
      </c>
      <c r="M802" t="s">
        <v>23</v>
      </c>
      <c r="N802" t="s">
        <v>24</v>
      </c>
    </row>
    <row r="803" spans="1:14" hidden="1">
      <c r="A803">
        <v>802</v>
      </c>
      <c r="B803" t="s">
        <v>2150</v>
      </c>
      <c r="C803" s="84">
        <v>41440</v>
      </c>
      <c r="D803" t="s">
        <v>2151</v>
      </c>
      <c r="E803" t="s">
        <v>96</v>
      </c>
      <c r="G803" t="s">
        <v>2152</v>
      </c>
      <c r="H803" t="s">
        <v>146</v>
      </c>
      <c r="I803" t="s">
        <v>48</v>
      </c>
      <c r="J803" t="s">
        <v>54</v>
      </c>
      <c r="K803" t="s">
        <v>2153</v>
      </c>
      <c r="L803" t="s">
        <v>23</v>
      </c>
      <c r="M803" t="s">
        <v>23</v>
      </c>
      <c r="N803" t="s">
        <v>24</v>
      </c>
    </row>
    <row r="804" spans="1:14" hidden="1">
      <c r="A804">
        <v>803</v>
      </c>
      <c r="B804" t="s">
        <v>2154</v>
      </c>
      <c r="C804" s="84">
        <v>41441</v>
      </c>
      <c r="D804" t="s">
        <v>2155</v>
      </c>
      <c r="E804" t="s">
        <v>461</v>
      </c>
      <c r="G804" t="s">
        <v>2156</v>
      </c>
      <c r="H804" t="s">
        <v>284</v>
      </c>
      <c r="I804" t="s">
        <v>285</v>
      </c>
      <c r="J804" t="s">
        <v>21</v>
      </c>
      <c r="K804" t="s">
        <v>22</v>
      </c>
      <c r="L804" t="s">
        <v>23</v>
      </c>
      <c r="M804" t="s">
        <v>23</v>
      </c>
      <c r="N804" t="s">
        <v>24</v>
      </c>
    </row>
    <row r="805" spans="1:14" hidden="1">
      <c r="A805">
        <v>804</v>
      </c>
      <c r="B805" t="s">
        <v>2157</v>
      </c>
      <c r="C805" s="84">
        <v>41441</v>
      </c>
      <c r="D805" t="s">
        <v>2119</v>
      </c>
      <c r="E805" t="s">
        <v>207</v>
      </c>
      <c r="G805" t="s">
        <v>2158</v>
      </c>
      <c r="H805" t="s">
        <v>222</v>
      </c>
      <c r="I805" t="s">
        <v>38</v>
      </c>
      <c r="J805" t="s">
        <v>88</v>
      </c>
      <c r="K805" t="s">
        <v>31</v>
      </c>
      <c r="L805" t="s">
        <v>171</v>
      </c>
      <c r="M805" t="s">
        <v>23</v>
      </c>
      <c r="N805" t="s">
        <v>24</v>
      </c>
    </row>
    <row r="806" spans="1:14" hidden="1">
      <c r="A806">
        <v>805</v>
      </c>
      <c r="B806" t="s">
        <v>2159</v>
      </c>
      <c r="C806" s="84">
        <v>41442</v>
      </c>
      <c r="D806" t="s">
        <v>2119</v>
      </c>
      <c r="E806" t="s">
        <v>207</v>
      </c>
      <c r="G806" t="s">
        <v>2160</v>
      </c>
      <c r="H806" t="s">
        <v>19</v>
      </c>
      <c r="I806" t="s">
        <v>38</v>
      </c>
      <c r="J806" t="s">
        <v>54</v>
      </c>
      <c r="K806" t="s">
        <v>31</v>
      </c>
      <c r="L806" t="s">
        <v>115</v>
      </c>
      <c r="M806" t="s">
        <v>23</v>
      </c>
      <c r="N806" t="s">
        <v>24</v>
      </c>
    </row>
    <row r="807" spans="1:14" hidden="1">
      <c r="A807">
        <v>806</v>
      </c>
      <c r="B807" t="s">
        <v>2161</v>
      </c>
      <c r="C807" s="84">
        <v>41448</v>
      </c>
      <c r="D807" t="s">
        <v>2162</v>
      </c>
      <c r="E807" t="s">
        <v>52</v>
      </c>
      <c r="G807" t="s">
        <v>2163</v>
      </c>
      <c r="H807" t="s">
        <v>284</v>
      </c>
      <c r="I807" t="s">
        <v>565</v>
      </c>
      <c r="J807" t="s">
        <v>54</v>
      </c>
      <c r="K807" t="s">
        <v>31</v>
      </c>
      <c r="L807" t="s">
        <v>115</v>
      </c>
      <c r="M807" t="s">
        <v>23</v>
      </c>
      <c r="N807" t="s">
        <v>24</v>
      </c>
    </row>
    <row r="808" spans="1:14" hidden="1">
      <c r="A808">
        <v>807</v>
      </c>
      <c r="B808" t="s">
        <v>2164</v>
      </c>
      <c r="C808" s="84">
        <v>41454</v>
      </c>
      <c r="D808" t="s">
        <v>2165</v>
      </c>
      <c r="E808" t="s">
        <v>107</v>
      </c>
      <c r="G808" t="s">
        <v>2166</v>
      </c>
      <c r="H808" t="s">
        <v>146</v>
      </c>
      <c r="I808" t="s">
        <v>167</v>
      </c>
      <c r="J808" t="s">
        <v>54</v>
      </c>
      <c r="K808" t="s">
        <v>31</v>
      </c>
      <c r="L808" t="s">
        <v>23</v>
      </c>
      <c r="M808" t="s">
        <v>23</v>
      </c>
      <c r="N808" t="s">
        <v>24</v>
      </c>
    </row>
    <row r="809" spans="1:14" hidden="1">
      <c r="A809">
        <v>808</v>
      </c>
      <c r="B809" t="s">
        <v>2167</v>
      </c>
      <c r="C809" s="84">
        <v>41459</v>
      </c>
      <c r="D809" t="s">
        <v>2165</v>
      </c>
      <c r="E809" t="s">
        <v>107</v>
      </c>
      <c r="G809" t="s">
        <v>2168</v>
      </c>
      <c r="H809" t="s">
        <v>29</v>
      </c>
      <c r="I809" t="s">
        <v>20</v>
      </c>
      <c r="J809" t="s">
        <v>49</v>
      </c>
      <c r="K809" t="s">
        <v>22</v>
      </c>
      <c r="L809" t="s">
        <v>32</v>
      </c>
      <c r="M809" t="s">
        <v>23</v>
      </c>
      <c r="N809" t="s">
        <v>1734</v>
      </c>
    </row>
    <row r="810" spans="1:14" hidden="1">
      <c r="A810">
        <v>809</v>
      </c>
      <c r="B810" t="s">
        <v>2169</v>
      </c>
      <c r="C810" s="84">
        <v>41460</v>
      </c>
      <c r="D810" t="s">
        <v>2170</v>
      </c>
      <c r="E810" t="s">
        <v>118</v>
      </c>
      <c r="G810" t="s">
        <v>2171</v>
      </c>
      <c r="H810" t="s">
        <v>29</v>
      </c>
      <c r="I810" t="s">
        <v>167</v>
      </c>
      <c r="J810" t="s">
        <v>49</v>
      </c>
      <c r="K810" t="s">
        <v>22</v>
      </c>
      <c r="L810" t="s">
        <v>32</v>
      </c>
      <c r="M810" t="s">
        <v>23</v>
      </c>
      <c r="N810" t="s">
        <v>1734</v>
      </c>
    </row>
    <row r="811" spans="1:14" hidden="1">
      <c r="A811">
        <v>810</v>
      </c>
      <c r="B811" t="s">
        <v>2172</v>
      </c>
      <c r="C811" s="84">
        <v>41481</v>
      </c>
      <c r="D811" t="s">
        <v>2173</v>
      </c>
      <c r="E811" t="s">
        <v>231</v>
      </c>
      <c r="G811" t="s">
        <v>2174</v>
      </c>
      <c r="H811" t="s">
        <v>19</v>
      </c>
      <c r="I811" t="s">
        <v>167</v>
      </c>
      <c r="J811" t="s">
        <v>54</v>
      </c>
      <c r="K811" t="s">
        <v>31</v>
      </c>
      <c r="L811" t="s">
        <v>115</v>
      </c>
      <c r="M811" t="s">
        <v>23</v>
      </c>
      <c r="N811" t="s">
        <v>24</v>
      </c>
    </row>
    <row r="812" spans="1:14" hidden="1">
      <c r="A812">
        <v>811</v>
      </c>
      <c r="B812" t="s">
        <v>2175</v>
      </c>
      <c r="C812" s="84">
        <v>41487</v>
      </c>
      <c r="D812" t="s">
        <v>2176</v>
      </c>
      <c r="E812" t="s">
        <v>118</v>
      </c>
      <c r="G812" t="s">
        <v>2177</v>
      </c>
      <c r="H812" t="s">
        <v>29</v>
      </c>
      <c r="I812" t="s">
        <v>20</v>
      </c>
      <c r="J812" t="s">
        <v>49</v>
      </c>
      <c r="K812" t="s">
        <v>22</v>
      </c>
      <c r="L812" t="s">
        <v>23</v>
      </c>
      <c r="M812" t="s">
        <v>32</v>
      </c>
      <c r="N812" t="s">
        <v>1488</v>
      </c>
    </row>
    <row r="813" spans="1:14" hidden="1">
      <c r="A813">
        <v>812</v>
      </c>
      <c r="B813" t="s">
        <v>2178</v>
      </c>
      <c r="C813" s="84">
        <v>41491</v>
      </c>
      <c r="D813" t="s">
        <v>605</v>
      </c>
      <c r="E813" t="s">
        <v>52</v>
      </c>
      <c r="G813" t="s">
        <v>2179</v>
      </c>
      <c r="H813" t="s">
        <v>29</v>
      </c>
      <c r="I813" t="s">
        <v>20</v>
      </c>
      <c r="J813" t="s">
        <v>1337</v>
      </c>
      <c r="K813" t="s">
        <v>31</v>
      </c>
      <c r="L813" t="s">
        <v>32</v>
      </c>
      <c r="M813" t="s">
        <v>32</v>
      </c>
      <c r="N813" t="s">
        <v>1488</v>
      </c>
    </row>
    <row r="814" spans="1:14" hidden="1">
      <c r="A814">
        <v>813</v>
      </c>
      <c r="B814" t="s">
        <v>2180</v>
      </c>
      <c r="C814" s="84">
        <v>41491</v>
      </c>
      <c r="D814" t="s">
        <v>2181</v>
      </c>
      <c r="E814" t="s">
        <v>207</v>
      </c>
      <c r="G814" t="s">
        <v>2182</v>
      </c>
      <c r="H814" t="s">
        <v>111</v>
      </c>
      <c r="I814" t="s">
        <v>38</v>
      </c>
      <c r="J814" t="s">
        <v>21</v>
      </c>
      <c r="K814" t="s">
        <v>22</v>
      </c>
      <c r="L814" t="s">
        <v>23</v>
      </c>
      <c r="M814" t="s">
        <v>23</v>
      </c>
      <c r="N814" t="s">
        <v>24</v>
      </c>
    </row>
    <row r="815" spans="1:14" hidden="1">
      <c r="A815">
        <v>814</v>
      </c>
      <c r="B815" t="s">
        <v>2183</v>
      </c>
      <c r="C815" s="84">
        <v>41497</v>
      </c>
      <c r="D815" t="s">
        <v>2173</v>
      </c>
      <c r="E815" t="s">
        <v>231</v>
      </c>
      <c r="G815" t="s">
        <v>2184</v>
      </c>
      <c r="H815" t="s">
        <v>19</v>
      </c>
      <c r="I815" t="s">
        <v>45</v>
      </c>
      <c r="J815" t="s">
        <v>49</v>
      </c>
      <c r="K815" t="s">
        <v>22</v>
      </c>
      <c r="L815" t="s">
        <v>32</v>
      </c>
      <c r="M815" t="s">
        <v>23</v>
      </c>
      <c r="N815" t="s">
        <v>24</v>
      </c>
    </row>
    <row r="816" spans="1:14" hidden="1">
      <c r="A816">
        <v>815</v>
      </c>
      <c r="B816" t="s">
        <v>2185</v>
      </c>
      <c r="C816" s="84">
        <v>41511</v>
      </c>
      <c r="D816" t="s">
        <v>2186</v>
      </c>
      <c r="E816" t="s">
        <v>27</v>
      </c>
      <c r="G816" t="s">
        <v>2187</v>
      </c>
      <c r="H816" t="s">
        <v>19</v>
      </c>
      <c r="I816" t="s">
        <v>2188</v>
      </c>
      <c r="J816" t="s">
        <v>54</v>
      </c>
      <c r="K816" t="s">
        <v>31</v>
      </c>
      <c r="L816" t="s">
        <v>23</v>
      </c>
      <c r="M816" t="s">
        <v>23</v>
      </c>
      <c r="N816" t="s">
        <v>24</v>
      </c>
    </row>
    <row r="817" spans="1:14" hidden="1">
      <c r="A817">
        <v>816</v>
      </c>
      <c r="B817" t="s">
        <v>2189</v>
      </c>
      <c r="C817" s="84">
        <v>41512</v>
      </c>
      <c r="D817" t="s">
        <v>2190</v>
      </c>
      <c r="E817" t="s">
        <v>52</v>
      </c>
      <c r="G817" t="s">
        <v>2191</v>
      </c>
      <c r="H817" t="s">
        <v>29</v>
      </c>
      <c r="I817" t="s">
        <v>20</v>
      </c>
      <c r="J817" t="s">
        <v>49</v>
      </c>
      <c r="K817" t="s">
        <v>22</v>
      </c>
      <c r="L817" t="s">
        <v>32</v>
      </c>
      <c r="M817" t="s">
        <v>23</v>
      </c>
      <c r="N817" t="s">
        <v>1488</v>
      </c>
    </row>
    <row r="818" spans="1:14" hidden="1">
      <c r="A818">
        <v>817</v>
      </c>
      <c r="B818" t="s">
        <v>2192</v>
      </c>
      <c r="C818" s="84">
        <v>41513</v>
      </c>
      <c r="D818" t="s">
        <v>2186</v>
      </c>
      <c r="E818" t="s">
        <v>27</v>
      </c>
      <c r="G818" t="s">
        <v>2193</v>
      </c>
      <c r="H818" t="s">
        <v>19</v>
      </c>
      <c r="I818" t="s">
        <v>45</v>
      </c>
      <c r="J818" t="s">
        <v>54</v>
      </c>
      <c r="K818" t="s">
        <v>31</v>
      </c>
      <c r="L818" t="s">
        <v>23</v>
      </c>
      <c r="M818" t="s">
        <v>23</v>
      </c>
      <c r="N818" t="s">
        <v>24</v>
      </c>
    </row>
    <row r="819" spans="1:14" hidden="1">
      <c r="A819">
        <v>818</v>
      </c>
      <c r="B819" t="s">
        <v>2194</v>
      </c>
      <c r="C819" s="84">
        <v>41514</v>
      </c>
      <c r="D819" t="s">
        <v>2186</v>
      </c>
      <c r="E819" t="s">
        <v>27</v>
      </c>
      <c r="G819" t="s">
        <v>2195</v>
      </c>
      <c r="H819" t="s">
        <v>29</v>
      </c>
      <c r="I819" t="s">
        <v>310</v>
      </c>
      <c r="J819" t="s">
        <v>49</v>
      </c>
      <c r="K819" t="s">
        <v>22</v>
      </c>
      <c r="L819" t="s">
        <v>32</v>
      </c>
      <c r="M819" t="s">
        <v>23</v>
      </c>
      <c r="N819" t="s">
        <v>24</v>
      </c>
    </row>
    <row r="820" spans="1:14" hidden="1">
      <c r="A820">
        <v>819</v>
      </c>
      <c r="B820" t="s">
        <v>2196</v>
      </c>
      <c r="C820" s="84">
        <v>41519</v>
      </c>
      <c r="D820" t="s">
        <v>2181</v>
      </c>
      <c r="E820" t="s">
        <v>207</v>
      </c>
      <c r="G820" t="s">
        <v>2197</v>
      </c>
      <c r="H820" t="s">
        <v>111</v>
      </c>
      <c r="I820" t="s">
        <v>38</v>
      </c>
      <c r="J820" t="s">
        <v>21</v>
      </c>
      <c r="K820" t="s">
        <v>22</v>
      </c>
      <c r="L820" t="s">
        <v>23</v>
      </c>
      <c r="M820" t="s">
        <v>23</v>
      </c>
      <c r="N820" t="s">
        <v>24</v>
      </c>
    </row>
    <row r="821" spans="1:14" hidden="1">
      <c r="A821">
        <v>820</v>
      </c>
      <c r="B821" t="s">
        <v>2198</v>
      </c>
      <c r="C821" s="84">
        <v>41524</v>
      </c>
      <c r="D821" t="s">
        <v>2190</v>
      </c>
      <c r="E821" t="s">
        <v>52</v>
      </c>
      <c r="G821" t="s">
        <v>2199</v>
      </c>
      <c r="H821" t="s">
        <v>19</v>
      </c>
      <c r="I821" t="s">
        <v>20</v>
      </c>
      <c r="J821" t="s">
        <v>88</v>
      </c>
      <c r="K821" t="s">
        <v>31</v>
      </c>
      <c r="L821" t="s">
        <v>115</v>
      </c>
      <c r="M821" t="s">
        <v>23</v>
      </c>
      <c r="N821" t="s">
        <v>24</v>
      </c>
    </row>
    <row r="822" spans="1:14" hidden="1">
      <c r="A822">
        <v>821</v>
      </c>
      <c r="B822" t="s">
        <v>2200</v>
      </c>
      <c r="C822" s="84">
        <v>41525</v>
      </c>
      <c r="D822" t="s">
        <v>2201</v>
      </c>
      <c r="E822" t="s">
        <v>52</v>
      </c>
      <c r="G822" t="s">
        <v>2202</v>
      </c>
      <c r="H822" t="s">
        <v>542</v>
      </c>
      <c r="I822" t="s">
        <v>565</v>
      </c>
      <c r="J822" t="s">
        <v>54</v>
      </c>
      <c r="K822" t="s">
        <v>31</v>
      </c>
      <c r="L822" t="s">
        <v>23</v>
      </c>
      <c r="M822" t="s">
        <v>23</v>
      </c>
      <c r="N822" t="s">
        <v>24</v>
      </c>
    </row>
    <row r="823" spans="1:14" hidden="1">
      <c r="A823">
        <v>822</v>
      </c>
      <c r="B823" t="s">
        <v>2203</v>
      </c>
      <c r="C823" s="84">
        <v>41547</v>
      </c>
      <c r="D823" t="s">
        <v>231</v>
      </c>
      <c r="E823" t="s">
        <v>231</v>
      </c>
      <c r="G823" t="s">
        <v>2204</v>
      </c>
      <c r="H823" t="s">
        <v>19</v>
      </c>
      <c r="I823" t="s">
        <v>45</v>
      </c>
      <c r="J823" t="s">
        <v>1337</v>
      </c>
      <c r="K823" t="s">
        <v>31</v>
      </c>
      <c r="L823" t="s">
        <v>23</v>
      </c>
      <c r="M823" t="s">
        <v>23</v>
      </c>
      <c r="N823" t="s">
        <v>24</v>
      </c>
    </row>
    <row r="824" spans="1:14" hidden="1">
      <c r="A824">
        <v>823</v>
      </c>
      <c r="B824" t="s">
        <v>2205</v>
      </c>
      <c r="C824" s="84">
        <v>41548</v>
      </c>
      <c r="D824" t="s">
        <v>231</v>
      </c>
      <c r="E824" t="s">
        <v>231</v>
      </c>
      <c r="G824" t="s">
        <v>2206</v>
      </c>
      <c r="H824" t="s">
        <v>120</v>
      </c>
      <c r="I824" t="s">
        <v>45</v>
      </c>
      <c r="J824" t="s">
        <v>104</v>
      </c>
      <c r="K824" t="s">
        <v>31</v>
      </c>
      <c r="L824" t="s">
        <v>32</v>
      </c>
      <c r="M824" t="s">
        <v>23</v>
      </c>
      <c r="N824" t="s">
        <v>24</v>
      </c>
    </row>
    <row r="825" spans="1:14" hidden="1">
      <c r="A825">
        <v>824</v>
      </c>
      <c r="B825" t="s">
        <v>2207</v>
      </c>
      <c r="C825" s="84">
        <v>41553</v>
      </c>
      <c r="D825" t="s">
        <v>2176</v>
      </c>
      <c r="E825" t="s">
        <v>118</v>
      </c>
      <c r="G825" t="s">
        <v>2208</v>
      </c>
      <c r="H825" t="s">
        <v>111</v>
      </c>
      <c r="I825" t="s">
        <v>38</v>
      </c>
      <c r="J825" t="s">
        <v>21</v>
      </c>
      <c r="K825" t="s">
        <v>22</v>
      </c>
      <c r="L825" t="s">
        <v>23</v>
      </c>
      <c r="M825" t="s">
        <v>23</v>
      </c>
      <c r="N825" t="s">
        <v>24</v>
      </c>
    </row>
    <row r="826" spans="1:14" hidden="1">
      <c r="A826">
        <v>825</v>
      </c>
      <c r="B826" t="s">
        <v>2209</v>
      </c>
      <c r="C826" s="84">
        <v>41558</v>
      </c>
      <c r="D826" t="s">
        <v>96</v>
      </c>
      <c r="E826" t="s">
        <v>96</v>
      </c>
      <c r="G826" t="s">
        <v>2210</v>
      </c>
      <c r="H826" t="s">
        <v>29</v>
      </c>
      <c r="I826" t="s">
        <v>20</v>
      </c>
      <c r="J826" t="s">
        <v>49</v>
      </c>
      <c r="K826" t="s">
        <v>22</v>
      </c>
      <c r="L826" t="s">
        <v>23</v>
      </c>
      <c r="M826" t="s">
        <v>32</v>
      </c>
      <c r="N826" t="s">
        <v>1488</v>
      </c>
    </row>
    <row r="827" spans="1:14" hidden="1">
      <c r="A827">
        <v>826</v>
      </c>
      <c r="B827" t="s">
        <v>2211</v>
      </c>
      <c r="C827" s="84">
        <v>41559</v>
      </c>
      <c r="D827" t="s">
        <v>2212</v>
      </c>
      <c r="E827" t="s">
        <v>718</v>
      </c>
      <c r="G827" t="s">
        <v>2213</v>
      </c>
      <c r="H827" t="s">
        <v>19</v>
      </c>
      <c r="I827" t="s">
        <v>38</v>
      </c>
      <c r="J827" t="s">
        <v>54</v>
      </c>
      <c r="K827" t="s">
        <v>31</v>
      </c>
      <c r="L827" t="s">
        <v>23</v>
      </c>
      <c r="M827" t="s">
        <v>23</v>
      </c>
      <c r="N827" t="s">
        <v>24</v>
      </c>
    </row>
    <row r="828" spans="1:14" hidden="1">
      <c r="A828">
        <v>827</v>
      </c>
      <c r="B828" t="s">
        <v>2214</v>
      </c>
      <c r="C828" s="84">
        <v>41560</v>
      </c>
      <c r="D828" t="s">
        <v>2215</v>
      </c>
      <c r="E828" t="s">
        <v>107</v>
      </c>
      <c r="G828" t="s">
        <v>2216</v>
      </c>
      <c r="H828" t="s">
        <v>19</v>
      </c>
      <c r="I828" t="s">
        <v>310</v>
      </c>
      <c r="J828" t="s">
        <v>54</v>
      </c>
      <c r="K828" t="s">
        <v>31</v>
      </c>
      <c r="L828" t="s">
        <v>23</v>
      </c>
      <c r="M828" t="s">
        <v>23</v>
      </c>
      <c r="N828" t="s">
        <v>24</v>
      </c>
    </row>
    <row r="829" spans="1:14" hidden="1">
      <c r="A829">
        <v>828</v>
      </c>
      <c r="B829" t="s">
        <v>2217</v>
      </c>
      <c r="C829" s="84">
        <v>41561</v>
      </c>
      <c r="D829" t="s">
        <v>2215</v>
      </c>
      <c r="E829" t="s">
        <v>107</v>
      </c>
      <c r="G829" t="s">
        <v>2218</v>
      </c>
      <c r="H829" t="s">
        <v>29</v>
      </c>
      <c r="I829" t="s">
        <v>38</v>
      </c>
      <c r="J829" t="s">
        <v>49</v>
      </c>
      <c r="K829" t="s">
        <v>22</v>
      </c>
      <c r="L829" t="s">
        <v>32</v>
      </c>
      <c r="M829" t="s">
        <v>23</v>
      </c>
      <c r="N829" t="s">
        <v>24</v>
      </c>
    </row>
    <row r="830" spans="1:14" hidden="1">
      <c r="A830">
        <v>829</v>
      </c>
      <c r="B830" t="s">
        <v>2219</v>
      </c>
      <c r="C830" s="84">
        <v>41561</v>
      </c>
      <c r="D830" t="s">
        <v>2212</v>
      </c>
      <c r="E830" t="s">
        <v>718</v>
      </c>
      <c r="G830" t="s">
        <v>2220</v>
      </c>
      <c r="H830" t="s">
        <v>111</v>
      </c>
      <c r="I830" t="s">
        <v>45</v>
      </c>
      <c r="J830" t="s">
        <v>21</v>
      </c>
      <c r="K830" t="s">
        <v>22</v>
      </c>
      <c r="L830" t="s">
        <v>171</v>
      </c>
      <c r="M830" t="s">
        <v>23</v>
      </c>
      <c r="N830" t="s">
        <v>24</v>
      </c>
    </row>
    <row r="831" spans="1:14" hidden="1">
      <c r="A831">
        <v>830</v>
      </c>
      <c r="B831" t="s">
        <v>2221</v>
      </c>
      <c r="C831" s="84">
        <v>41582</v>
      </c>
      <c r="D831" t="s">
        <v>2176</v>
      </c>
      <c r="E831" t="s">
        <v>118</v>
      </c>
      <c r="G831" t="s">
        <v>2222</v>
      </c>
      <c r="H831" t="s">
        <v>111</v>
      </c>
      <c r="I831" t="s">
        <v>38</v>
      </c>
      <c r="J831" t="s">
        <v>21</v>
      </c>
      <c r="K831" t="s">
        <v>22</v>
      </c>
      <c r="L831" t="s">
        <v>115</v>
      </c>
      <c r="M831" t="s">
        <v>23</v>
      </c>
      <c r="N831" t="s">
        <v>24</v>
      </c>
    </row>
    <row r="832" spans="1:14" hidden="1">
      <c r="A832">
        <v>831</v>
      </c>
      <c r="B832" t="s">
        <v>2223</v>
      </c>
      <c r="C832" s="84">
        <v>41597</v>
      </c>
      <c r="D832" t="s">
        <v>2224</v>
      </c>
      <c r="E832" t="s">
        <v>96</v>
      </c>
      <c r="G832" t="s">
        <v>2225</v>
      </c>
      <c r="H832" t="s">
        <v>29</v>
      </c>
      <c r="I832" t="s">
        <v>20</v>
      </c>
      <c r="J832" t="s">
        <v>49</v>
      </c>
      <c r="K832" t="s">
        <v>22</v>
      </c>
      <c r="L832" t="s">
        <v>23</v>
      </c>
      <c r="M832" t="s">
        <v>32</v>
      </c>
      <c r="N832" t="s">
        <v>1488</v>
      </c>
    </row>
    <row r="833" spans="1:14" hidden="1">
      <c r="A833">
        <v>832</v>
      </c>
      <c r="B833" t="s">
        <v>2226</v>
      </c>
      <c r="C833" s="84">
        <v>41602</v>
      </c>
      <c r="D833" t="s">
        <v>374</v>
      </c>
      <c r="E833" t="s">
        <v>374</v>
      </c>
      <c r="G833" t="s">
        <v>2227</v>
      </c>
      <c r="H833" t="s">
        <v>284</v>
      </c>
      <c r="I833" t="s">
        <v>285</v>
      </c>
      <c r="J833" t="s">
        <v>21</v>
      </c>
      <c r="K833" t="s">
        <v>22</v>
      </c>
      <c r="L833" t="s">
        <v>171</v>
      </c>
      <c r="M833" t="s">
        <v>23</v>
      </c>
      <c r="N833" t="s">
        <v>24</v>
      </c>
    </row>
    <row r="834" spans="1:14" hidden="1">
      <c r="A834">
        <v>833</v>
      </c>
      <c r="B834" t="s">
        <v>2228</v>
      </c>
      <c r="C834" s="84">
        <v>41609</v>
      </c>
      <c r="D834" t="s">
        <v>1871</v>
      </c>
      <c r="E834" t="s">
        <v>231</v>
      </c>
      <c r="G834" t="s">
        <v>2229</v>
      </c>
      <c r="H834" t="s">
        <v>120</v>
      </c>
      <c r="I834" t="s">
        <v>20</v>
      </c>
      <c r="J834" t="s">
        <v>54</v>
      </c>
      <c r="K834" t="s">
        <v>31</v>
      </c>
      <c r="L834" t="s">
        <v>32</v>
      </c>
      <c r="M834" t="s">
        <v>23</v>
      </c>
      <c r="N834" t="s">
        <v>1488</v>
      </c>
    </row>
    <row r="835" spans="1:14" hidden="1">
      <c r="A835">
        <v>834</v>
      </c>
      <c r="B835" t="s">
        <v>2230</v>
      </c>
      <c r="C835" s="84">
        <v>41610</v>
      </c>
      <c r="D835" t="s">
        <v>1871</v>
      </c>
      <c r="E835" t="s">
        <v>231</v>
      </c>
      <c r="G835" t="s">
        <v>2231</v>
      </c>
      <c r="H835" t="s">
        <v>29</v>
      </c>
      <c r="I835" t="s">
        <v>20</v>
      </c>
      <c r="J835" t="s">
        <v>49</v>
      </c>
      <c r="K835" t="s">
        <v>22</v>
      </c>
      <c r="L835" t="s">
        <v>32</v>
      </c>
      <c r="M835" t="s">
        <v>32</v>
      </c>
      <c r="N835" t="s">
        <v>1488</v>
      </c>
    </row>
    <row r="836" spans="1:14" hidden="1">
      <c r="A836">
        <v>835</v>
      </c>
      <c r="B836" t="s">
        <v>2232</v>
      </c>
      <c r="C836" s="84">
        <v>41613</v>
      </c>
      <c r="D836" t="s">
        <v>2224</v>
      </c>
      <c r="E836" t="s">
        <v>96</v>
      </c>
      <c r="G836" t="s">
        <v>2233</v>
      </c>
      <c r="H836" t="s">
        <v>29</v>
      </c>
      <c r="I836" t="s">
        <v>20</v>
      </c>
      <c r="J836" t="s">
        <v>49</v>
      </c>
      <c r="K836" t="s">
        <v>22</v>
      </c>
      <c r="L836" t="s">
        <v>23</v>
      </c>
      <c r="M836" t="s">
        <v>32</v>
      </c>
      <c r="N836" t="s">
        <v>1488</v>
      </c>
    </row>
    <row r="837" spans="1:14" hidden="1">
      <c r="A837">
        <v>836</v>
      </c>
      <c r="B837" t="s">
        <v>2234</v>
      </c>
      <c r="C837" s="84">
        <v>41618</v>
      </c>
      <c r="D837" t="s">
        <v>2235</v>
      </c>
      <c r="E837" t="s">
        <v>2236</v>
      </c>
      <c r="G837" t="s">
        <v>2237</v>
      </c>
      <c r="H837" t="s">
        <v>111</v>
      </c>
      <c r="I837" t="s">
        <v>38</v>
      </c>
      <c r="J837" t="s">
        <v>21</v>
      </c>
      <c r="K837" t="s">
        <v>22</v>
      </c>
      <c r="L837" t="s">
        <v>23</v>
      </c>
      <c r="M837" t="s">
        <v>23</v>
      </c>
      <c r="N837" t="s">
        <v>24</v>
      </c>
    </row>
    <row r="838" spans="1:14" hidden="1">
      <c r="A838">
        <v>837</v>
      </c>
      <c r="B838" t="s">
        <v>2238</v>
      </c>
      <c r="C838" s="84">
        <v>41629</v>
      </c>
      <c r="D838" t="s">
        <v>2239</v>
      </c>
      <c r="E838" t="s">
        <v>62</v>
      </c>
      <c r="G838" t="s">
        <v>2240</v>
      </c>
      <c r="H838" t="s">
        <v>111</v>
      </c>
      <c r="I838" t="s">
        <v>38</v>
      </c>
      <c r="J838" t="s">
        <v>21</v>
      </c>
      <c r="K838" t="s">
        <v>22</v>
      </c>
      <c r="L838" t="s">
        <v>23</v>
      </c>
      <c r="M838" t="s">
        <v>23</v>
      </c>
      <c r="N838" t="s">
        <v>24</v>
      </c>
    </row>
    <row r="839" spans="1:14" hidden="1">
      <c r="A839">
        <v>838</v>
      </c>
      <c r="B839" t="s">
        <v>2241</v>
      </c>
      <c r="C839" s="84">
        <v>41632</v>
      </c>
      <c r="D839" t="s">
        <v>2181</v>
      </c>
      <c r="E839" t="s">
        <v>207</v>
      </c>
      <c r="G839" t="s">
        <v>2242</v>
      </c>
      <c r="H839" t="s">
        <v>19</v>
      </c>
      <c r="I839" t="s">
        <v>38</v>
      </c>
      <c r="J839" t="s">
        <v>54</v>
      </c>
      <c r="K839" t="s">
        <v>31</v>
      </c>
      <c r="L839" t="s">
        <v>115</v>
      </c>
      <c r="M839" t="s">
        <v>23</v>
      </c>
      <c r="N839" t="s">
        <v>24</v>
      </c>
    </row>
    <row r="840" spans="1:14" hidden="1">
      <c r="A840">
        <v>839</v>
      </c>
      <c r="B840" t="s">
        <v>2243</v>
      </c>
      <c r="C840" s="84">
        <v>41632</v>
      </c>
      <c r="D840" t="s">
        <v>634</v>
      </c>
      <c r="E840" t="s">
        <v>62</v>
      </c>
      <c r="G840" t="s">
        <v>2244</v>
      </c>
      <c r="H840" t="s">
        <v>111</v>
      </c>
      <c r="I840" t="s">
        <v>167</v>
      </c>
      <c r="J840" t="s">
        <v>21</v>
      </c>
      <c r="K840" t="s">
        <v>22</v>
      </c>
      <c r="L840" t="s">
        <v>23</v>
      </c>
      <c r="M840" t="s">
        <v>23</v>
      </c>
      <c r="N840" t="s">
        <v>24</v>
      </c>
    </row>
    <row r="841" spans="1:14" hidden="1">
      <c r="A841">
        <v>840</v>
      </c>
      <c r="B841" t="s">
        <v>2245</v>
      </c>
      <c r="C841" s="84">
        <v>41632</v>
      </c>
      <c r="D841" t="s">
        <v>634</v>
      </c>
      <c r="E841" t="s">
        <v>62</v>
      </c>
      <c r="G841" t="s">
        <v>2246</v>
      </c>
      <c r="H841" t="s">
        <v>111</v>
      </c>
      <c r="I841" t="s">
        <v>20</v>
      </c>
      <c r="J841" t="s">
        <v>21</v>
      </c>
      <c r="K841" t="s">
        <v>22</v>
      </c>
      <c r="L841" t="s">
        <v>23</v>
      </c>
      <c r="M841" t="s">
        <v>23</v>
      </c>
      <c r="N841" t="s">
        <v>24</v>
      </c>
    </row>
    <row r="842" spans="1:14" hidden="1">
      <c r="A842">
        <v>841</v>
      </c>
      <c r="B842" t="s">
        <v>2247</v>
      </c>
      <c r="C842" s="84">
        <v>41635</v>
      </c>
      <c r="D842" t="s">
        <v>2248</v>
      </c>
      <c r="E842" t="s">
        <v>718</v>
      </c>
      <c r="G842" t="s">
        <v>2249</v>
      </c>
      <c r="H842" t="s">
        <v>146</v>
      </c>
      <c r="I842" t="s">
        <v>20</v>
      </c>
      <c r="J842" t="s">
        <v>21</v>
      </c>
      <c r="K842" t="s">
        <v>22</v>
      </c>
      <c r="L842" t="s">
        <v>115</v>
      </c>
      <c r="M842" t="s">
        <v>115</v>
      </c>
      <c r="N842" t="s">
        <v>24</v>
      </c>
    </row>
    <row r="843" spans="1:14" hidden="1">
      <c r="A843">
        <v>842</v>
      </c>
      <c r="B843" t="s">
        <v>2250</v>
      </c>
      <c r="C843" s="84">
        <v>41635</v>
      </c>
      <c r="D843" t="s">
        <v>634</v>
      </c>
      <c r="E843" t="s">
        <v>62</v>
      </c>
      <c r="G843" t="s">
        <v>2251</v>
      </c>
      <c r="H843" t="s">
        <v>29</v>
      </c>
      <c r="I843" t="s">
        <v>20</v>
      </c>
      <c r="J843" t="s">
        <v>49</v>
      </c>
      <c r="K843" t="s">
        <v>22</v>
      </c>
      <c r="L843" t="s">
        <v>23</v>
      </c>
      <c r="M843" t="s">
        <v>32</v>
      </c>
      <c r="N843" t="s">
        <v>1488</v>
      </c>
    </row>
    <row r="844" spans="1:14" hidden="1">
      <c r="A844">
        <v>843</v>
      </c>
      <c r="B844" t="s">
        <v>2252</v>
      </c>
      <c r="C844" s="84">
        <v>41644</v>
      </c>
      <c r="D844" t="s">
        <v>2253</v>
      </c>
      <c r="E844" t="s">
        <v>62</v>
      </c>
      <c r="G844" t="s">
        <v>2254</v>
      </c>
      <c r="H844" t="s">
        <v>146</v>
      </c>
      <c r="I844" t="s">
        <v>167</v>
      </c>
      <c r="J844" t="s">
        <v>93</v>
      </c>
      <c r="K844" t="s">
        <v>31</v>
      </c>
      <c r="L844" t="s">
        <v>23</v>
      </c>
      <c r="M844" t="s">
        <v>23</v>
      </c>
      <c r="N844" t="s">
        <v>24</v>
      </c>
    </row>
    <row r="845" spans="1:14" hidden="1">
      <c r="A845">
        <v>844</v>
      </c>
      <c r="B845" t="s">
        <v>2255</v>
      </c>
      <c r="C845" s="84">
        <v>41644</v>
      </c>
      <c r="D845" t="s">
        <v>2253</v>
      </c>
      <c r="E845" t="s">
        <v>62</v>
      </c>
      <c r="G845" t="s">
        <v>2256</v>
      </c>
      <c r="H845" t="s">
        <v>111</v>
      </c>
      <c r="I845" t="s">
        <v>38</v>
      </c>
      <c r="J845" t="s">
        <v>21</v>
      </c>
      <c r="K845" t="s">
        <v>22</v>
      </c>
      <c r="L845" t="s">
        <v>171</v>
      </c>
      <c r="M845" t="s">
        <v>23</v>
      </c>
      <c r="N845" t="s">
        <v>24</v>
      </c>
    </row>
    <row r="846" spans="1:14" hidden="1">
      <c r="A846">
        <v>845</v>
      </c>
      <c r="B846" t="s">
        <v>2257</v>
      </c>
      <c r="C846" s="84">
        <v>41644</v>
      </c>
      <c r="D846" t="s">
        <v>634</v>
      </c>
      <c r="E846" t="s">
        <v>62</v>
      </c>
      <c r="G846" t="s">
        <v>2258</v>
      </c>
      <c r="H846" t="s">
        <v>29</v>
      </c>
      <c r="I846" t="s">
        <v>167</v>
      </c>
      <c r="J846" t="s">
        <v>49</v>
      </c>
      <c r="K846" t="s">
        <v>22</v>
      </c>
      <c r="L846" t="s">
        <v>32</v>
      </c>
      <c r="M846" t="s">
        <v>32</v>
      </c>
      <c r="N846" t="s">
        <v>1488</v>
      </c>
    </row>
    <row r="847" spans="1:14" hidden="1">
      <c r="A847">
        <v>846</v>
      </c>
      <c r="B847" t="s">
        <v>2259</v>
      </c>
      <c r="C847" s="84">
        <v>41646</v>
      </c>
      <c r="D847" t="s">
        <v>634</v>
      </c>
      <c r="E847" t="s">
        <v>62</v>
      </c>
      <c r="G847" t="s">
        <v>2260</v>
      </c>
      <c r="H847" t="s">
        <v>19</v>
      </c>
      <c r="I847" t="s">
        <v>38</v>
      </c>
      <c r="J847" t="s">
        <v>93</v>
      </c>
      <c r="K847" t="s">
        <v>31</v>
      </c>
      <c r="L847" t="s">
        <v>59</v>
      </c>
      <c r="M847" t="s">
        <v>23</v>
      </c>
      <c r="N847" t="s">
        <v>24</v>
      </c>
    </row>
    <row r="848" spans="1:14" hidden="1">
      <c r="A848">
        <v>847</v>
      </c>
      <c r="B848" t="s">
        <v>2261</v>
      </c>
      <c r="C848" s="84">
        <v>41646</v>
      </c>
      <c r="D848" t="s">
        <v>634</v>
      </c>
      <c r="E848" t="s">
        <v>62</v>
      </c>
      <c r="G848" t="s">
        <v>2262</v>
      </c>
      <c r="H848" t="s">
        <v>29</v>
      </c>
      <c r="I848" t="s">
        <v>20</v>
      </c>
      <c r="J848" t="s">
        <v>49</v>
      </c>
      <c r="K848" t="s">
        <v>22</v>
      </c>
      <c r="L848" t="s">
        <v>32</v>
      </c>
      <c r="M848" t="s">
        <v>23</v>
      </c>
      <c r="N848" t="s">
        <v>1488</v>
      </c>
    </row>
    <row r="849" spans="1:14" hidden="1">
      <c r="A849">
        <v>848</v>
      </c>
      <c r="B849" t="s">
        <v>2263</v>
      </c>
      <c r="C849" s="84">
        <v>41647</v>
      </c>
      <c r="D849" t="s">
        <v>2264</v>
      </c>
      <c r="E849" t="s">
        <v>35</v>
      </c>
      <c r="G849" t="s">
        <v>2265</v>
      </c>
      <c r="H849" t="s">
        <v>111</v>
      </c>
      <c r="I849" t="s">
        <v>38</v>
      </c>
      <c r="J849" t="s">
        <v>21</v>
      </c>
      <c r="K849" t="s">
        <v>22</v>
      </c>
      <c r="L849" t="s">
        <v>59</v>
      </c>
      <c r="M849" t="s">
        <v>23</v>
      </c>
      <c r="N849" t="s">
        <v>24</v>
      </c>
    </row>
    <row r="850" spans="1:14" hidden="1">
      <c r="A850">
        <v>849</v>
      </c>
      <c r="B850" t="s">
        <v>2266</v>
      </c>
      <c r="C850" s="84">
        <v>41651</v>
      </c>
      <c r="D850" t="s">
        <v>786</v>
      </c>
      <c r="E850" t="s">
        <v>52</v>
      </c>
      <c r="G850" t="s">
        <v>2267</v>
      </c>
      <c r="H850" t="s">
        <v>44</v>
      </c>
      <c r="I850" t="s">
        <v>285</v>
      </c>
      <c r="J850" t="s">
        <v>21</v>
      </c>
      <c r="K850" t="s">
        <v>22</v>
      </c>
      <c r="L850" t="s">
        <v>23</v>
      </c>
      <c r="M850" t="s">
        <v>23</v>
      </c>
      <c r="N850" t="s">
        <v>24</v>
      </c>
    </row>
    <row r="851" spans="1:14" hidden="1">
      <c r="A851">
        <v>850</v>
      </c>
      <c r="B851" t="s">
        <v>2268</v>
      </c>
      <c r="C851" s="84">
        <v>41651</v>
      </c>
      <c r="D851" t="s">
        <v>634</v>
      </c>
      <c r="E851" t="s">
        <v>62</v>
      </c>
      <c r="G851" t="s">
        <v>2269</v>
      </c>
      <c r="H851" t="s">
        <v>2270</v>
      </c>
      <c r="I851" t="s">
        <v>20</v>
      </c>
      <c r="J851" t="s">
        <v>2271</v>
      </c>
      <c r="K851" t="s">
        <v>31</v>
      </c>
      <c r="L851" t="s">
        <v>32</v>
      </c>
      <c r="M851" t="s">
        <v>23</v>
      </c>
      <c r="N851" t="s">
        <v>24</v>
      </c>
    </row>
    <row r="852" spans="1:14" hidden="1">
      <c r="A852">
        <v>851</v>
      </c>
      <c r="B852" t="s">
        <v>2272</v>
      </c>
      <c r="C852" s="84">
        <v>41651</v>
      </c>
      <c r="D852" t="s">
        <v>2224</v>
      </c>
      <c r="E852" t="s">
        <v>96</v>
      </c>
      <c r="G852" t="s">
        <v>2273</v>
      </c>
      <c r="H852" t="s">
        <v>396</v>
      </c>
      <c r="I852" t="s">
        <v>167</v>
      </c>
      <c r="J852" t="s">
        <v>314</v>
      </c>
      <c r="K852" t="s">
        <v>22</v>
      </c>
      <c r="L852" t="s">
        <v>32</v>
      </c>
      <c r="M852" t="s">
        <v>23</v>
      </c>
      <c r="N852" t="s">
        <v>1488</v>
      </c>
    </row>
    <row r="853" spans="1:14" hidden="1">
      <c r="A853">
        <v>852</v>
      </c>
      <c r="B853" t="s">
        <v>2274</v>
      </c>
      <c r="C853" s="84">
        <v>41652</v>
      </c>
      <c r="D853" t="s">
        <v>2224</v>
      </c>
      <c r="E853" t="s">
        <v>96</v>
      </c>
      <c r="G853" t="s">
        <v>2275</v>
      </c>
      <c r="H853" t="s">
        <v>29</v>
      </c>
      <c r="I853" t="s">
        <v>167</v>
      </c>
      <c r="J853" t="s">
        <v>49</v>
      </c>
      <c r="K853" t="s">
        <v>22</v>
      </c>
      <c r="L853" t="s">
        <v>32</v>
      </c>
      <c r="M853" t="s">
        <v>23</v>
      </c>
      <c r="N853" t="s">
        <v>1488</v>
      </c>
    </row>
    <row r="854" spans="1:14" hidden="1">
      <c r="A854">
        <v>853</v>
      </c>
      <c r="B854" t="s">
        <v>2276</v>
      </c>
      <c r="C854" s="84">
        <v>41655</v>
      </c>
      <c r="D854" t="s">
        <v>2277</v>
      </c>
      <c r="E854" t="s">
        <v>718</v>
      </c>
      <c r="G854" t="s">
        <v>2278</v>
      </c>
      <c r="H854" t="s">
        <v>29</v>
      </c>
      <c r="I854" t="s">
        <v>20</v>
      </c>
      <c r="J854" t="s">
        <v>49</v>
      </c>
      <c r="K854" t="s">
        <v>22</v>
      </c>
      <c r="L854" t="s">
        <v>32</v>
      </c>
      <c r="M854" t="s">
        <v>23</v>
      </c>
      <c r="N854" t="s">
        <v>1734</v>
      </c>
    </row>
    <row r="855" spans="1:14" hidden="1">
      <c r="A855">
        <v>854</v>
      </c>
      <c r="B855" t="s">
        <v>2279</v>
      </c>
      <c r="C855" s="84">
        <v>41656</v>
      </c>
      <c r="D855" t="s">
        <v>2277</v>
      </c>
      <c r="E855" t="s">
        <v>718</v>
      </c>
      <c r="G855" t="s">
        <v>2280</v>
      </c>
      <c r="H855" t="s">
        <v>146</v>
      </c>
      <c r="I855" t="s">
        <v>20</v>
      </c>
      <c r="J855" t="s">
        <v>88</v>
      </c>
      <c r="K855" t="s">
        <v>31</v>
      </c>
      <c r="L855" t="s">
        <v>23</v>
      </c>
      <c r="M855" t="s">
        <v>23</v>
      </c>
      <c r="N855" t="s">
        <v>24</v>
      </c>
    </row>
    <row r="856" spans="1:14" hidden="1">
      <c r="A856">
        <v>855</v>
      </c>
      <c r="B856" t="s">
        <v>2281</v>
      </c>
      <c r="C856" s="84">
        <v>41656</v>
      </c>
      <c r="D856" t="s">
        <v>2277</v>
      </c>
      <c r="E856" t="s">
        <v>718</v>
      </c>
      <c r="G856" t="s">
        <v>2282</v>
      </c>
      <c r="H856" t="s">
        <v>111</v>
      </c>
      <c r="I856" t="s">
        <v>20</v>
      </c>
      <c r="J856" t="s">
        <v>21</v>
      </c>
      <c r="K856" t="s">
        <v>22</v>
      </c>
      <c r="L856" t="s">
        <v>23</v>
      </c>
      <c r="M856" t="s">
        <v>23</v>
      </c>
      <c r="N856" t="s">
        <v>24</v>
      </c>
    </row>
    <row r="857" spans="1:14" hidden="1">
      <c r="A857">
        <v>856</v>
      </c>
      <c r="B857" t="s">
        <v>2283</v>
      </c>
      <c r="C857" s="84">
        <v>41659</v>
      </c>
      <c r="D857" t="s">
        <v>2277</v>
      </c>
      <c r="E857" t="s">
        <v>718</v>
      </c>
      <c r="G857" t="s">
        <v>2284</v>
      </c>
      <c r="H857" t="s">
        <v>19</v>
      </c>
      <c r="I857" t="s">
        <v>167</v>
      </c>
      <c r="J857" t="s">
        <v>54</v>
      </c>
      <c r="K857" t="s">
        <v>31</v>
      </c>
      <c r="L857" t="s">
        <v>23</v>
      </c>
      <c r="M857" t="s">
        <v>23</v>
      </c>
      <c r="N857" t="s">
        <v>24</v>
      </c>
    </row>
    <row r="858" spans="1:14" hidden="1">
      <c r="A858">
        <v>857</v>
      </c>
      <c r="B858" t="s">
        <v>2285</v>
      </c>
      <c r="C858" s="84">
        <v>41660</v>
      </c>
      <c r="D858" t="s">
        <v>449</v>
      </c>
      <c r="E858" t="s">
        <v>449</v>
      </c>
      <c r="G858" t="s">
        <v>2286</v>
      </c>
      <c r="H858" t="s">
        <v>29</v>
      </c>
      <c r="I858" t="s">
        <v>20</v>
      </c>
      <c r="J858" t="s">
        <v>49</v>
      </c>
      <c r="K858" t="s">
        <v>22</v>
      </c>
      <c r="L858" t="s">
        <v>32</v>
      </c>
      <c r="M858" t="s">
        <v>23</v>
      </c>
      <c r="N858" t="s">
        <v>1734</v>
      </c>
    </row>
    <row r="859" spans="1:14" hidden="1">
      <c r="A859">
        <v>858</v>
      </c>
      <c r="B859" t="s">
        <v>2287</v>
      </c>
      <c r="C859" s="84">
        <v>41665</v>
      </c>
      <c r="D859" t="s">
        <v>2253</v>
      </c>
      <c r="E859" t="s">
        <v>62</v>
      </c>
      <c r="G859" t="s">
        <v>2288</v>
      </c>
      <c r="H859" t="s">
        <v>29</v>
      </c>
      <c r="I859" t="s">
        <v>310</v>
      </c>
      <c r="J859" t="s">
        <v>104</v>
      </c>
      <c r="K859" t="s">
        <v>31</v>
      </c>
      <c r="L859" t="s">
        <v>32</v>
      </c>
      <c r="M859" t="s">
        <v>23</v>
      </c>
      <c r="N859" t="s">
        <v>24</v>
      </c>
    </row>
    <row r="860" spans="1:14" hidden="1">
      <c r="A860">
        <v>859</v>
      </c>
      <c r="B860" t="s">
        <v>2289</v>
      </c>
      <c r="C860" s="84">
        <v>41672</v>
      </c>
      <c r="D860" t="s">
        <v>461</v>
      </c>
      <c r="E860" t="s">
        <v>461</v>
      </c>
      <c r="G860" t="s">
        <v>2290</v>
      </c>
      <c r="H860" t="s">
        <v>19</v>
      </c>
      <c r="I860" t="s">
        <v>38</v>
      </c>
      <c r="J860" t="s">
        <v>88</v>
      </c>
      <c r="K860" t="s">
        <v>582</v>
      </c>
      <c r="L860" t="s">
        <v>115</v>
      </c>
      <c r="M860" t="s">
        <v>23</v>
      </c>
      <c r="N860" t="s">
        <v>24</v>
      </c>
    </row>
    <row r="861" spans="1:14" hidden="1">
      <c r="A861">
        <v>860</v>
      </c>
      <c r="B861" t="s">
        <v>2291</v>
      </c>
      <c r="C861" s="84">
        <v>41677</v>
      </c>
      <c r="D861" t="s">
        <v>2292</v>
      </c>
      <c r="E861" t="s">
        <v>52</v>
      </c>
      <c r="G861" t="s">
        <v>2293</v>
      </c>
      <c r="H861" t="s">
        <v>146</v>
      </c>
      <c r="I861" t="s">
        <v>38</v>
      </c>
      <c r="J861" t="s">
        <v>88</v>
      </c>
      <c r="K861" t="s">
        <v>31</v>
      </c>
      <c r="L861" t="s">
        <v>23</v>
      </c>
      <c r="M861" t="s">
        <v>23</v>
      </c>
      <c r="N861" t="s">
        <v>24</v>
      </c>
    </row>
    <row r="862" spans="1:14" hidden="1">
      <c r="A862">
        <v>861</v>
      </c>
      <c r="B862" t="s">
        <v>2294</v>
      </c>
      <c r="C862" s="84">
        <v>41678</v>
      </c>
      <c r="D862" t="s">
        <v>2212</v>
      </c>
      <c r="E862" t="s">
        <v>718</v>
      </c>
      <c r="G862" t="s">
        <v>2295</v>
      </c>
      <c r="H862" t="s">
        <v>19</v>
      </c>
      <c r="I862" t="s">
        <v>38</v>
      </c>
      <c r="J862" t="s">
        <v>54</v>
      </c>
      <c r="K862" t="s">
        <v>31</v>
      </c>
      <c r="L862" t="s">
        <v>23</v>
      </c>
      <c r="M862" t="s">
        <v>23</v>
      </c>
      <c r="N862" t="s">
        <v>24</v>
      </c>
    </row>
    <row r="863" spans="1:14" hidden="1">
      <c r="A863">
        <v>862</v>
      </c>
      <c r="B863" t="s">
        <v>2296</v>
      </c>
      <c r="C863" s="84">
        <v>41679</v>
      </c>
      <c r="D863" t="s">
        <v>461</v>
      </c>
      <c r="E863" t="s">
        <v>461</v>
      </c>
      <c r="G863" t="s">
        <v>2297</v>
      </c>
      <c r="H863" t="s">
        <v>19</v>
      </c>
      <c r="I863" t="s">
        <v>310</v>
      </c>
      <c r="J863" t="s">
        <v>314</v>
      </c>
      <c r="K863" t="s">
        <v>22</v>
      </c>
      <c r="L863" t="s">
        <v>115</v>
      </c>
      <c r="M863" t="s">
        <v>32</v>
      </c>
      <c r="N863" t="s">
        <v>24</v>
      </c>
    </row>
    <row r="864" spans="1:14" hidden="1">
      <c r="A864">
        <v>863</v>
      </c>
      <c r="B864" t="s">
        <v>2296</v>
      </c>
      <c r="C864" s="84">
        <v>41679</v>
      </c>
      <c r="D864" t="s">
        <v>461</v>
      </c>
      <c r="E864" t="s">
        <v>461</v>
      </c>
      <c r="G864" t="s">
        <v>2298</v>
      </c>
      <c r="H864" t="s">
        <v>29</v>
      </c>
      <c r="I864" t="s">
        <v>20</v>
      </c>
      <c r="J864" t="s">
        <v>49</v>
      </c>
      <c r="K864" t="s">
        <v>22</v>
      </c>
      <c r="L864" t="s">
        <v>32</v>
      </c>
      <c r="M864" t="s">
        <v>32</v>
      </c>
      <c r="N864" t="s">
        <v>1488</v>
      </c>
    </row>
    <row r="865" spans="1:14" hidden="1">
      <c r="A865">
        <v>864</v>
      </c>
      <c r="B865" t="s">
        <v>2299</v>
      </c>
      <c r="C865" s="84">
        <v>41680</v>
      </c>
      <c r="D865" t="s">
        <v>2224</v>
      </c>
      <c r="E865" t="s">
        <v>96</v>
      </c>
      <c r="G865" t="s">
        <v>2300</v>
      </c>
      <c r="H865" t="s">
        <v>19</v>
      </c>
      <c r="I865" t="s">
        <v>38</v>
      </c>
      <c r="J865" t="s">
        <v>93</v>
      </c>
      <c r="K865" t="s">
        <v>31</v>
      </c>
      <c r="L865" t="s">
        <v>23</v>
      </c>
      <c r="M865" t="s">
        <v>23</v>
      </c>
      <c r="N865" t="s">
        <v>24</v>
      </c>
    </row>
    <row r="866" spans="1:14" hidden="1">
      <c r="A866">
        <v>865</v>
      </c>
      <c r="B866" t="s">
        <v>2301</v>
      </c>
      <c r="C866" s="84">
        <v>41681</v>
      </c>
      <c r="D866" t="s">
        <v>461</v>
      </c>
      <c r="E866" t="s">
        <v>461</v>
      </c>
      <c r="G866" t="s">
        <v>2302</v>
      </c>
      <c r="H866" t="s">
        <v>284</v>
      </c>
      <c r="I866" t="s">
        <v>38</v>
      </c>
      <c r="J866" t="s">
        <v>21</v>
      </c>
      <c r="K866" t="s">
        <v>22</v>
      </c>
      <c r="L866" t="s">
        <v>23</v>
      </c>
      <c r="M866" t="s">
        <v>23</v>
      </c>
      <c r="N866" t="s">
        <v>24</v>
      </c>
    </row>
    <row r="867" spans="1:14" hidden="1">
      <c r="A867">
        <v>866</v>
      </c>
      <c r="B867" t="s">
        <v>2303</v>
      </c>
      <c r="C867" s="84">
        <v>41686</v>
      </c>
      <c r="D867" t="s">
        <v>2212</v>
      </c>
      <c r="E867" t="s">
        <v>718</v>
      </c>
      <c r="G867" t="s">
        <v>2304</v>
      </c>
      <c r="H867" t="s">
        <v>19</v>
      </c>
      <c r="I867" t="s">
        <v>285</v>
      </c>
      <c r="J867" t="s">
        <v>54</v>
      </c>
      <c r="K867" t="s">
        <v>31</v>
      </c>
      <c r="L867" t="s">
        <v>115</v>
      </c>
      <c r="M867" t="s">
        <v>23</v>
      </c>
      <c r="N867" t="s">
        <v>24</v>
      </c>
    </row>
    <row r="868" spans="1:14" hidden="1">
      <c r="A868">
        <v>867</v>
      </c>
      <c r="B868" t="s">
        <v>2305</v>
      </c>
      <c r="C868" s="84">
        <v>41686</v>
      </c>
      <c r="D868" t="s">
        <v>2212</v>
      </c>
      <c r="E868" t="s">
        <v>718</v>
      </c>
      <c r="G868" t="s">
        <v>2306</v>
      </c>
      <c r="H868" t="s">
        <v>111</v>
      </c>
      <c r="I868" t="s">
        <v>38</v>
      </c>
      <c r="J868" t="s">
        <v>21</v>
      </c>
      <c r="K868" t="s">
        <v>22</v>
      </c>
      <c r="L868" t="s">
        <v>23</v>
      </c>
      <c r="M868" t="s">
        <v>23</v>
      </c>
      <c r="N868" t="s">
        <v>24</v>
      </c>
    </row>
    <row r="869" spans="1:14" hidden="1">
      <c r="A869">
        <v>868</v>
      </c>
      <c r="B869" t="s">
        <v>2307</v>
      </c>
      <c r="C869" s="84">
        <v>41686</v>
      </c>
      <c r="D869" t="s">
        <v>2308</v>
      </c>
      <c r="E869" t="s">
        <v>57</v>
      </c>
      <c r="G869" t="s">
        <v>2309</v>
      </c>
      <c r="H869" t="s">
        <v>159</v>
      </c>
      <c r="I869" t="s">
        <v>565</v>
      </c>
      <c r="J869" t="s">
        <v>1278</v>
      </c>
      <c r="K869" t="s">
        <v>31</v>
      </c>
      <c r="L869" t="s">
        <v>171</v>
      </c>
      <c r="M869" t="s">
        <v>23</v>
      </c>
      <c r="N869" t="s">
        <v>24</v>
      </c>
    </row>
    <row r="870" spans="1:14" hidden="1">
      <c r="A870">
        <v>869</v>
      </c>
      <c r="B870" t="s">
        <v>2310</v>
      </c>
      <c r="C870" s="84">
        <v>41687</v>
      </c>
      <c r="D870" t="s">
        <v>2212</v>
      </c>
      <c r="E870" t="s">
        <v>718</v>
      </c>
      <c r="G870" t="s">
        <v>2311</v>
      </c>
      <c r="H870" t="s">
        <v>19</v>
      </c>
      <c r="I870" t="s">
        <v>38</v>
      </c>
      <c r="J870" t="s">
        <v>54</v>
      </c>
      <c r="K870" t="s">
        <v>31</v>
      </c>
      <c r="L870" t="s">
        <v>115</v>
      </c>
      <c r="M870" t="s">
        <v>23</v>
      </c>
      <c r="N870" t="s">
        <v>24</v>
      </c>
    </row>
    <row r="871" spans="1:14" hidden="1">
      <c r="A871">
        <v>870</v>
      </c>
      <c r="B871" t="s">
        <v>2312</v>
      </c>
      <c r="C871" s="84">
        <v>41687</v>
      </c>
      <c r="D871" t="s">
        <v>2313</v>
      </c>
      <c r="E871" t="s">
        <v>52</v>
      </c>
      <c r="G871" t="s">
        <v>2314</v>
      </c>
      <c r="H871" t="s">
        <v>120</v>
      </c>
      <c r="I871" t="s">
        <v>45</v>
      </c>
      <c r="J871" t="s">
        <v>49</v>
      </c>
      <c r="K871" t="s">
        <v>31</v>
      </c>
      <c r="L871" t="s">
        <v>23</v>
      </c>
      <c r="M871" t="s">
        <v>23</v>
      </c>
      <c r="N871" t="s">
        <v>24</v>
      </c>
    </row>
    <row r="872" spans="1:14" hidden="1">
      <c r="A872">
        <v>871</v>
      </c>
      <c r="B872" t="s">
        <v>2315</v>
      </c>
      <c r="C872" s="84">
        <v>41690</v>
      </c>
      <c r="D872" t="s">
        <v>2316</v>
      </c>
      <c r="E872" t="s">
        <v>399</v>
      </c>
      <c r="G872" t="s">
        <v>2317</v>
      </c>
      <c r="H872" t="s">
        <v>29</v>
      </c>
      <c r="I872" t="s">
        <v>20</v>
      </c>
      <c r="J872" t="s">
        <v>49</v>
      </c>
      <c r="K872" t="s">
        <v>22</v>
      </c>
      <c r="L872" t="s">
        <v>23</v>
      </c>
      <c r="M872" t="s">
        <v>32</v>
      </c>
      <c r="N872" t="s">
        <v>1488</v>
      </c>
    </row>
    <row r="873" spans="1:14" hidden="1">
      <c r="A873">
        <v>872</v>
      </c>
      <c r="B873" t="s">
        <v>2318</v>
      </c>
      <c r="C873" s="84">
        <v>41694</v>
      </c>
      <c r="D873" t="s">
        <v>2319</v>
      </c>
      <c r="E873" t="s">
        <v>207</v>
      </c>
      <c r="G873" t="s">
        <v>2320</v>
      </c>
      <c r="H873" t="s">
        <v>29</v>
      </c>
      <c r="I873" t="s">
        <v>20</v>
      </c>
      <c r="J873" t="s">
        <v>49</v>
      </c>
      <c r="K873" t="s">
        <v>22</v>
      </c>
      <c r="L873" t="s">
        <v>32</v>
      </c>
      <c r="M873" t="s">
        <v>23</v>
      </c>
      <c r="N873" t="s">
        <v>1488</v>
      </c>
    </row>
    <row r="874" spans="1:14" hidden="1">
      <c r="A874">
        <v>873</v>
      </c>
      <c r="B874" t="s">
        <v>2321</v>
      </c>
      <c r="C874" s="84">
        <v>41695</v>
      </c>
      <c r="D874" t="s">
        <v>2170</v>
      </c>
      <c r="E874" t="s">
        <v>118</v>
      </c>
      <c r="G874" t="s">
        <v>2322</v>
      </c>
      <c r="H874" t="s">
        <v>222</v>
      </c>
      <c r="I874" t="s">
        <v>1235</v>
      </c>
      <c r="J874" t="s">
        <v>93</v>
      </c>
      <c r="K874" t="s">
        <v>31</v>
      </c>
      <c r="L874" t="s">
        <v>115</v>
      </c>
      <c r="M874" t="s">
        <v>23</v>
      </c>
      <c r="N874" t="s">
        <v>24</v>
      </c>
    </row>
    <row r="875" spans="1:14" hidden="1">
      <c r="A875">
        <v>874</v>
      </c>
      <c r="B875" t="s">
        <v>2323</v>
      </c>
      <c r="C875" s="84">
        <v>41700</v>
      </c>
      <c r="D875" t="s">
        <v>2324</v>
      </c>
      <c r="E875" t="s">
        <v>135</v>
      </c>
      <c r="G875" t="s">
        <v>2325</v>
      </c>
      <c r="H875" t="s">
        <v>19</v>
      </c>
      <c r="I875" t="s">
        <v>48</v>
      </c>
      <c r="J875" t="s">
        <v>54</v>
      </c>
      <c r="K875" t="s">
        <v>582</v>
      </c>
      <c r="L875" t="s">
        <v>115</v>
      </c>
      <c r="M875" t="s">
        <v>23</v>
      </c>
      <c r="N875" t="s">
        <v>24</v>
      </c>
    </row>
    <row r="876" spans="1:14" hidden="1">
      <c r="A876">
        <v>875</v>
      </c>
      <c r="B876" t="s">
        <v>2326</v>
      </c>
      <c r="C876" s="84">
        <v>41701</v>
      </c>
      <c r="D876" t="s">
        <v>836</v>
      </c>
      <c r="E876" t="s">
        <v>96</v>
      </c>
      <c r="G876" t="s">
        <v>2327</v>
      </c>
      <c r="H876" t="s">
        <v>29</v>
      </c>
      <c r="I876" t="s">
        <v>20</v>
      </c>
      <c r="J876" t="s">
        <v>49</v>
      </c>
      <c r="K876" t="s">
        <v>22</v>
      </c>
      <c r="L876" t="s">
        <v>32</v>
      </c>
      <c r="M876" t="s">
        <v>23</v>
      </c>
      <c r="N876" t="s">
        <v>1734</v>
      </c>
    </row>
    <row r="877" spans="1:14" hidden="1">
      <c r="A877">
        <v>876</v>
      </c>
      <c r="B877" t="s">
        <v>2328</v>
      </c>
      <c r="C877" s="84">
        <v>41702</v>
      </c>
      <c r="D877" t="s">
        <v>2329</v>
      </c>
      <c r="E877" t="s">
        <v>461</v>
      </c>
      <c r="G877" t="s">
        <v>2330</v>
      </c>
      <c r="H877" t="s">
        <v>2331</v>
      </c>
      <c r="I877" t="s">
        <v>45</v>
      </c>
      <c r="J877" t="s">
        <v>21</v>
      </c>
      <c r="K877" t="s">
        <v>582</v>
      </c>
      <c r="L877" t="s">
        <v>32</v>
      </c>
      <c r="M877" t="s">
        <v>23</v>
      </c>
      <c r="N877" t="s">
        <v>24</v>
      </c>
    </row>
    <row r="878" spans="1:14" hidden="1">
      <c r="A878">
        <v>877</v>
      </c>
      <c r="B878" t="s">
        <v>2332</v>
      </c>
      <c r="C878" s="84">
        <v>41705</v>
      </c>
      <c r="D878" t="s">
        <v>2333</v>
      </c>
      <c r="E878" t="s">
        <v>52</v>
      </c>
      <c r="G878" t="s">
        <v>2334</v>
      </c>
      <c r="H878" t="s">
        <v>29</v>
      </c>
      <c r="I878" t="s">
        <v>20</v>
      </c>
      <c r="J878" t="s">
        <v>49</v>
      </c>
      <c r="K878" t="s">
        <v>22</v>
      </c>
      <c r="L878" t="s">
        <v>23</v>
      </c>
      <c r="M878" t="s">
        <v>32</v>
      </c>
      <c r="N878" t="s">
        <v>1734</v>
      </c>
    </row>
    <row r="879" spans="1:14" hidden="1">
      <c r="A879">
        <v>878</v>
      </c>
      <c r="B879" t="s">
        <v>2335</v>
      </c>
      <c r="C879" s="84">
        <v>41707</v>
      </c>
      <c r="D879" t="s">
        <v>2224</v>
      </c>
      <c r="E879" t="s">
        <v>96</v>
      </c>
      <c r="G879" t="s">
        <v>2336</v>
      </c>
      <c r="H879" t="s">
        <v>29</v>
      </c>
      <c r="I879" t="s">
        <v>310</v>
      </c>
      <c r="J879" t="s">
        <v>49</v>
      </c>
      <c r="K879" t="s">
        <v>22</v>
      </c>
      <c r="L879" t="s">
        <v>32</v>
      </c>
      <c r="M879" t="s">
        <v>23</v>
      </c>
      <c r="N879" t="s">
        <v>24</v>
      </c>
    </row>
    <row r="880" spans="1:14" hidden="1">
      <c r="A880">
        <v>879</v>
      </c>
      <c r="B880" t="s">
        <v>2337</v>
      </c>
      <c r="C880" s="84">
        <v>41707</v>
      </c>
      <c r="D880" t="s">
        <v>2338</v>
      </c>
      <c r="E880" t="s">
        <v>384</v>
      </c>
      <c r="G880" t="s">
        <v>2339</v>
      </c>
      <c r="H880" t="s">
        <v>159</v>
      </c>
      <c r="I880" t="s">
        <v>38</v>
      </c>
      <c r="J880" t="s">
        <v>54</v>
      </c>
      <c r="K880" t="s">
        <v>31</v>
      </c>
      <c r="L880" t="s">
        <v>171</v>
      </c>
      <c r="M880" t="s">
        <v>23</v>
      </c>
      <c r="N880" t="s">
        <v>24</v>
      </c>
    </row>
    <row r="881" spans="1:14" hidden="1">
      <c r="A881">
        <v>880</v>
      </c>
      <c r="B881" t="s">
        <v>2340</v>
      </c>
      <c r="C881" s="84">
        <v>41708</v>
      </c>
      <c r="D881" t="s">
        <v>2338</v>
      </c>
      <c r="E881" t="s">
        <v>384</v>
      </c>
      <c r="G881" t="s">
        <v>2341</v>
      </c>
      <c r="H881" t="s">
        <v>29</v>
      </c>
      <c r="I881" t="s">
        <v>20</v>
      </c>
      <c r="J881" t="s">
        <v>104</v>
      </c>
      <c r="K881" t="s">
        <v>31</v>
      </c>
      <c r="L881" t="s">
        <v>32</v>
      </c>
      <c r="M881" t="s">
        <v>23</v>
      </c>
      <c r="N881" t="s">
        <v>1488</v>
      </c>
    </row>
    <row r="882" spans="1:14" hidden="1">
      <c r="A882">
        <v>881</v>
      </c>
      <c r="B882" t="s">
        <v>2342</v>
      </c>
      <c r="C882" s="84">
        <v>41729</v>
      </c>
      <c r="D882" t="s">
        <v>27</v>
      </c>
      <c r="E882" t="s">
        <v>27</v>
      </c>
      <c r="G882" t="s">
        <v>2343</v>
      </c>
      <c r="H882" t="s">
        <v>29</v>
      </c>
      <c r="I882" t="s">
        <v>45</v>
      </c>
      <c r="J882" t="s">
        <v>49</v>
      </c>
      <c r="K882" t="s">
        <v>31</v>
      </c>
      <c r="L882" t="s">
        <v>23</v>
      </c>
      <c r="M882" t="s">
        <v>23</v>
      </c>
      <c r="N882" t="s">
        <v>24</v>
      </c>
    </row>
    <row r="883" spans="1:14" hidden="1">
      <c r="A883">
        <v>882</v>
      </c>
      <c r="B883" t="s">
        <v>2344</v>
      </c>
      <c r="C883" s="84">
        <v>41733</v>
      </c>
      <c r="D883" t="s">
        <v>2345</v>
      </c>
      <c r="E883" t="s">
        <v>461</v>
      </c>
      <c r="G883" t="s">
        <v>2346</v>
      </c>
      <c r="H883" t="s">
        <v>111</v>
      </c>
      <c r="I883" t="s">
        <v>20</v>
      </c>
      <c r="J883" t="s">
        <v>21</v>
      </c>
      <c r="K883" t="s">
        <v>22</v>
      </c>
      <c r="L883" t="s">
        <v>23</v>
      </c>
      <c r="M883" t="s">
        <v>23</v>
      </c>
      <c r="N883" t="s">
        <v>24</v>
      </c>
    </row>
    <row r="884" spans="1:14" hidden="1">
      <c r="A884">
        <v>883</v>
      </c>
      <c r="B884" t="s">
        <v>2347</v>
      </c>
      <c r="C884" s="84">
        <v>41755</v>
      </c>
      <c r="D884" t="s">
        <v>2348</v>
      </c>
      <c r="E884" t="s">
        <v>35</v>
      </c>
      <c r="G884" t="s">
        <v>2349</v>
      </c>
      <c r="H884" t="s">
        <v>44</v>
      </c>
      <c r="I884" t="s">
        <v>285</v>
      </c>
      <c r="J884" t="s">
        <v>88</v>
      </c>
      <c r="K884" t="s">
        <v>31</v>
      </c>
      <c r="L884" t="s">
        <v>23</v>
      </c>
      <c r="M884" t="s">
        <v>23</v>
      </c>
      <c r="N884" t="s">
        <v>24</v>
      </c>
    </row>
    <row r="885" spans="1:14" hidden="1">
      <c r="A885">
        <v>884</v>
      </c>
      <c r="B885" t="s">
        <v>2350</v>
      </c>
      <c r="C885" s="84">
        <v>41756</v>
      </c>
      <c r="D885" t="s">
        <v>243</v>
      </c>
      <c r="E885" t="s">
        <v>27</v>
      </c>
      <c r="G885" t="s">
        <v>2351</v>
      </c>
      <c r="H885" t="s">
        <v>120</v>
      </c>
      <c r="I885" t="s">
        <v>20</v>
      </c>
      <c r="J885" t="s">
        <v>104</v>
      </c>
      <c r="K885" t="s">
        <v>31</v>
      </c>
      <c r="L885" t="s">
        <v>32</v>
      </c>
      <c r="M885" t="s">
        <v>23</v>
      </c>
      <c r="N885" t="s">
        <v>1488</v>
      </c>
    </row>
    <row r="886" spans="1:14" hidden="1">
      <c r="A886">
        <v>885</v>
      </c>
      <c r="B886" t="s">
        <v>2352</v>
      </c>
      <c r="C886" s="84">
        <v>41757</v>
      </c>
      <c r="D886" t="s">
        <v>2353</v>
      </c>
      <c r="E886" t="s">
        <v>461</v>
      </c>
      <c r="G886" t="s">
        <v>2354</v>
      </c>
      <c r="H886" t="s">
        <v>29</v>
      </c>
      <c r="I886" t="s">
        <v>20</v>
      </c>
      <c r="J886" t="s">
        <v>49</v>
      </c>
      <c r="K886" t="s">
        <v>22</v>
      </c>
      <c r="L886" t="s">
        <v>171</v>
      </c>
      <c r="M886" t="s">
        <v>32</v>
      </c>
      <c r="N886" t="s">
        <v>1734</v>
      </c>
    </row>
    <row r="887" spans="1:14" hidden="1">
      <c r="A887">
        <v>886</v>
      </c>
      <c r="B887" t="s">
        <v>2355</v>
      </c>
      <c r="C887" s="84">
        <v>41763</v>
      </c>
      <c r="D887" t="s">
        <v>2356</v>
      </c>
      <c r="E887" t="s">
        <v>52</v>
      </c>
      <c r="G887" t="s">
        <v>2357</v>
      </c>
      <c r="H887" t="s">
        <v>29</v>
      </c>
      <c r="I887" t="s">
        <v>20</v>
      </c>
      <c r="J887" t="s">
        <v>49</v>
      </c>
      <c r="K887" t="s">
        <v>22</v>
      </c>
      <c r="L887" t="s">
        <v>23</v>
      </c>
      <c r="M887" t="s">
        <v>32</v>
      </c>
      <c r="N887" t="s">
        <v>1488</v>
      </c>
    </row>
    <row r="888" spans="1:14" hidden="1">
      <c r="A888">
        <v>887</v>
      </c>
      <c r="B888" t="s">
        <v>2358</v>
      </c>
      <c r="C888" s="84">
        <v>41770</v>
      </c>
      <c r="D888" t="s">
        <v>2359</v>
      </c>
      <c r="E888" t="s">
        <v>764</v>
      </c>
      <c r="G888" t="s">
        <v>2360</v>
      </c>
      <c r="H888" t="s">
        <v>19</v>
      </c>
      <c r="I888" t="s">
        <v>45</v>
      </c>
      <c r="J888" t="s">
        <v>21</v>
      </c>
      <c r="K888" t="s">
        <v>22</v>
      </c>
      <c r="L888" t="s">
        <v>23</v>
      </c>
      <c r="M888" t="s">
        <v>23</v>
      </c>
      <c r="N888" t="s">
        <v>24</v>
      </c>
    </row>
    <row r="889" spans="1:14" hidden="1">
      <c r="A889">
        <v>888</v>
      </c>
      <c r="B889" t="s">
        <v>2361</v>
      </c>
      <c r="C889" s="84">
        <v>41771</v>
      </c>
      <c r="D889" t="s">
        <v>2359</v>
      </c>
      <c r="E889" t="s">
        <v>764</v>
      </c>
      <c r="G889" t="s">
        <v>2362</v>
      </c>
      <c r="H889" t="s">
        <v>542</v>
      </c>
      <c r="I889" t="s">
        <v>310</v>
      </c>
      <c r="J889" t="s">
        <v>54</v>
      </c>
      <c r="K889" t="s">
        <v>418</v>
      </c>
      <c r="L889" t="s">
        <v>32</v>
      </c>
      <c r="M889" t="s">
        <v>23</v>
      </c>
      <c r="N889" t="s">
        <v>24</v>
      </c>
    </row>
    <row r="890" spans="1:14" hidden="1">
      <c r="A890">
        <v>889</v>
      </c>
      <c r="B890" t="s">
        <v>2363</v>
      </c>
      <c r="C890" s="84">
        <v>41774</v>
      </c>
      <c r="D890" t="s">
        <v>2364</v>
      </c>
      <c r="E890" t="s">
        <v>57</v>
      </c>
      <c r="G890" t="s">
        <v>2365</v>
      </c>
      <c r="H890" t="s">
        <v>1473</v>
      </c>
      <c r="I890" t="s">
        <v>45</v>
      </c>
      <c r="J890" t="s">
        <v>54</v>
      </c>
      <c r="K890" t="s">
        <v>31</v>
      </c>
      <c r="L890" t="s">
        <v>171</v>
      </c>
      <c r="M890" t="s">
        <v>23</v>
      </c>
      <c r="N890" t="s">
        <v>24</v>
      </c>
    </row>
    <row r="891" spans="1:14" hidden="1">
      <c r="A891">
        <v>890</v>
      </c>
      <c r="B891" t="s">
        <v>2366</v>
      </c>
      <c r="C891" s="84">
        <v>41788</v>
      </c>
      <c r="D891" t="s">
        <v>80</v>
      </c>
      <c r="E891" t="s">
        <v>80</v>
      </c>
      <c r="G891" t="s">
        <v>2367</v>
      </c>
      <c r="H891" t="s">
        <v>29</v>
      </c>
      <c r="I891" t="s">
        <v>20</v>
      </c>
      <c r="J891" t="s">
        <v>49</v>
      </c>
      <c r="K891" t="s">
        <v>22</v>
      </c>
      <c r="L891" t="s">
        <v>23</v>
      </c>
      <c r="M891" t="s">
        <v>32</v>
      </c>
      <c r="N891" t="s">
        <v>1734</v>
      </c>
    </row>
    <row r="892" spans="1:14" hidden="1">
      <c r="A892">
        <v>891</v>
      </c>
      <c r="B892" t="s">
        <v>2368</v>
      </c>
      <c r="C892" s="84">
        <v>41788</v>
      </c>
      <c r="D892" t="s">
        <v>2369</v>
      </c>
      <c r="E892" t="s">
        <v>107</v>
      </c>
      <c r="G892" t="s">
        <v>2370</v>
      </c>
      <c r="H892" t="s">
        <v>29</v>
      </c>
      <c r="I892" t="s">
        <v>20</v>
      </c>
      <c r="J892" t="s">
        <v>49</v>
      </c>
      <c r="K892" t="s">
        <v>22</v>
      </c>
      <c r="L892" t="s">
        <v>23</v>
      </c>
      <c r="M892" t="s">
        <v>32</v>
      </c>
      <c r="N892" t="s">
        <v>1734</v>
      </c>
    </row>
    <row r="893" spans="1:14" hidden="1">
      <c r="A893">
        <v>892</v>
      </c>
      <c r="B893" t="s">
        <v>2371</v>
      </c>
      <c r="C893" s="84">
        <v>41796</v>
      </c>
      <c r="D893" t="s">
        <v>2372</v>
      </c>
      <c r="E893" t="s">
        <v>207</v>
      </c>
      <c r="G893" t="s">
        <v>2373</v>
      </c>
      <c r="H893" t="s">
        <v>29</v>
      </c>
      <c r="I893" t="s">
        <v>167</v>
      </c>
      <c r="J893" t="s">
        <v>49</v>
      </c>
      <c r="K893" t="s">
        <v>22</v>
      </c>
      <c r="L893" t="s">
        <v>32</v>
      </c>
      <c r="M893" t="s">
        <v>23</v>
      </c>
      <c r="N893" t="s">
        <v>24</v>
      </c>
    </row>
    <row r="894" spans="1:14" hidden="1">
      <c r="A894">
        <v>893</v>
      </c>
      <c r="B894" t="s">
        <v>2374</v>
      </c>
      <c r="C894" s="84">
        <v>41802</v>
      </c>
      <c r="D894" t="s">
        <v>836</v>
      </c>
      <c r="E894" t="s">
        <v>96</v>
      </c>
      <c r="G894" t="s">
        <v>2375</v>
      </c>
      <c r="H894" t="s">
        <v>29</v>
      </c>
      <c r="I894" t="s">
        <v>20</v>
      </c>
      <c r="J894" t="s">
        <v>49</v>
      </c>
      <c r="K894" t="s">
        <v>22</v>
      </c>
      <c r="L894" t="s">
        <v>32</v>
      </c>
      <c r="M894" t="s">
        <v>23</v>
      </c>
      <c r="N894" t="s">
        <v>1734</v>
      </c>
    </row>
    <row r="895" spans="1:14" hidden="1">
      <c r="A895">
        <v>894</v>
      </c>
      <c r="B895" t="s">
        <v>2376</v>
      </c>
      <c r="C895" s="84">
        <v>41826</v>
      </c>
      <c r="D895" t="s">
        <v>2277</v>
      </c>
      <c r="E895" t="s">
        <v>718</v>
      </c>
      <c r="G895" t="s">
        <v>2377</v>
      </c>
      <c r="H895" t="s">
        <v>29</v>
      </c>
      <c r="I895" t="s">
        <v>20</v>
      </c>
      <c r="J895" t="s">
        <v>49</v>
      </c>
      <c r="K895" t="s">
        <v>22</v>
      </c>
      <c r="L895" t="s">
        <v>23</v>
      </c>
      <c r="M895" t="s">
        <v>32</v>
      </c>
      <c r="N895" t="s">
        <v>1734</v>
      </c>
    </row>
    <row r="896" spans="1:14" hidden="1">
      <c r="A896">
        <v>895</v>
      </c>
      <c r="B896" t="s">
        <v>2378</v>
      </c>
      <c r="C896" s="84">
        <v>41826</v>
      </c>
      <c r="D896" t="s">
        <v>2379</v>
      </c>
      <c r="E896" t="s">
        <v>399</v>
      </c>
      <c r="G896" t="s">
        <v>2380</v>
      </c>
      <c r="H896" t="s">
        <v>44</v>
      </c>
      <c r="I896" t="s">
        <v>167</v>
      </c>
      <c r="J896" t="s">
        <v>54</v>
      </c>
      <c r="K896" t="s">
        <v>31</v>
      </c>
      <c r="L896" t="s">
        <v>23</v>
      </c>
      <c r="M896" t="s">
        <v>23</v>
      </c>
      <c r="N896" t="s">
        <v>24</v>
      </c>
    </row>
    <row r="897" spans="1:14" hidden="1">
      <c r="A897">
        <v>896</v>
      </c>
      <c r="B897" t="s">
        <v>2381</v>
      </c>
      <c r="C897" s="84">
        <v>41832</v>
      </c>
      <c r="D897" t="s">
        <v>2224</v>
      </c>
      <c r="E897" t="s">
        <v>96</v>
      </c>
      <c r="G897" t="s">
        <v>2382</v>
      </c>
      <c r="H897" t="s">
        <v>29</v>
      </c>
      <c r="I897" t="s">
        <v>38</v>
      </c>
      <c r="J897" t="s">
        <v>49</v>
      </c>
      <c r="K897" t="s">
        <v>22</v>
      </c>
      <c r="L897" t="s">
        <v>32</v>
      </c>
      <c r="M897" t="s">
        <v>23</v>
      </c>
      <c r="N897" t="s">
        <v>24</v>
      </c>
    </row>
    <row r="898" spans="1:14" hidden="1">
      <c r="A898">
        <v>897</v>
      </c>
      <c r="B898" t="s">
        <v>2383</v>
      </c>
      <c r="C898" s="84">
        <v>41833</v>
      </c>
      <c r="D898" t="s">
        <v>2224</v>
      </c>
      <c r="E898" t="s">
        <v>96</v>
      </c>
      <c r="G898" t="s">
        <v>2384</v>
      </c>
      <c r="H898" t="s">
        <v>29</v>
      </c>
      <c r="I898" t="s">
        <v>45</v>
      </c>
      <c r="J898" t="s">
        <v>49</v>
      </c>
      <c r="K898" t="s">
        <v>22</v>
      </c>
      <c r="L898" t="s">
        <v>32</v>
      </c>
      <c r="M898" t="s">
        <v>23</v>
      </c>
      <c r="N898" t="s">
        <v>24</v>
      </c>
    </row>
    <row r="899" spans="1:14" hidden="1">
      <c r="A899">
        <v>898</v>
      </c>
      <c r="B899" t="s">
        <v>2385</v>
      </c>
      <c r="C899" s="84">
        <v>41833</v>
      </c>
      <c r="D899" t="s">
        <v>2386</v>
      </c>
      <c r="E899" t="s">
        <v>91</v>
      </c>
      <c r="G899" t="s">
        <v>2387</v>
      </c>
      <c r="H899" t="s">
        <v>120</v>
      </c>
      <c r="I899" t="s">
        <v>45</v>
      </c>
      <c r="J899" t="s">
        <v>1337</v>
      </c>
      <c r="K899" t="s">
        <v>31</v>
      </c>
      <c r="L899" t="s">
        <v>32</v>
      </c>
      <c r="M899" t="s">
        <v>23</v>
      </c>
      <c r="N899" t="s">
        <v>24</v>
      </c>
    </row>
    <row r="900" spans="1:14" hidden="1">
      <c r="A900">
        <v>899</v>
      </c>
      <c r="B900" t="s">
        <v>2388</v>
      </c>
      <c r="C900" s="84">
        <v>41833</v>
      </c>
      <c r="D900" t="s">
        <v>2389</v>
      </c>
      <c r="E900" t="s">
        <v>399</v>
      </c>
      <c r="G900" t="s">
        <v>2390</v>
      </c>
      <c r="H900" t="s">
        <v>44</v>
      </c>
      <c r="I900" t="s">
        <v>565</v>
      </c>
      <c r="J900" t="s">
        <v>54</v>
      </c>
      <c r="K900" t="s">
        <v>31</v>
      </c>
      <c r="L900" t="s">
        <v>23</v>
      </c>
      <c r="M900" t="s">
        <v>23</v>
      </c>
      <c r="N900" t="s">
        <v>24</v>
      </c>
    </row>
    <row r="901" spans="1:14" hidden="1">
      <c r="A901">
        <v>900</v>
      </c>
      <c r="B901" t="s">
        <v>2391</v>
      </c>
      <c r="C901" s="84">
        <v>41837</v>
      </c>
      <c r="D901" t="s">
        <v>2392</v>
      </c>
      <c r="E901" t="s">
        <v>91</v>
      </c>
      <c r="G901" t="s">
        <v>2393</v>
      </c>
      <c r="H901" t="s">
        <v>570</v>
      </c>
      <c r="I901" t="s">
        <v>45</v>
      </c>
      <c r="J901" t="s">
        <v>2271</v>
      </c>
      <c r="K901" t="s">
        <v>31</v>
      </c>
      <c r="L901" t="s">
        <v>32</v>
      </c>
      <c r="M901" t="s">
        <v>23</v>
      </c>
      <c r="N901" t="s">
        <v>1488</v>
      </c>
    </row>
    <row r="902" spans="1:14" hidden="1">
      <c r="A902">
        <v>901</v>
      </c>
      <c r="B902" t="s">
        <v>2394</v>
      </c>
      <c r="C902" s="84">
        <v>41839</v>
      </c>
      <c r="D902" t="s">
        <v>2170</v>
      </c>
      <c r="E902" t="s">
        <v>118</v>
      </c>
      <c r="G902" t="s">
        <v>2395</v>
      </c>
      <c r="H902" t="s">
        <v>19</v>
      </c>
      <c r="I902" t="s">
        <v>45</v>
      </c>
      <c r="J902" t="s">
        <v>54</v>
      </c>
      <c r="K902" t="s">
        <v>31</v>
      </c>
      <c r="L902" t="s">
        <v>23</v>
      </c>
      <c r="M902" t="s">
        <v>23</v>
      </c>
      <c r="N902" t="s">
        <v>24</v>
      </c>
    </row>
    <row r="903" spans="1:14" hidden="1">
      <c r="A903">
        <v>902</v>
      </c>
      <c r="B903" t="s">
        <v>2396</v>
      </c>
      <c r="C903" s="84">
        <v>41839</v>
      </c>
      <c r="D903" t="s">
        <v>2170</v>
      </c>
      <c r="E903" t="s">
        <v>118</v>
      </c>
      <c r="G903" t="s">
        <v>2397</v>
      </c>
      <c r="H903" t="s">
        <v>29</v>
      </c>
      <c r="I903" t="s">
        <v>20</v>
      </c>
      <c r="J903" t="s">
        <v>49</v>
      </c>
      <c r="K903" t="s">
        <v>22</v>
      </c>
      <c r="L903" t="s">
        <v>32</v>
      </c>
      <c r="M903" t="s">
        <v>32</v>
      </c>
      <c r="N903" t="s">
        <v>1488</v>
      </c>
    </row>
    <row r="904" spans="1:14" hidden="1">
      <c r="A904">
        <v>903</v>
      </c>
      <c r="B904" t="s">
        <v>2398</v>
      </c>
      <c r="C904" s="84">
        <v>41854</v>
      </c>
      <c r="D904" t="s">
        <v>2399</v>
      </c>
      <c r="E904" t="s">
        <v>384</v>
      </c>
      <c r="G904" t="s">
        <v>2400</v>
      </c>
      <c r="H904" t="s">
        <v>19</v>
      </c>
      <c r="I904" t="s">
        <v>38</v>
      </c>
      <c r="J904" t="s">
        <v>21</v>
      </c>
      <c r="K904" t="s">
        <v>31</v>
      </c>
      <c r="L904" t="s">
        <v>23</v>
      </c>
      <c r="M904" t="s">
        <v>23</v>
      </c>
      <c r="N904" t="s">
        <v>24</v>
      </c>
    </row>
    <row r="905" spans="1:14" hidden="1">
      <c r="A905">
        <v>904</v>
      </c>
      <c r="B905" t="s">
        <v>2401</v>
      </c>
      <c r="C905" s="84">
        <v>41854</v>
      </c>
      <c r="D905" t="s">
        <v>2399</v>
      </c>
      <c r="E905" t="s">
        <v>384</v>
      </c>
      <c r="G905" t="s">
        <v>2402</v>
      </c>
      <c r="H905" t="s">
        <v>29</v>
      </c>
      <c r="I905" t="s">
        <v>38</v>
      </c>
      <c r="J905" t="s">
        <v>49</v>
      </c>
      <c r="K905" t="s">
        <v>22</v>
      </c>
      <c r="L905" t="s">
        <v>32</v>
      </c>
      <c r="M905" t="s">
        <v>23</v>
      </c>
      <c r="N905" t="s">
        <v>1488</v>
      </c>
    </row>
    <row r="906" spans="1:14" hidden="1">
      <c r="A906">
        <v>905</v>
      </c>
      <c r="B906" t="s">
        <v>2403</v>
      </c>
      <c r="C906" s="84">
        <v>41856</v>
      </c>
      <c r="D906" t="s">
        <v>2404</v>
      </c>
      <c r="E906" t="s">
        <v>399</v>
      </c>
      <c r="G906" t="s">
        <v>2405</v>
      </c>
      <c r="H906" t="s">
        <v>29</v>
      </c>
      <c r="I906" t="s">
        <v>20</v>
      </c>
      <c r="J906" t="s">
        <v>49</v>
      </c>
      <c r="K906" t="s">
        <v>22</v>
      </c>
      <c r="L906" t="s">
        <v>32</v>
      </c>
      <c r="M906" t="s">
        <v>32</v>
      </c>
      <c r="N906" t="s">
        <v>1488</v>
      </c>
    </row>
    <row r="907" spans="1:14" hidden="1">
      <c r="A907">
        <v>906</v>
      </c>
      <c r="B907" t="s">
        <v>2406</v>
      </c>
      <c r="C907" s="84">
        <v>41857</v>
      </c>
      <c r="D907" t="s">
        <v>2407</v>
      </c>
      <c r="E907" t="s">
        <v>399</v>
      </c>
      <c r="G907" t="s">
        <v>2408</v>
      </c>
      <c r="H907" t="s">
        <v>19</v>
      </c>
      <c r="I907" t="s">
        <v>45</v>
      </c>
      <c r="J907" t="s">
        <v>21</v>
      </c>
      <c r="K907" t="s">
        <v>582</v>
      </c>
      <c r="L907" t="s">
        <v>23</v>
      </c>
      <c r="M907" t="s">
        <v>23</v>
      </c>
      <c r="N907" t="s">
        <v>24</v>
      </c>
    </row>
    <row r="908" spans="1:14" hidden="1">
      <c r="A908">
        <v>907</v>
      </c>
      <c r="B908" t="s">
        <v>2409</v>
      </c>
      <c r="C908" s="84">
        <v>41859</v>
      </c>
      <c r="D908" t="s">
        <v>2410</v>
      </c>
      <c r="E908" t="s">
        <v>52</v>
      </c>
      <c r="G908" t="s">
        <v>2411</v>
      </c>
      <c r="H908" t="s">
        <v>29</v>
      </c>
      <c r="I908" t="s">
        <v>20</v>
      </c>
      <c r="J908" t="s">
        <v>49</v>
      </c>
      <c r="K908" t="s">
        <v>22</v>
      </c>
      <c r="L908" t="s">
        <v>32</v>
      </c>
      <c r="M908" t="s">
        <v>23</v>
      </c>
      <c r="N908" t="s">
        <v>1488</v>
      </c>
    </row>
    <row r="909" spans="1:14" hidden="1">
      <c r="A909">
        <v>908</v>
      </c>
      <c r="B909" t="s">
        <v>2412</v>
      </c>
      <c r="C909" s="84">
        <v>41862</v>
      </c>
      <c r="D909" t="s">
        <v>2379</v>
      </c>
      <c r="E909" t="s">
        <v>399</v>
      </c>
      <c r="G909" t="s">
        <v>2413</v>
      </c>
      <c r="H909" t="s">
        <v>29</v>
      </c>
      <c r="I909" t="s">
        <v>20</v>
      </c>
      <c r="J909" t="s">
        <v>49</v>
      </c>
      <c r="K909" t="s">
        <v>22</v>
      </c>
      <c r="L909" t="s">
        <v>32</v>
      </c>
      <c r="M909" t="s">
        <v>23</v>
      </c>
      <c r="N909" t="s">
        <v>1488</v>
      </c>
    </row>
    <row r="910" spans="1:14" hidden="1">
      <c r="A910">
        <v>909</v>
      </c>
      <c r="B910" t="s">
        <v>2414</v>
      </c>
      <c r="C910" s="84">
        <v>41897</v>
      </c>
      <c r="D910" t="s">
        <v>2415</v>
      </c>
      <c r="E910" t="s">
        <v>35</v>
      </c>
      <c r="G910" t="s">
        <v>3607</v>
      </c>
      <c r="H910" t="s">
        <v>146</v>
      </c>
      <c r="I910" t="s">
        <v>45</v>
      </c>
      <c r="J910" t="s">
        <v>21</v>
      </c>
      <c r="K910" t="s">
        <v>22</v>
      </c>
      <c r="L910" t="s">
        <v>23</v>
      </c>
      <c r="M910" t="s">
        <v>23</v>
      </c>
      <c r="N910" t="s">
        <v>24</v>
      </c>
    </row>
    <row r="911" spans="1:14" hidden="1">
      <c r="A911">
        <v>910</v>
      </c>
      <c r="B911" t="s">
        <v>2417</v>
      </c>
      <c r="C911" s="84">
        <v>41911</v>
      </c>
      <c r="D911" t="s">
        <v>2415</v>
      </c>
      <c r="E911" t="s">
        <v>35</v>
      </c>
      <c r="G911" t="s">
        <v>2418</v>
      </c>
      <c r="H911" t="s">
        <v>111</v>
      </c>
      <c r="I911" t="s">
        <v>45</v>
      </c>
      <c r="J911" t="s">
        <v>21</v>
      </c>
      <c r="K911" t="s">
        <v>22</v>
      </c>
      <c r="L911" t="s">
        <v>23</v>
      </c>
      <c r="M911" t="s">
        <v>23</v>
      </c>
      <c r="N911" t="s">
        <v>24</v>
      </c>
    </row>
    <row r="912" spans="1:14" hidden="1">
      <c r="A912">
        <v>911</v>
      </c>
      <c r="B912" t="s">
        <v>2419</v>
      </c>
      <c r="C912" s="84">
        <v>41913</v>
      </c>
      <c r="D912" t="s">
        <v>2415</v>
      </c>
      <c r="E912" t="s">
        <v>35</v>
      </c>
      <c r="G912" t="s">
        <v>2420</v>
      </c>
      <c r="H912" t="s">
        <v>29</v>
      </c>
      <c r="I912" t="s">
        <v>48</v>
      </c>
      <c r="J912" t="s">
        <v>49</v>
      </c>
      <c r="K912" t="s">
        <v>22</v>
      </c>
      <c r="L912" t="s">
        <v>32</v>
      </c>
      <c r="M912" t="s">
        <v>23</v>
      </c>
      <c r="N912" t="s">
        <v>1488</v>
      </c>
    </row>
    <row r="913" spans="1:14" hidden="1">
      <c r="A913">
        <v>912</v>
      </c>
      <c r="B913" t="s">
        <v>2421</v>
      </c>
      <c r="C913" s="84">
        <v>41919</v>
      </c>
      <c r="D913" t="s">
        <v>2316</v>
      </c>
      <c r="E913" t="s">
        <v>399</v>
      </c>
      <c r="G913" t="s">
        <v>2422</v>
      </c>
      <c r="H913" t="s">
        <v>29</v>
      </c>
      <c r="I913" t="s">
        <v>20</v>
      </c>
      <c r="J913" t="s">
        <v>104</v>
      </c>
      <c r="K913" t="s">
        <v>31</v>
      </c>
      <c r="L913" t="s">
        <v>32</v>
      </c>
      <c r="M913" t="s">
        <v>23</v>
      </c>
      <c r="N913" t="s">
        <v>1488</v>
      </c>
    </row>
    <row r="914" spans="1:14" hidden="1">
      <c r="A914">
        <v>913</v>
      </c>
      <c r="B914" t="s">
        <v>2423</v>
      </c>
      <c r="C914" s="84">
        <v>41920</v>
      </c>
      <c r="D914" t="s">
        <v>2356</v>
      </c>
      <c r="E914" t="s">
        <v>52</v>
      </c>
      <c r="G914" t="s">
        <v>2424</v>
      </c>
      <c r="H914" t="s">
        <v>29</v>
      </c>
      <c r="I914" t="s">
        <v>285</v>
      </c>
      <c r="J914" t="s">
        <v>49</v>
      </c>
      <c r="K914" t="s">
        <v>22</v>
      </c>
      <c r="L914" t="s">
        <v>23</v>
      </c>
      <c r="M914" t="s">
        <v>32</v>
      </c>
      <c r="N914" t="s">
        <v>1488</v>
      </c>
    </row>
    <row r="915" spans="1:14" hidden="1">
      <c r="A915">
        <v>914</v>
      </c>
      <c r="B915" t="s">
        <v>2425</v>
      </c>
      <c r="C915" s="84">
        <v>41923</v>
      </c>
      <c r="D915" t="s">
        <v>461</v>
      </c>
      <c r="E915" t="s">
        <v>461</v>
      </c>
      <c r="G915" t="s">
        <v>2426</v>
      </c>
      <c r="H915" t="s">
        <v>146</v>
      </c>
      <c r="I915" t="s">
        <v>38</v>
      </c>
      <c r="J915" t="s">
        <v>21</v>
      </c>
      <c r="K915" t="s">
        <v>22</v>
      </c>
      <c r="L915" t="s">
        <v>23</v>
      </c>
      <c r="M915" t="s">
        <v>23</v>
      </c>
      <c r="N915" t="s">
        <v>24</v>
      </c>
    </row>
    <row r="916" spans="1:14" hidden="1">
      <c r="A916">
        <v>915</v>
      </c>
      <c r="B916" t="s">
        <v>2427</v>
      </c>
      <c r="C916" s="84">
        <v>41934</v>
      </c>
      <c r="D916" t="s">
        <v>2428</v>
      </c>
      <c r="E916" t="s">
        <v>91</v>
      </c>
      <c r="G916" t="s">
        <v>2429</v>
      </c>
      <c r="H916" t="s">
        <v>19</v>
      </c>
      <c r="I916" t="s">
        <v>45</v>
      </c>
      <c r="J916" t="s">
        <v>54</v>
      </c>
      <c r="K916" t="s">
        <v>31</v>
      </c>
      <c r="L916" t="s">
        <v>23</v>
      </c>
      <c r="M916" t="s">
        <v>23</v>
      </c>
      <c r="N916" t="s">
        <v>24</v>
      </c>
    </row>
    <row r="917" spans="1:14" hidden="1">
      <c r="A917">
        <v>916</v>
      </c>
      <c r="B917" t="s">
        <v>2430</v>
      </c>
      <c r="C917" s="84">
        <v>41936</v>
      </c>
      <c r="D917" t="s">
        <v>836</v>
      </c>
      <c r="E917" t="s">
        <v>96</v>
      </c>
      <c r="G917" t="s">
        <v>2431</v>
      </c>
      <c r="H917" t="s">
        <v>29</v>
      </c>
      <c r="I917" t="s">
        <v>20</v>
      </c>
      <c r="J917" t="s">
        <v>49</v>
      </c>
      <c r="K917" t="s">
        <v>22</v>
      </c>
      <c r="L917" t="s">
        <v>32</v>
      </c>
      <c r="M917" t="s">
        <v>23</v>
      </c>
      <c r="N917" t="s">
        <v>1734</v>
      </c>
    </row>
    <row r="918" spans="1:14" hidden="1">
      <c r="A918">
        <v>917</v>
      </c>
      <c r="B918" t="s">
        <v>2432</v>
      </c>
      <c r="C918" s="84">
        <v>41936</v>
      </c>
      <c r="D918" t="s">
        <v>706</v>
      </c>
      <c r="E918" t="s">
        <v>35</v>
      </c>
      <c r="G918" t="s">
        <v>3608</v>
      </c>
      <c r="H918" t="s">
        <v>159</v>
      </c>
      <c r="I918" t="s">
        <v>285</v>
      </c>
      <c r="J918" t="s">
        <v>54</v>
      </c>
      <c r="K918" t="s">
        <v>31</v>
      </c>
      <c r="L918" t="s">
        <v>171</v>
      </c>
      <c r="M918" t="s">
        <v>23</v>
      </c>
      <c r="N918" t="s">
        <v>24</v>
      </c>
    </row>
    <row r="919" spans="1:14" hidden="1">
      <c r="A919">
        <v>918</v>
      </c>
      <c r="B919" t="s">
        <v>2434</v>
      </c>
      <c r="C919" s="84">
        <v>41940</v>
      </c>
      <c r="D919" t="s">
        <v>706</v>
      </c>
      <c r="E919" t="s">
        <v>35</v>
      </c>
      <c r="G919" t="s">
        <v>3609</v>
      </c>
      <c r="H919" t="s">
        <v>19</v>
      </c>
      <c r="I919" t="s">
        <v>45</v>
      </c>
      <c r="J919" t="s">
        <v>54</v>
      </c>
      <c r="K919" t="s">
        <v>31</v>
      </c>
      <c r="L919" t="s">
        <v>115</v>
      </c>
      <c r="M919" t="s">
        <v>23</v>
      </c>
      <c r="N919" t="s">
        <v>24</v>
      </c>
    </row>
    <row r="920" spans="1:14" hidden="1">
      <c r="A920">
        <v>919</v>
      </c>
      <c r="B920" t="s">
        <v>2436</v>
      </c>
      <c r="C920" s="84">
        <v>41940</v>
      </c>
      <c r="D920" t="s">
        <v>706</v>
      </c>
      <c r="E920" t="s">
        <v>35</v>
      </c>
      <c r="G920" t="s">
        <v>2437</v>
      </c>
      <c r="H920" t="s">
        <v>29</v>
      </c>
      <c r="I920" t="s">
        <v>167</v>
      </c>
      <c r="J920" t="s">
        <v>49</v>
      </c>
      <c r="K920" t="s">
        <v>22</v>
      </c>
      <c r="L920" t="s">
        <v>32</v>
      </c>
      <c r="M920" t="s">
        <v>23</v>
      </c>
      <c r="N920" t="s">
        <v>1488</v>
      </c>
    </row>
    <row r="921" spans="1:14" hidden="1">
      <c r="A921">
        <v>920</v>
      </c>
      <c r="B921" t="s">
        <v>2438</v>
      </c>
      <c r="C921" s="84">
        <v>41945</v>
      </c>
      <c r="D921" t="s">
        <v>706</v>
      </c>
      <c r="E921" t="s">
        <v>35</v>
      </c>
      <c r="G921" t="s">
        <v>2439</v>
      </c>
      <c r="H921" t="s">
        <v>29</v>
      </c>
      <c r="I921" t="s">
        <v>20</v>
      </c>
      <c r="J921" t="s">
        <v>49</v>
      </c>
      <c r="K921" t="s">
        <v>22</v>
      </c>
      <c r="L921" t="s">
        <v>32</v>
      </c>
      <c r="M921" t="s">
        <v>23</v>
      </c>
      <c r="N921" t="s">
        <v>1488</v>
      </c>
    </row>
    <row r="922" spans="1:14" hidden="1">
      <c r="A922">
        <v>921</v>
      </c>
      <c r="B922" t="s">
        <v>2440</v>
      </c>
      <c r="C922" s="84">
        <v>41958</v>
      </c>
      <c r="D922" t="s">
        <v>2441</v>
      </c>
      <c r="E922" t="s">
        <v>35</v>
      </c>
      <c r="G922" t="s">
        <v>2442</v>
      </c>
      <c r="H922" t="s">
        <v>19</v>
      </c>
      <c r="I922" t="s">
        <v>38</v>
      </c>
      <c r="J922" t="s">
        <v>21</v>
      </c>
      <c r="K922" t="s">
        <v>22</v>
      </c>
      <c r="L922" t="s">
        <v>23</v>
      </c>
      <c r="M922" t="s">
        <v>23</v>
      </c>
      <c r="N922" t="s">
        <v>24</v>
      </c>
    </row>
    <row r="923" spans="1:14" hidden="1">
      <c r="A923">
        <v>922</v>
      </c>
      <c r="B923" t="s">
        <v>2443</v>
      </c>
      <c r="C923" s="84">
        <v>41959</v>
      </c>
      <c r="D923" t="s">
        <v>2441</v>
      </c>
      <c r="E923" t="s">
        <v>35</v>
      </c>
      <c r="G923" t="s">
        <v>2444</v>
      </c>
      <c r="H923" t="s">
        <v>542</v>
      </c>
      <c r="I923" t="s">
        <v>285</v>
      </c>
      <c r="J923" t="s">
        <v>21</v>
      </c>
      <c r="K923" t="s">
        <v>22</v>
      </c>
      <c r="L923" t="s">
        <v>115</v>
      </c>
      <c r="M923" t="s">
        <v>23</v>
      </c>
      <c r="N923" t="s">
        <v>24</v>
      </c>
    </row>
    <row r="924" spans="1:14" hidden="1">
      <c r="A924">
        <v>923</v>
      </c>
      <c r="B924" t="s">
        <v>1849</v>
      </c>
      <c r="C924" s="84">
        <v>41966</v>
      </c>
      <c r="D924" t="s">
        <v>2445</v>
      </c>
      <c r="E924" t="s">
        <v>57</v>
      </c>
      <c r="G924" t="s">
        <v>2446</v>
      </c>
      <c r="H924" t="s">
        <v>44</v>
      </c>
      <c r="I924" t="s">
        <v>38</v>
      </c>
      <c r="J924" t="s">
        <v>54</v>
      </c>
      <c r="K924" t="s">
        <v>31</v>
      </c>
      <c r="L924" t="s">
        <v>23</v>
      </c>
      <c r="M924" t="s">
        <v>23</v>
      </c>
      <c r="N924" t="s">
        <v>24</v>
      </c>
    </row>
    <row r="925" spans="1:14" hidden="1">
      <c r="A925">
        <v>924</v>
      </c>
      <c r="B925" t="s">
        <v>2447</v>
      </c>
      <c r="C925" s="84">
        <v>41966</v>
      </c>
      <c r="D925" t="s">
        <v>2445</v>
      </c>
      <c r="E925" t="s">
        <v>57</v>
      </c>
      <c r="G925" t="s">
        <v>2448</v>
      </c>
      <c r="H925" t="s">
        <v>29</v>
      </c>
      <c r="I925" t="s">
        <v>20</v>
      </c>
      <c r="J925" t="s">
        <v>49</v>
      </c>
      <c r="K925" t="s">
        <v>22</v>
      </c>
      <c r="L925" t="s">
        <v>32</v>
      </c>
      <c r="M925" t="s">
        <v>23</v>
      </c>
      <c r="N925" t="s">
        <v>1488</v>
      </c>
    </row>
    <row r="926" spans="1:14" hidden="1">
      <c r="A926">
        <v>925</v>
      </c>
      <c r="B926" t="s">
        <v>2449</v>
      </c>
      <c r="C926" s="84">
        <v>41972</v>
      </c>
      <c r="D926" t="s">
        <v>2170</v>
      </c>
      <c r="E926" t="s">
        <v>118</v>
      </c>
      <c r="G926" t="s">
        <v>2450</v>
      </c>
      <c r="H926" t="s">
        <v>29</v>
      </c>
      <c r="I926" t="s">
        <v>20</v>
      </c>
      <c r="J926" t="s">
        <v>49</v>
      </c>
      <c r="K926" t="s">
        <v>22</v>
      </c>
      <c r="L926" t="s">
        <v>23</v>
      </c>
      <c r="M926" t="s">
        <v>32</v>
      </c>
      <c r="N926" t="s">
        <v>1488</v>
      </c>
    </row>
    <row r="927" spans="1:14" hidden="1">
      <c r="A927">
        <v>926</v>
      </c>
      <c r="B927" t="s">
        <v>2451</v>
      </c>
      <c r="C927" s="84">
        <v>41973</v>
      </c>
      <c r="D927" t="s">
        <v>706</v>
      </c>
      <c r="E927" t="s">
        <v>35</v>
      </c>
      <c r="G927" t="s">
        <v>2452</v>
      </c>
      <c r="H927" t="s">
        <v>111</v>
      </c>
      <c r="I927" t="s">
        <v>20</v>
      </c>
      <c r="J927" t="s">
        <v>21</v>
      </c>
      <c r="K927" t="s">
        <v>22</v>
      </c>
      <c r="L927" t="s">
        <v>23</v>
      </c>
      <c r="M927" t="s">
        <v>23</v>
      </c>
      <c r="N927" t="s">
        <v>24</v>
      </c>
    </row>
    <row r="928" spans="1:14" hidden="1">
      <c r="A928">
        <v>927</v>
      </c>
      <c r="B928" t="s">
        <v>2453</v>
      </c>
      <c r="C928" s="84">
        <v>41987</v>
      </c>
      <c r="D928" t="s">
        <v>2454</v>
      </c>
      <c r="E928" t="s">
        <v>399</v>
      </c>
      <c r="G928" t="s">
        <v>2455</v>
      </c>
      <c r="H928" t="s">
        <v>29</v>
      </c>
      <c r="I928" t="s">
        <v>20</v>
      </c>
      <c r="J928" t="s">
        <v>49</v>
      </c>
      <c r="K928" t="s">
        <v>22</v>
      </c>
      <c r="L928" t="s">
        <v>32</v>
      </c>
      <c r="M928" t="s">
        <v>23</v>
      </c>
      <c r="N928" t="s">
        <v>1734</v>
      </c>
    </row>
    <row r="929" spans="1:14" hidden="1">
      <c r="A929">
        <v>928</v>
      </c>
      <c r="B929" t="s">
        <v>2456</v>
      </c>
      <c r="C929" s="84">
        <v>41987</v>
      </c>
      <c r="D929" t="s">
        <v>2457</v>
      </c>
      <c r="E929" t="s">
        <v>399</v>
      </c>
      <c r="G929" t="s">
        <v>2458</v>
      </c>
      <c r="H929" t="s">
        <v>29</v>
      </c>
      <c r="I929" t="s">
        <v>20</v>
      </c>
      <c r="J929" t="s">
        <v>49</v>
      </c>
      <c r="K929" t="s">
        <v>22</v>
      </c>
      <c r="L929" t="s">
        <v>32</v>
      </c>
      <c r="M929" t="s">
        <v>23</v>
      </c>
      <c r="N929" t="s">
        <v>1488</v>
      </c>
    </row>
    <row r="930" spans="1:14" hidden="1">
      <c r="A930">
        <v>929</v>
      </c>
      <c r="B930" t="s">
        <v>2459</v>
      </c>
      <c r="C930" s="84">
        <v>41998</v>
      </c>
      <c r="D930" t="s">
        <v>2454</v>
      </c>
      <c r="E930" t="s">
        <v>399</v>
      </c>
      <c r="G930" t="s">
        <v>2460</v>
      </c>
      <c r="H930" t="s">
        <v>29</v>
      </c>
      <c r="I930" t="s">
        <v>45</v>
      </c>
      <c r="J930" t="s">
        <v>49</v>
      </c>
      <c r="K930" t="s">
        <v>22</v>
      </c>
      <c r="L930" t="s">
        <v>32</v>
      </c>
      <c r="M930" t="s">
        <v>32</v>
      </c>
      <c r="N930" t="s">
        <v>1488</v>
      </c>
    </row>
    <row r="931" spans="1:14" hidden="1">
      <c r="A931">
        <v>930</v>
      </c>
      <c r="B931" t="s">
        <v>2461</v>
      </c>
      <c r="C931" s="84">
        <v>41998</v>
      </c>
      <c r="D931" t="s">
        <v>605</v>
      </c>
      <c r="E931" t="s">
        <v>52</v>
      </c>
      <c r="G931" t="s">
        <v>2462</v>
      </c>
      <c r="H931" t="s">
        <v>159</v>
      </c>
      <c r="I931" t="s">
        <v>310</v>
      </c>
      <c r="J931" t="s">
        <v>21</v>
      </c>
      <c r="K931" t="s">
        <v>22</v>
      </c>
      <c r="L931" t="s">
        <v>59</v>
      </c>
      <c r="M931" t="s">
        <v>23</v>
      </c>
      <c r="N931" t="s">
        <v>24</v>
      </c>
    </row>
    <row r="932" spans="1:14" hidden="1">
      <c r="A932">
        <v>931</v>
      </c>
      <c r="B932" t="s">
        <v>2463</v>
      </c>
      <c r="C932" s="84">
        <v>42001</v>
      </c>
      <c r="D932" t="s">
        <v>2464</v>
      </c>
      <c r="E932" t="s">
        <v>399</v>
      </c>
      <c r="G932" t="s">
        <v>2465</v>
      </c>
      <c r="H932" t="s">
        <v>29</v>
      </c>
      <c r="I932" t="s">
        <v>20</v>
      </c>
      <c r="J932" t="s">
        <v>49</v>
      </c>
      <c r="K932" t="s">
        <v>22</v>
      </c>
      <c r="L932" t="s">
        <v>32</v>
      </c>
      <c r="M932" t="s">
        <v>32</v>
      </c>
      <c r="N932" t="s">
        <v>1734</v>
      </c>
    </row>
    <row r="933" spans="1:14" hidden="1">
      <c r="A933">
        <v>932</v>
      </c>
      <c r="B933" t="s">
        <v>2466</v>
      </c>
      <c r="C933" s="84">
        <v>42022</v>
      </c>
      <c r="D933" t="s">
        <v>2467</v>
      </c>
      <c r="E933" t="s">
        <v>62</v>
      </c>
      <c r="F933" t="s">
        <v>2467</v>
      </c>
      <c r="G933" t="s">
        <v>2468</v>
      </c>
      <c r="H933" t="s">
        <v>111</v>
      </c>
      <c r="I933" t="s">
        <v>45</v>
      </c>
      <c r="J933" t="s">
        <v>21</v>
      </c>
      <c r="K933" t="s">
        <v>22</v>
      </c>
      <c r="L933" t="s">
        <v>115</v>
      </c>
      <c r="M933" t="s">
        <v>22</v>
      </c>
      <c r="N933" t="s">
        <v>24</v>
      </c>
    </row>
    <row r="934" spans="1:14" hidden="1">
      <c r="A934">
        <v>933</v>
      </c>
      <c r="B934" t="s">
        <v>2466</v>
      </c>
      <c r="C934" s="84">
        <v>42041</v>
      </c>
      <c r="D934" t="s">
        <v>2469</v>
      </c>
      <c r="E934" t="s">
        <v>107</v>
      </c>
      <c r="F934" t="s">
        <v>2469</v>
      </c>
      <c r="G934" t="s">
        <v>2470</v>
      </c>
      <c r="H934" t="s">
        <v>19</v>
      </c>
      <c r="I934" t="s">
        <v>20</v>
      </c>
      <c r="J934" t="s">
        <v>49</v>
      </c>
      <c r="K934" t="s">
        <v>31</v>
      </c>
      <c r="L934" t="s">
        <v>22</v>
      </c>
      <c r="M934" t="s">
        <v>22</v>
      </c>
      <c r="N934" t="s">
        <v>24</v>
      </c>
    </row>
    <row r="935" spans="1:14" hidden="1">
      <c r="A935">
        <v>934</v>
      </c>
      <c r="B935" t="s">
        <v>2466</v>
      </c>
      <c r="C935" s="84">
        <v>42046</v>
      </c>
      <c r="D935" t="s">
        <v>2471</v>
      </c>
      <c r="E935" t="s">
        <v>461</v>
      </c>
      <c r="F935" t="s">
        <v>2472</v>
      </c>
      <c r="G935" t="s">
        <v>2473</v>
      </c>
      <c r="H935" t="s">
        <v>44</v>
      </c>
      <c r="I935" t="s">
        <v>20</v>
      </c>
      <c r="J935" t="s">
        <v>49</v>
      </c>
      <c r="K935" t="s">
        <v>22</v>
      </c>
      <c r="L935" t="s">
        <v>32</v>
      </c>
      <c r="M935" t="s">
        <v>32</v>
      </c>
      <c r="N935" t="s">
        <v>2474</v>
      </c>
    </row>
    <row r="936" spans="1:14" hidden="1">
      <c r="A936">
        <v>935</v>
      </c>
      <c r="B936" t="s">
        <v>2466</v>
      </c>
      <c r="C936" s="84">
        <v>42072</v>
      </c>
      <c r="D936" t="s">
        <v>2457</v>
      </c>
      <c r="E936" t="s">
        <v>399</v>
      </c>
      <c r="F936" t="s">
        <v>2457</v>
      </c>
      <c r="G936" t="s">
        <v>2475</v>
      </c>
      <c r="H936" t="s">
        <v>19</v>
      </c>
      <c r="I936" t="s">
        <v>20</v>
      </c>
      <c r="J936" t="s">
        <v>21</v>
      </c>
      <c r="K936" t="s">
        <v>22</v>
      </c>
      <c r="L936" t="s">
        <v>22</v>
      </c>
      <c r="M936" t="s">
        <v>22</v>
      </c>
      <c r="N936" t="s">
        <v>1734</v>
      </c>
    </row>
    <row r="937" spans="1:14" hidden="1">
      <c r="A937">
        <v>936</v>
      </c>
      <c r="B937" t="s">
        <v>2476</v>
      </c>
      <c r="C937" s="84">
        <v>42097</v>
      </c>
      <c r="D937" t="s">
        <v>764</v>
      </c>
      <c r="E937" t="s">
        <v>764</v>
      </c>
      <c r="F937" t="s">
        <v>2477</v>
      </c>
      <c r="G937" t="s">
        <v>2478</v>
      </c>
      <c r="H937" t="s">
        <v>284</v>
      </c>
      <c r="I937" t="s">
        <v>38</v>
      </c>
      <c r="J937" t="s">
        <v>21</v>
      </c>
      <c r="K937" t="s">
        <v>22</v>
      </c>
      <c r="L937" t="s">
        <v>32</v>
      </c>
      <c r="M937" t="s">
        <v>22</v>
      </c>
      <c r="N937" t="s">
        <v>24</v>
      </c>
    </row>
    <row r="938" spans="1:14" hidden="1">
      <c r="A938">
        <v>937</v>
      </c>
      <c r="B938" t="s">
        <v>2479</v>
      </c>
      <c r="C938" s="84">
        <v>42099</v>
      </c>
      <c r="D938" t="s">
        <v>706</v>
      </c>
      <c r="E938" t="s">
        <v>35</v>
      </c>
      <c r="F938" t="s">
        <v>2480</v>
      </c>
      <c r="G938" t="s">
        <v>2481</v>
      </c>
      <c r="H938" t="s">
        <v>222</v>
      </c>
      <c r="I938" t="s">
        <v>167</v>
      </c>
      <c r="J938" t="s">
        <v>49</v>
      </c>
      <c r="K938" t="s">
        <v>22</v>
      </c>
      <c r="L938" t="s">
        <v>32</v>
      </c>
      <c r="M938" t="s">
        <v>22</v>
      </c>
      <c r="N938" t="s">
        <v>24</v>
      </c>
    </row>
    <row r="939" spans="1:14" hidden="1">
      <c r="A939">
        <v>938</v>
      </c>
      <c r="B939" t="s">
        <v>2482</v>
      </c>
      <c r="C939" s="84">
        <v>42099</v>
      </c>
      <c r="D939" t="s">
        <v>2483</v>
      </c>
      <c r="E939" t="s">
        <v>91</v>
      </c>
      <c r="F939" t="s">
        <v>2484</v>
      </c>
      <c r="G939" t="s">
        <v>2485</v>
      </c>
      <c r="H939" t="s">
        <v>37</v>
      </c>
      <c r="I939" t="s">
        <v>38</v>
      </c>
      <c r="J939" t="s">
        <v>49</v>
      </c>
      <c r="K939" t="s">
        <v>31</v>
      </c>
      <c r="L939" t="s">
        <v>32</v>
      </c>
      <c r="M939" t="s">
        <v>22</v>
      </c>
      <c r="N939" t="s">
        <v>24</v>
      </c>
    </row>
    <row r="940" spans="1:14" hidden="1">
      <c r="A940">
        <v>939</v>
      </c>
      <c r="B940" t="s">
        <v>2486</v>
      </c>
      <c r="C940" s="84">
        <v>42119</v>
      </c>
      <c r="D940" t="s">
        <v>2224</v>
      </c>
      <c r="E940" t="s">
        <v>96</v>
      </c>
      <c r="F940" t="s">
        <v>2224</v>
      </c>
      <c r="G940" t="s">
        <v>2487</v>
      </c>
      <c r="H940" t="s">
        <v>19</v>
      </c>
      <c r="I940" t="s">
        <v>20</v>
      </c>
      <c r="J940" t="s">
        <v>49</v>
      </c>
      <c r="K940" t="s">
        <v>31</v>
      </c>
      <c r="L940" t="s">
        <v>22</v>
      </c>
      <c r="M940" t="s">
        <v>22</v>
      </c>
      <c r="N940" t="s">
        <v>24</v>
      </c>
    </row>
    <row r="941" spans="1:14" hidden="1">
      <c r="A941">
        <v>940</v>
      </c>
      <c r="B941" t="s">
        <v>2488</v>
      </c>
      <c r="C941" s="84">
        <v>42133</v>
      </c>
      <c r="D941" t="s">
        <v>2489</v>
      </c>
      <c r="E941" t="s">
        <v>449</v>
      </c>
      <c r="F941" t="s">
        <v>2490</v>
      </c>
      <c r="G941" t="s">
        <v>2491</v>
      </c>
      <c r="H941" t="s">
        <v>19</v>
      </c>
      <c r="I941" t="s">
        <v>38</v>
      </c>
      <c r="J941" t="s">
        <v>21</v>
      </c>
      <c r="K941" t="s">
        <v>22</v>
      </c>
      <c r="L941" t="s">
        <v>22</v>
      </c>
      <c r="M941" t="s">
        <v>22</v>
      </c>
      <c r="N941" t="s">
        <v>24</v>
      </c>
    </row>
    <row r="942" spans="1:14" hidden="1">
      <c r="A942">
        <v>941</v>
      </c>
      <c r="B942" t="s">
        <v>2492</v>
      </c>
      <c r="C942" s="84">
        <v>42148</v>
      </c>
      <c r="D942" t="s">
        <v>2348</v>
      </c>
      <c r="E942" t="s">
        <v>35</v>
      </c>
      <c r="F942" t="s">
        <v>2493</v>
      </c>
      <c r="G942" t="s">
        <v>2494</v>
      </c>
      <c r="H942" t="s">
        <v>44</v>
      </c>
      <c r="I942" t="s">
        <v>38</v>
      </c>
      <c r="J942" t="s">
        <v>21</v>
      </c>
      <c r="K942" t="s">
        <v>22</v>
      </c>
      <c r="L942" t="s">
        <v>22</v>
      </c>
      <c r="M942" t="s">
        <v>22</v>
      </c>
      <c r="N942" t="s">
        <v>24</v>
      </c>
    </row>
    <row r="943" spans="1:14" hidden="1">
      <c r="A943">
        <v>942</v>
      </c>
      <c r="B943" t="s">
        <v>2495</v>
      </c>
      <c r="C943" s="84">
        <v>42151</v>
      </c>
      <c r="D943" t="s">
        <v>2496</v>
      </c>
      <c r="E943" t="s">
        <v>410</v>
      </c>
      <c r="F943" t="s">
        <v>2497</v>
      </c>
      <c r="G943" t="s">
        <v>2498</v>
      </c>
      <c r="H943" t="s">
        <v>19</v>
      </c>
      <c r="I943" t="s">
        <v>45</v>
      </c>
      <c r="J943" t="s">
        <v>93</v>
      </c>
      <c r="K943" t="s">
        <v>31</v>
      </c>
      <c r="L943" t="s">
        <v>22</v>
      </c>
      <c r="M943" t="s">
        <v>22</v>
      </c>
      <c r="N943" t="s">
        <v>24</v>
      </c>
    </row>
    <row r="944" spans="1:14" hidden="1">
      <c r="A944">
        <v>943</v>
      </c>
      <c r="B944" t="s">
        <v>2499</v>
      </c>
      <c r="C944" s="84">
        <v>42163</v>
      </c>
      <c r="D944" t="s">
        <v>2500</v>
      </c>
      <c r="E944" t="s">
        <v>107</v>
      </c>
      <c r="F944" t="s">
        <v>2500</v>
      </c>
      <c r="G944" t="s">
        <v>2501</v>
      </c>
      <c r="H944" t="s">
        <v>19</v>
      </c>
      <c r="I944" t="s">
        <v>38</v>
      </c>
      <c r="J944" t="s">
        <v>21</v>
      </c>
      <c r="K944" t="s">
        <v>22</v>
      </c>
      <c r="L944" t="s">
        <v>22</v>
      </c>
      <c r="M944" t="s">
        <v>22</v>
      </c>
      <c r="N944" t="s">
        <v>24</v>
      </c>
    </row>
    <row r="945" spans="1:14" hidden="1">
      <c r="A945">
        <v>944</v>
      </c>
      <c r="B945" t="s">
        <v>2502</v>
      </c>
      <c r="C945" s="84">
        <v>42181</v>
      </c>
      <c r="D945" t="s">
        <v>2503</v>
      </c>
      <c r="E945" t="s">
        <v>57</v>
      </c>
      <c r="F945" t="s">
        <v>2503</v>
      </c>
      <c r="G945" t="s">
        <v>2504</v>
      </c>
      <c r="H945" t="s">
        <v>111</v>
      </c>
      <c r="I945" t="s">
        <v>20</v>
      </c>
      <c r="J945" t="s">
        <v>21</v>
      </c>
      <c r="K945" t="s">
        <v>22</v>
      </c>
      <c r="L945" t="s">
        <v>22</v>
      </c>
      <c r="M945" t="s">
        <v>22</v>
      </c>
      <c r="N945" t="s">
        <v>24</v>
      </c>
    </row>
    <row r="946" spans="1:14" hidden="1">
      <c r="A946">
        <v>945</v>
      </c>
      <c r="B946" t="s">
        <v>2505</v>
      </c>
      <c r="C946" s="84">
        <v>42191</v>
      </c>
      <c r="D946" t="s">
        <v>2506</v>
      </c>
      <c r="E946" t="s">
        <v>52</v>
      </c>
      <c r="F946" t="s">
        <v>2506</v>
      </c>
      <c r="G946" t="s">
        <v>2507</v>
      </c>
      <c r="H946" t="s">
        <v>120</v>
      </c>
      <c r="I946" t="s">
        <v>20</v>
      </c>
      <c r="J946" t="s">
        <v>104</v>
      </c>
      <c r="K946" t="s">
        <v>31</v>
      </c>
      <c r="L946" t="s">
        <v>59</v>
      </c>
      <c r="M946" t="s">
        <v>59</v>
      </c>
      <c r="N946" t="s">
        <v>24</v>
      </c>
    </row>
    <row r="947" spans="1:14" hidden="1">
      <c r="A947">
        <v>946</v>
      </c>
      <c r="B947" t="s">
        <v>2508</v>
      </c>
      <c r="C947" s="84">
        <v>42206</v>
      </c>
      <c r="D947" t="s">
        <v>2509</v>
      </c>
      <c r="E947" t="s">
        <v>461</v>
      </c>
      <c r="F947" t="s">
        <v>2472</v>
      </c>
      <c r="G947" t="s">
        <v>2510</v>
      </c>
      <c r="H947" t="s">
        <v>19</v>
      </c>
      <c r="I947" t="s">
        <v>20</v>
      </c>
      <c r="J947" t="s">
        <v>49</v>
      </c>
      <c r="K947" t="s">
        <v>22</v>
      </c>
      <c r="L947" t="s">
        <v>22</v>
      </c>
      <c r="M947" t="s">
        <v>22</v>
      </c>
      <c r="N947" t="s">
        <v>24</v>
      </c>
    </row>
    <row r="948" spans="1:14" hidden="1">
      <c r="A948">
        <v>947</v>
      </c>
      <c r="B948" t="s">
        <v>2511</v>
      </c>
      <c r="C948" s="84">
        <v>42211</v>
      </c>
      <c r="D948" t="s">
        <v>2359</v>
      </c>
      <c r="E948" t="s">
        <v>764</v>
      </c>
      <c r="F948" t="s">
        <v>2359</v>
      </c>
      <c r="G948" t="s">
        <v>2512</v>
      </c>
      <c r="H948" t="s">
        <v>120</v>
      </c>
      <c r="I948" t="s">
        <v>48</v>
      </c>
      <c r="J948" t="s">
        <v>21</v>
      </c>
      <c r="K948" t="s">
        <v>22</v>
      </c>
      <c r="L948" t="s">
        <v>22</v>
      </c>
      <c r="M948" t="s">
        <v>22</v>
      </c>
      <c r="N948" t="s">
        <v>24</v>
      </c>
    </row>
    <row r="949" spans="1:14" hidden="1">
      <c r="A949">
        <v>948</v>
      </c>
      <c r="B949" t="s">
        <v>2513</v>
      </c>
      <c r="C949" s="84">
        <v>42218</v>
      </c>
      <c r="D949" t="s">
        <v>700</v>
      </c>
      <c r="E949" t="s">
        <v>62</v>
      </c>
      <c r="F949" t="s">
        <v>700</v>
      </c>
      <c r="G949" t="s">
        <v>2514</v>
      </c>
      <c r="H949" t="s">
        <v>44</v>
      </c>
      <c r="I949" t="s">
        <v>20</v>
      </c>
      <c r="J949" t="s">
        <v>2515</v>
      </c>
      <c r="K949" t="s">
        <v>31</v>
      </c>
      <c r="L949" t="s">
        <v>22</v>
      </c>
      <c r="M949" t="s">
        <v>22</v>
      </c>
      <c r="N949" t="s">
        <v>24</v>
      </c>
    </row>
    <row r="950" spans="1:14" hidden="1">
      <c r="A950">
        <v>949</v>
      </c>
      <c r="B950" t="s">
        <v>2516</v>
      </c>
      <c r="C950" s="84">
        <v>42223</v>
      </c>
      <c r="D950" t="s">
        <v>2517</v>
      </c>
      <c r="E950" t="s">
        <v>461</v>
      </c>
      <c r="F950" t="s">
        <v>2472</v>
      </c>
      <c r="G950" t="s">
        <v>2518</v>
      </c>
      <c r="H950" t="s">
        <v>19</v>
      </c>
      <c r="I950" t="s">
        <v>48</v>
      </c>
      <c r="J950" t="s">
        <v>21</v>
      </c>
      <c r="K950" t="s">
        <v>22</v>
      </c>
      <c r="L950" t="s">
        <v>22</v>
      </c>
      <c r="M950" t="s">
        <v>22</v>
      </c>
      <c r="N950" t="s">
        <v>24</v>
      </c>
    </row>
    <row r="951" spans="1:14" hidden="1">
      <c r="A951">
        <v>950</v>
      </c>
      <c r="B951" t="s">
        <v>2519</v>
      </c>
      <c r="C951" s="84">
        <v>42253</v>
      </c>
      <c r="D951" t="s">
        <v>243</v>
      </c>
      <c r="E951" t="s">
        <v>27</v>
      </c>
      <c r="F951" t="s">
        <v>243</v>
      </c>
      <c r="G951" t="s">
        <v>2520</v>
      </c>
      <c r="H951" t="s">
        <v>19</v>
      </c>
      <c r="I951" t="s">
        <v>167</v>
      </c>
      <c r="J951" t="s">
        <v>314</v>
      </c>
      <c r="K951" t="s">
        <v>31</v>
      </c>
      <c r="L951" t="s">
        <v>32</v>
      </c>
      <c r="M951" t="s">
        <v>22</v>
      </c>
      <c r="N951" t="s">
        <v>24</v>
      </c>
    </row>
    <row r="952" spans="1:14" hidden="1">
      <c r="A952">
        <v>951</v>
      </c>
      <c r="B952" t="s">
        <v>2521</v>
      </c>
      <c r="C952" s="84">
        <v>42293</v>
      </c>
      <c r="D952" t="s">
        <v>2522</v>
      </c>
      <c r="E952" t="s">
        <v>461</v>
      </c>
      <c r="F952" t="s">
        <v>2523</v>
      </c>
      <c r="G952" t="s">
        <v>2524</v>
      </c>
      <c r="H952" t="s">
        <v>44</v>
      </c>
      <c r="I952" t="s">
        <v>310</v>
      </c>
      <c r="J952" t="s">
        <v>21</v>
      </c>
      <c r="K952" t="s">
        <v>582</v>
      </c>
      <c r="L952" t="s">
        <v>22</v>
      </c>
      <c r="M952" t="s">
        <v>22</v>
      </c>
      <c r="N952" t="s">
        <v>24</v>
      </c>
    </row>
    <row r="953" spans="1:14" hidden="1">
      <c r="A953">
        <v>952</v>
      </c>
      <c r="B953" t="s">
        <v>2525</v>
      </c>
      <c r="C953" s="84">
        <v>42316</v>
      </c>
      <c r="D953" t="s">
        <v>52</v>
      </c>
      <c r="E953" t="s">
        <v>52</v>
      </c>
      <c r="F953" t="s">
        <v>2526</v>
      </c>
      <c r="G953" t="s">
        <v>2527</v>
      </c>
      <c r="H953" t="s">
        <v>29</v>
      </c>
      <c r="I953" t="s">
        <v>45</v>
      </c>
      <c r="J953" t="s">
        <v>88</v>
      </c>
      <c r="K953" t="s">
        <v>2528</v>
      </c>
      <c r="L953" t="s">
        <v>22</v>
      </c>
      <c r="M953" t="s">
        <v>22</v>
      </c>
      <c r="N953" t="s">
        <v>24</v>
      </c>
    </row>
    <row r="954" spans="1:14" hidden="1">
      <c r="A954">
        <v>953</v>
      </c>
      <c r="B954" t="s">
        <v>2529</v>
      </c>
      <c r="C954" s="84">
        <v>42325</v>
      </c>
      <c r="D954" t="s">
        <v>52</v>
      </c>
      <c r="E954" t="s">
        <v>52</v>
      </c>
      <c r="F954" t="s">
        <v>2526</v>
      </c>
      <c r="G954" t="s">
        <v>2530</v>
      </c>
      <c r="H954" t="s">
        <v>146</v>
      </c>
      <c r="I954" t="s">
        <v>48</v>
      </c>
      <c r="J954" t="s">
        <v>93</v>
      </c>
      <c r="K954" t="s">
        <v>31</v>
      </c>
      <c r="L954" t="s">
        <v>22</v>
      </c>
      <c r="M954" t="s">
        <v>22</v>
      </c>
      <c r="N954" t="s">
        <v>24</v>
      </c>
    </row>
    <row r="955" spans="1:14" hidden="1">
      <c r="A955">
        <v>954</v>
      </c>
      <c r="B955" t="s">
        <v>2531</v>
      </c>
      <c r="C955" s="84">
        <v>42326</v>
      </c>
      <c r="D955" t="s">
        <v>2277</v>
      </c>
      <c r="E955" t="s">
        <v>718</v>
      </c>
      <c r="F955" t="s">
        <v>2526</v>
      </c>
      <c r="G955" t="s">
        <v>2532</v>
      </c>
      <c r="H955" t="s">
        <v>146</v>
      </c>
      <c r="I955" t="s">
        <v>45</v>
      </c>
      <c r="J955" t="s">
        <v>21</v>
      </c>
      <c r="K955" t="s">
        <v>22</v>
      </c>
      <c r="L955" t="s">
        <v>32</v>
      </c>
      <c r="M955" t="s">
        <v>32</v>
      </c>
      <c r="N955" t="s">
        <v>24</v>
      </c>
    </row>
    <row r="956" spans="1:14" hidden="1">
      <c r="A956">
        <v>955</v>
      </c>
      <c r="B956" t="s">
        <v>2533</v>
      </c>
      <c r="C956" s="84">
        <v>42332</v>
      </c>
      <c r="D956" t="s">
        <v>2534</v>
      </c>
      <c r="E956" t="s">
        <v>52</v>
      </c>
      <c r="F956" t="s">
        <v>2535</v>
      </c>
      <c r="G956" t="s">
        <v>2536</v>
      </c>
      <c r="H956" t="s">
        <v>146</v>
      </c>
      <c r="I956" t="s">
        <v>48</v>
      </c>
      <c r="J956" t="s">
        <v>93</v>
      </c>
      <c r="K956" t="s">
        <v>31</v>
      </c>
      <c r="L956" t="s">
        <v>22</v>
      </c>
      <c r="M956" t="s">
        <v>22</v>
      </c>
      <c r="N956" t="s">
        <v>24</v>
      </c>
    </row>
    <row r="957" spans="1:14" hidden="1">
      <c r="A957">
        <v>956</v>
      </c>
      <c r="B957" t="s">
        <v>2537</v>
      </c>
      <c r="C957" s="84">
        <v>42333</v>
      </c>
      <c r="D957" t="s">
        <v>2538</v>
      </c>
      <c r="E957" t="s">
        <v>267</v>
      </c>
      <c r="F957" t="s">
        <v>2539</v>
      </c>
      <c r="G957" t="s">
        <v>2540</v>
      </c>
      <c r="H957" t="s">
        <v>19</v>
      </c>
      <c r="I957" t="s">
        <v>167</v>
      </c>
      <c r="J957" t="s">
        <v>93</v>
      </c>
      <c r="K957" t="s">
        <v>31</v>
      </c>
      <c r="L957" t="s">
        <v>22</v>
      </c>
      <c r="M957" t="s">
        <v>22</v>
      </c>
      <c r="N957" t="s">
        <v>24</v>
      </c>
    </row>
    <row r="958" spans="1:14" hidden="1">
      <c r="A958">
        <v>957</v>
      </c>
      <c r="B958" t="s">
        <v>2541</v>
      </c>
      <c r="C958" s="84">
        <v>42353</v>
      </c>
      <c r="D958" t="s">
        <v>52</v>
      </c>
      <c r="E958" t="s">
        <v>52</v>
      </c>
      <c r="F958" t="s">
        <v>2526</v>
      </c>
      <c r="G958" t="s">
        <v>2542</v>
      </c>
      <c r="H958" t="s">
        <v>120</v>
      </c>
      <c r="I958" t="s">
        <v>215</v>
      </c>
      <c r="J958" t="s">
        <v>2543</v>
      </c>
      <c r="K958" t="s">
        <v>31</v>
      </c>
      <c r="L958" t="s">
        <v>22</v>
      </c>
      <c r="M958" t="s">
        <v>22</v>
      </c>
      <c r="N958" t="s">
        <v>24</v>
      </c>
    </row>
    <row r="959" spans="1:14" hidden="1">
      <c r="A959">
        <v>958</v>
      </c>
      <c r="B959" t="s">
        <v>2544</v>
      </c>
      <c r="C959" s="84">
        <v>42364</v>
      </c>
      <c r="D959" t="s">
        <v>2545</v>
      </c>
      <c r="E959" t="s">
        <v>267</v>
      </c>
      <c r="F959" t="s">
        <v>2526</v>
      </c>
      <c r="G959" t="s">
        <v>2546</v>
      </c>
      <c r="H959" t="s">
        <v>111</v>
      </c>
      <c r="I959" t="s">
        <v>20</v>
      </c>
      <c r="J959" t="s">
        <v>21</v>
      </c>
      <c r="K959" t="s">
        <v>22</v>
      </c>
      <c r="L959" t="s">
        <v>22</v>
      </c>
      <c r="M959" t="s">
        <v>22</v>
      </c>
      <c r="N959" t="s">
        <v>24</v>
      </c>
    </row>
    <row r="960" spans="1:14" hidden="1">
      <c r="A960">
        <v>959</v>
      </c>
      <c r="B960" t="s">
        <v>2547</v>
      </c>
      <c r="C960" s="84">
        <v>42364</v>
      </c>
      <c r="D960" t="s">
        <v>57</v>
      </c>
      <c r="E960" t="s">
        <v>57</v>
      </c>
      <c r="F960" t="s">
        <v>2526</v>
      </c>
      <c r="G960" t="s">
        <v>2548</v>
      </c>
      <c r="H960" t="s">
        <v>111</v>
      </c>
      <c r="I960" t="s">
        <v>20</v>
      </c>
      <c r="J960" t="s">
        <v>21</v>
      </c>
      <c r="K960" t="s">
        <v>22</v>
      </c>
      <c r="L960" t="s">
        <v>32</v>
      </c>
      <c r="M960" t="s">
        <v>22</v>
      </c>
      <c r="N960" t="s">
        <v>24</v>
      </c>
    </row>
    <row r="961" spans="1:14" hidden="1">
      <c r="A961">
        <v>960</v>
      </c>
      <c r="B961" t="s">
        <v>2549</v>
      </c>
      <c r="C961" s="84">
        <v>42375</v>
      </c>
      <c r="D961" t="s">
        <v>2550</v>
      </c>
      <c r="E961" t="s">
        <v>107</v>
      </c>
      <c r="F961" t="s">
        <v>2551</v>
      </c>
      <c r="G961" t="s">
        <v>2552</v>
      </c>
      <c r="H961" t="s">
        <v>120</v>
      </c>
      <c r="I961" t="s">
        <v>48</v>
      </c>
      <c r="J961" t="s">
        <v>21</v>
      </c>
      <c r="K961" t="s">
        <v>31</v>
      </c>
      <c r="L961" t="s">
        <v>32</v>
      </c>
      <c r="M961" t="s">
        <v>32</v>
      </c>
      <c r="N961" t="s">
        <v>24</v>
      </c>
    </row>
    <row r="962" spans="1:14" hidden="1">
      <c r="A962">
        <v>961</v>
      </c>
      <c r="B962" t="s">
        <v>2553</v>
      </c>
      <c r="C962" s="84">
        <v>42376</v>
      </c>
      <c r="D962" t="s">
        <v>260</v>
      </c>
      <c r="E962" t="s">
        <v>52</v>
      </c>
      <c r="F962" t="s">
        <v>2526</v>
      </c>
      <c r="G962" t="s">
        <v>2554</v>
      </c>
      <c r="H962" t="s">
        <v>284</v>
      </c>
      <c r="I962" t="s">
        <v>45</v>
      </c>
      <c r="J962" t="s">
        <v>21</v>
      </c>
      <c r="K962" t="s">
        <v>31</v>
      </c>
      <c r="L962" t="s">
        <v>22</v>
      </c>
      <c r="M962" t="s">
        <v>22</v>
      </c>
      <c r="N962" t="s">
        <v>24</v>
      </c>
    </row>
    <row r="963" spans="1:14" hidden="1">
      <c r="A963">
        <v>962</v>
      </c>
      <c r="B963" t="s">
        <v>2555</v>
      </c>
      <c r="C963" s="84">
        <v>42380</v>
      </c>
      <c r="D963" t="s">
        <v>118</v>
      </c>
      <c r="E963" t="s">
        <v>118</v>
      </c>
      <c r="F963" t="s">
        <v>2526</v>
      </c>
      <c r="G963" t="s">
        <v>2556</v>
      </c>
      <c r="H963" t="s">
        <v>44</v>
      </c>
      <c r="I963" t="s">
        <v>48</v>
      </c>
      <c r="J963" t="s">
        <v>21</v>
      </c>
      <c r="K963" t="s">
        <v>22</v>
      </c>
      <c r="L963" t="s">
        <v>22</v>
      </c>
      <c r="M963" t="s">
        <v>22</v>
      </c>
      <c r="N963" t="s">
        <v>24</v>
      </c>
    </row>
    <row r="964" spans="1:14" hidden="1">
      <c r="A964">
        <v>963</v>
      </c>
      <c r="B964" t="s">
        <v>2557</v>
      </c>
      <c r="C964" s="84">
        <v>42380</v>
      </c>
      <c r="D964" t="s">
        <v>1951</v>
      </c>
      <c r="E964" t="s">
        <v>410</v>
      </c>
      <c r="F964" t="s">
        <v>1951</v>
      </c>
      <c r="G964" t="s">
        <v>2558</v>
      </c>
      <c r="H964" t="s">
        <v>19</v>
      </c>
      <c r="I964" t="s">
        <v>20</v>
      </c>
      <c r="J964" t="s">
        <v>21</v>
      </c>
      <c r="K964" t="s">
        <v>31</v>
      </c>
      <c r="L964" t="s">
        <v>22</v>
      </c>
      <c r="M964" t="s">
        <v>22</v>
      </c>
      <c r="N964" t="s">
        <v>24</v>
      </c>
    </row>
    <row r="965" spans="1:14" hidden="1">
      <c r="A965">
        <v>964</v>
      </c>
      <c r="B965" t="s">
        <v>2559</v>
      </c>
      <c r="C965" s="84">
        <v>42400</v>
      </c>
      <c r="D965" t="s">
        <v>135</v>
      </c>
      <c r="E965" t="s">
        <v>135</v>
      </c>
      <c r="F965" t="s">
        <v>2560</v>
      </c>
      <c r="G965" t="s">
        <v>2561</v>
      </c>
      <c r="H965" t="s">
        <v>120</v>
      </c>
      <c r="I965" t="s">
        <v>285</v>
      </c>
      <c r="J965" t="s">
        <v>21</v>
      </c>
      <c r="K965" t="s">
        <v>22</v>
      </c>
      <c r="L965" t="s">
        <v>22</v>
      </c>
      <c r="M965" t="s">
        <v>22</v>
      </c>
      <c r="N965" t="s">
        <v>24</v>
      </c>
    </row>
    <row r="966" spans="1:14" hidden="1">
      <c r="A966">
        <v>965</v>
      </c>
      <c r="B966" t="s">
        <v>2562</v>
      </c>
      <c r="C966" s="84">
        <v>42411</v>
      </c>
      <c r="D966" t="s">
        <v>2563</v>
      </c>
      <c r="E966" t="s">
        <v>231</v>
      </c>
      <c r="F966" t="s">
        <v>2526</v>
      </c>
      <c r="G966" t="s">
        <v>2564</v>
      </c>
      <c r="H966" t="s">
        <v>120</v>
      </c>
      <c r="I966" t="s">
        <v>48</v>
      </c>
      <c r="J966" t="s">
        <v>21</v>
      </c>
      <c r="K966" t="s">
        <v>22</v>
      </c>
      <c r="L966" t="s">
        <v>22</v>
      </c>
      <c r="M966" t="s">
        <v>22</v>
      </c>
      <c r="N966" t="s">
        <v>24</v>
      </c>
    </row>
    <row r="967" spans="1:14" hidden="1">
      <c r="A967">
        <v>966</v>
      </c>
      <c r="B967" t="s">
        <v>2565</v>
      </c>
      <c r="C967" s="84">
        <v>42414</v>
      </c>
      <c r="D967" t="s">
        <v>2566</v>
      </c>
      <c r="E967" t="s">
        <v>17</v>
      </c>
      <c r="F967" t="s">
        <v>2566</v>
      </c>
      <c r="G967" t="s">
        <v>2567</v>
      </c>
      <c r="H967" t="s">
        <v>19</v>
      </c>
      <c r="I967" t="s">
        <v>167</v>
      </c>
      <c r="J967" t="s">
        <v>49</v>
      </c>
      <c r="K967" t="s">
        <v>31</v>
      </c>
      <c r="L967" t="s">
        <v>32</v>
      </c>
      <c r="M967" t="s">
        <v>22</v>
      </c>
      <c r="N967" t="s">
        <v>24</v>
      </c>
    </row>
    <row r="968" spans="1:14" hidden="1">
      <c r="A968">
        <v>967</v>
      </c>
      <c r="B968" t="s">
        <v>2568</v>
      </c>
      <c r="C968" s="84">
        <v>42415</v>
      </c>
      <c r="D968" t="s">
        <v>2534</v>
      </c>
      <c r="E968" t="s">
        <v>52</v>
      </c>
      <c r="F968" t="s">
        <v>2535</v>
      </c>
      <c r="G968" t="s">
        <v>2569</v>
      </c>
      <c r="H968" t="s">
        <v>120</v>
      </c>
      <c r="I968" t="s">
        <v>1035</v>
      </c>
      <c r="J968" t="s">
        <v>93</v>
      </c>
      <c r="K968" t="s">
        <v>31</v>
      </c>
      <c r="L968" t="s">
        <v>22</v>
      </c>
      <c r="M968" t="s">
        <v>22</v>
      </c>
      <c r="N968" t="s">
        <v>24</v>
      </c>
    </row>
    <row r="969" spans="1:14" hidden="1">
      <c r="A969">
        <v>968</v>
      </c>
      <c r="B969" t="s">
        <v>2570</v>
      </c>
      <c r="C969" s="84">
        <v>42429</v>
      </c>
      <c r="D969" t="s">
        <v>2571</v>
      </c>
      <c r="E969" t="s">
        <v>35</v>
      </c>
      <c r="F969" t="s">
        <v>2526</v>
      </c>
      <c r="G969" t="s">
        <v>2572</v>
      </c>
      <c r="H969" t="s">
        <v>19</v>
      </c>
      <c r="I969" t="s">
        <v>45</v>
      </c>
      <c r="J969" t="s">
        <v>49</v>
      </c>
      <c r="K969" t="s">
        <v>31</v>
      </c>
      <c r="L969" t="s">
        <v>22</v>
      </c>
      <c r="M969" t="s">
        <v>22</v>
      </c>
      <c r="N969" t="s">
        <v>24</v>
      </c>
    </row>
    <row r="970" spans="1:14" hidden="1">
      <c r="A970">
        <v>969</v>
      </c>
      <c r="B970" t="s">
        <v>2573</v>
      </c>
      <c r="C970" s="84">
        <v>42431</v>
      </c>
      <c r="D970" t="s">
        <v>2574</v>
      </c>
      <c r="E970" t="s">
        <v>52</v>
      </c>
      <c r="F970" t="s">
        <v>2526</v>
      </c>
      <c r="G970" t="s">
        <v>2575</v>
      </c>
      <c r="H970" t="s">
        <v>284</v>
      </c>
      <c r="I970" t="s">
        <v>45</v>
      </c>
      <c r="J970" t="s">
        <v>21</v>
      </c>
      <c r="K970" t="s">
        <v>31</v>
      </c>
      <c r="L970" t="s">
        <v>22</v>
      </c>
      <c r="M970" t="s">
        <v>32</v>
      </c>
      <c r="N970" t="s">
        <v>24</v>
      </c>
    </row>
    <row r="971" spans="1:14" hidden="1">
      <c r="A971">
        <v>970</v>
      </c>
      <c r="B971" t="s">
        <v>2576</v>
      </c>
      <c r="C971" s="84">
        <v>42446</v>
      </c>
      <c r="D971" t="s">
        <v>2577</v>
      </c>
      <c r="E971" t="s">
        <v>461</v>
      </c>
      <c r="F971" t="s">
        <v>2578</v>
      </c>
      <c r="G971" t="s">
        <v>2579</v>
      </c>
      <c r="H971" t="s">
        <v>120</v>
      </c>
      <c r="I971" t="s">
        <v>310</v>
      </c>
      <c r="J971" t="s">
        <v>93</v>
      </c>
      <c r="K971" t="s">
        <v>582</v>
      </c>
      <c r="L971" t="s">
        <v>59</v>
      </c>
      <c r="M971" t="s">
        <v>59</v>
      </c>
      <c r="N971" t="s">
        <v>24</v>
      </c>
    </row>
    <row r="972" spans="1:14" hidden="1">
      <c r="A972">
        <v>971</v>
      </c>
      <c r="B972" t="s">
        <v>2580</v>
      </c>
      <c r="C972" s="84">
        <v>42463</v>
      </c>
      <c r="D972" t="s">
        <v>886</v>
      </c>
      <c r="E972" t="s">
        <v>57</v>
      </c>
      <c r="F972" t="s">
        <v>2581</v>
      </c>
      <c r="G972" t="s">
        <v>2582</v>
      </c>
      <c r="H972" t="s">
        <v>111</v>
      </c>
      <c r="I972" t="s">
        <v>38</v>
      </c>
      <c r="J972" t="s">
        <v>21</v>
      </c>
      <c r="K972" t="s">
        <v>22</v>
      </c>
      <c r="L972" t="s">
        <v>32</v>
      </c>
      <c r="M972" t="s">
        <v>32</v>
      </c>
      <c r="N972" t="s">
        <v>24</v>
      </c>
    </row>
    <row r="973" spans="1:14" hidden="1">
      <c r="A973">
        <v>972</v>
      </c>
      <c r="B973" t="s">
        <v>2583</v>
      </c>
      <c r="C973" s="84">
        <v>42511</v>
      </c>
      <c r="D973" t="s">
        <v>2584</v>
      </c>
      <c r="E973" t="s">
        <v>52</v>
      </c>
      <c r="F973" t="s">
        <v>2526</v>
      </c>
      <c r="G973" t="s">
        <v>2585</v>
      </c>
      <c r="H973" t="s">
        <v>222</v>
      </c>
      <c r="I973" t="s">
        <v>285</v>
      </c>
      <c r="J973" t="s">
        <v>88</v>
      </c>
      <c r="K973" t="s">
        <v>31</v>
      </c>
      <c r="L973" t="s">
        <v>22</v>
      </c>
      <c r="M973" t="s">
        <v>22</v>
      </c>
      <c r="N973" t="s">
        <v>24</v>
      </c>
    </row>
    <row r="974" spans="1:14" hidden="1">
      <c r="A974">
        <v>973</v>
      </c>
      <c r="B974" t="s">
        <v>2586</v>
      </c>
      <c r="C974" s="84">
        <v>42512</v>
      </c>
      <c r="D974" t="s">
        <v>2399</v>
      </c>
      <c r="E974" t="s">
        <v>384</v>
      </c>
      <c r="F974" t="s">
        <v>2399</v>
      </c>
      <c r="G974" t="s">
        <v>2587</v>
      </c>
      <c r="H974" t="s">
        <v>111</v>
      </c>
      <c r="I974" t="s">
        <v>167</v>
      </c>
      <c r="J974" t="s">
        <v>21</v>
      </c>
      <c r="K974" t="s">
        <v>2528</v>
      </c>
      <c r="L974" t="s">
        <v>32</v>
      </c>
      <c r="M974" t="s">
        <v>32</v>
      </c>
      <c r="N974" t="s">
        <v>24</v>
      </c>
    </row>
    <row r="975" spans="1:14" hidden="1">
      <c r="A975">
        <v>974</v>
      </c>
      <c r="B975" t="s">
        <v>2588</v>
      </c>
      <c r="C975" s="84">
        <v>42518</v>
      </c>
      <c r="D975" t="s">
        <v>2589</v>
      </c>
      <c r="E975" t="s">
        <v>57</v>
      </c>
      <c r="F975" t="s">
        <v>2526</v>
      </c>
      <c r="G975" t="s">
        <v>2590</v>
      </c>
      <c r="H975" t="s">
        <v>284</v>
      </c>
      <c r="I975" t="s">
        <v>20</v>
      </c>
      <c r="J975" t="s">
        <v>21</v>
      </c>
      <c r="K975" t="s">
        <v>22</v>
      </c>
      <c r="L975" t="s">
        <v>32</v>
      </c>
      <c r="M975" t="s">
        <v>22</v>
      </c>
      <c r="N975" t="s">
        <v>24</v>
      </c>
    </row>
    <row r="976" spans="1:14" hidden="1">
      <c r="A976">
        <v>975</v>
      </c>
      <c r="B976" t="s">
        <v>2591</v>
      </c>
      <c r="C976" s="84">
        <v>42519</v>
      </c>
      <c r="D976" t="s">
        <v>667</v>
      </c>
      <c r="E976" t="s">
        <v>35</v>
      </c>
      <c r="F976" t="s">
        <v>148</v>
      </c>
      <c r="G976" t="s">
        <v>2592</v>
      </c>
      <c r="H976" t="s">
        <v>19</v>
      </c>
      <c r="I976" t="s">
        <v>167</v>
      </c>
      <c r="J976" t="s">
        <v>1250</v>
      </c>
      <c r="K976" t="s">
        <v>31</v>
      </c>
      <c r="L976" t="s">
        <v>32</v>
      </c>
      <c r="M976" t="s">
        <v>32</v>
      </c>
      <c r="N976" t="s">
        <v>1734</v>
      </c>
    </row>
    <row r="977" spans="1:14" hidden="1">
      <c r="A977">
        <v>976</v>
      </c>
      <c r="B977" t="s">
        <v>2593</v>
      </c>
      <c r="C977" s="84">
        <v>42539</v>
      </c>
      <c r="D977" t="s">
        <v>2594</v>
      </c>
      <c r="E977" t="s">
        <v>62</v>
      </c>
      <c r="F977" t="s">
        <v>2595</v>
      </c>
      <c r="G977" t="s">
        <v>2596</v>
      </c>
      <c r="H977" t="s">
        <v>19</v>
      </c>
      <c r="I977" t="s">
        <v>167</v>
      </c>
      <c r="J977" t="s">
        <v>1278</v>
      </c>
      <c r="K977" t="s">
        <v>31</v>
      </c>
      <c r="L977" t="s">
        <v>22</v>
      </c>
      <c r="M977" t="s">
        <v>22</v>
      </c>
      <c r="N977" t="s">
        <v>24</v>
      </c>
    </row>
    <row r="978" spans="1:14" hidden="1">
      <c r="A978">
        <v>977</v>
      </c>
      <c r="B978" t="s">
        <v>2597</v>
      </c>
      <c r="C978" s="84">
        <v>42541</v>
      </c>
      <c r="D978" t="s">
        <v>718</v>
      </c>
      <c r="E978" t="s">
        <v>718</v>
      </c>
      <c r="F978" t="s">
        <v>2526</v>
      </c>
      <c r="G978" t="s">
        <v>2598</v>
      </c>
      <c r="H978" t="s">
        <v>111</v>
      </c>
      <c r="I978" t="s">
        <v>20</v>
      </c>
      <c r="J978" t="s">
        <v>21</v>
      </c>
      <c r="K978" t="s">
        <v>22</v>
      </c>
      <c r="L978" t="s">
        <v>59</v>
      </c>
      <c r="M978" t="s">
        <v>22</v>
      </c>
      <c r="N978" t="s">
        <v>24</v>
      </c>
    </row>
    <row r="979" spans="1:14" hidden="1">
      <c r="A979">
        <v>978</v>
      </c>
      <c r="B979" t="s">
        <v>2599</v>
      </c>
      <c r="C979" s="84">
        <v>42542</v>
      </c>
      <c r="D979" t="s">
        <v>2534</v>
      </c>
      <c r="E979" t="s">
        <v>52</v>
      </c>
      <c r="F979" t="s">
        <v>2526</v>
      </c>
      <c r="G979" t="s">
        <v>2600</v>
      </c>
      <c r="H979" t="s">
        <v>19</v>
      </c>
      <c r="I979" t="s">
        <v>2601</v>
      </c>
      <c r="J979" t="s">
        <v>93</v>
      </c>
      <c r="K979" t="s">
        <v>31</v>
      </c>
      <c r="L979" t="s">
        <v>22</v>
      </c>
      <c r="M979" t="s">
        <v>22</v>
      </c>
      <c r="N979" t="s">
        <v>24</v>
      </c>
    </row>
    <row r="980" spans="1:14" hidden="1">
      <c r="A980">
        <v>979</v>
      </c>
      <c r="B980" t="s">
        <v>2602</v>
      </c>
      <c r="C980" s="84">
        <v>42547</v>
      </c>
      <c r="D980" t="s">
        <v>2356</v>
      </c>
      <c r="E980" t="s">
        <v>27</v>
      </c>
      <c r="F980" t="s">
        <v>2526</v>
      </c>
      <c r="G980" t="s">
        <v>2603</v>
      </c>
      <c r="H980" t="s">
        <v>111</v>
      </c>
      <c r="I980" t="s">
        <v>20</v>
      </c>
      <c r="J980" t="s">
        <v>21</v>
      </c>
      <c r="K980" t="s">
        <v>22</v>
      </c>
      <c r="L980" t="s">
        <v>32</v>
      </c>
      <c r="M980" t="s">
        <v>32</v>
      </c>
      <c r="N980" t="s">
        <v>24</v>
      </c>
    </row>
    <row r="981" spans="1:14" hidden="1">
      <c r="A981">
        <v>980</v>
      </c>
      <c r="B981" t="s">
        <v>2604</v>
      </c>
      <c r="C981" s="84">
        <v>42552</v>
      </c>
      <c r="D981" t="s">
        <v>2605</v>
      </c>
      <c r="E981" t="s">
        <v>57</v>
      </c>
      <c r="F981" t="s">
        <v>2526</v>
      </c>
      <c r="G981" t="s">
        <v>2606</v>
      </c>
      <c r="H981" t="s">
        <v>120</v>
      </c>
      <c r="I981" t="s">
        <v>20</v>
      </c>
      <c r="J981" t="s">
        <v>21</v>
      </c>
      <c r="K981" t="s">
        <v>22</v>
      </c>
      <c r="L981" t="s">
        <v>171</v>
      </c>
      <c r="M981" t="s">
        <v>22</v>
      </c>
      <c r="N981" t="s">
        <v>24</v>
      </c>
    </row>
    <row r="982" spans="1:14" hidden="1">
      <c r="A982">
        <v>981</v>
      </c>
      <c r="B982" t="s">
        <v>2607</v>
      </c>
      <c r="C982" s="84">
        <v>42556</v>
      </c>
      <c r="D982" t="s">
        <v>2608</v>
      </c>
      <c r="E982" t="s">
        <v>57</v>
      </c>
      <c r="F982" t="s">
        <v>2526</v>
      </c>
      <c r="G982" t="s">
        <v>2609</v>
      </c>
      <c r="H982" t="s">
        <v>44</v>
      </c>
      <c r="I982" t="s">
        <v>45</v>
      </c>
      <c r="J982" t="s">
        <v>21</v>
      </c>
      <c r="K982" t="s">
        <v>22</v>
      </c>
      <c r="L982" t="s">
        <v>22</v>
      </c>
      <c r="M982" t="s">
        <v>22</v>
      </c>
      <c r="N982" t="s">
        <v>24</v>
      </c>
    </row>
    <row r="983" spans="1:14" hidden="1">
      <c r="A983">
        <v>982</v>
      </c>
      <c r="B983" t="s">
        <v>2610</v>
      </c>
      <c r="C983" s="84">
        <v>42566</v>
      </c>
      <c r="D983" t="s">
        <v>2611</v>
      </c>
      <c r="E983" t="s">
        <v>91</v>
      </c>
      <c r="F983" t="s">
        <v>2392</v>
      </c>
      <c r="G983" t="s">
        <v>2612</v>
      </c>
      <c r="H983" t="s">
        <v>19</v>
      </c>
      <c r="I983" t="s">
        <v>547</v>
      </c>
      <c r="J983" t="s">
        <v>21</v>
      </c>
      <c r="K983" t="s">
        <v>31</v>
      </c>
      <c r="L983" t="s">
        <v>32</v>
      </c>
      <c r="M983" t="s">
        <v>22</v>
      </c>
      <c r="N983" t="s">
        <v>24</v>
      </c>
    </row>
    <row r="984" spans="1:14" hidden="1">
      <c r="A984">
        <v>983</v>
      </c>
      <c r="B984" t="s">
        <v>2613</v>
      </c>
      <c r="C984" s="84">
        <v>42588</v>
      </c>
      <c r="D984" t="s">
        <v>2614</v>
      </c>
      <c r="E984" t="s">
        <v>52</v>
      </c>
      <c r="F984" t="s">
        <v>2526</v>
      </c>
      <c r="G984" t="s">
        <v>2615</v>
      </c>
      <c r="H984" t="s">
        <v>542</v>
      </c>
      <c r="I984" t="s">
        <v>167</v>
      </c>
      <c r="J984" t="s">
        <v>21</v>
      </c>
      <c r="K984" t="s">
        <v>22</v>
      </c>
      <c r="L984" t="s">
        <v>32</v>
      </c>
      <c r="M984" t="s">
        <v>32</v>
      </c>
      <c r="N984" t="s">
        <v>24</v>
      </c>
    </row>
    <row r="985" spans="1:14" hidden="1">
      <c r="A985">
        <v>984</v>
      </c>
      <c r="B985" t="s">
        <v>2616</v>
      </c>
      <c r="C985" s="84">
        <v>42589</v>
      </c>
      <c r="D985" t="s">
        <v>2617</v>
      </c>
      <c r="E985" t="s">
        <v>107</v>
      </c>
      <c r="F985" t="s">
        <v>2526</v>
      </c>
      <c r="G985" t="s">
        <v>2618</v>
      </c>
      <c r="H985" t="s">
        <v>120</v>
      </c>
      <c r="I985" t="s">
        <v>20</v>
      </c>
      <c r="J985" t="s">
        <v>21</v>
      </c>
      <c r="K985" t="s">
        <v>22</v>
      </c>
      <c r="L985" t="s">
        <v>32</v>
      </c>
      <c r="M985" t="s">
        <v>22</v>
      </c>
      <c r="N985" t="s">
        <v>24</v>
      </c>
    </row>
    <row r="986" spans="1:14" hidden="1">
      <c r="A986">
        <v>985</v>
      </c>
      <c r="B986" t="s">
        <v>2619</v>
      </c>
      <c r="C986" s="84">
        <v>42619</v>
      </c>
      <c r="D986" t="s">
        <v>2538</v>
      </c>
      <c r="E986" t="s">
        <v>267</v>
      </c>
      <c r="F986" t="s">
        <v>2539</v>
      </c>
      <c r="G986" t="s">
        <v>2620</v>
      </c>
      <c r="H986" t="s">
        <v>19</v>
      </c>
      <c r="I986" t="s">
        <v>167</v>
      </c>
      <c r="J986" t="s">
        <v>1250</v>
      </c>
      <c r="K986" t="s">
        <v>31</v>
      </c>
      <c r="L986" t="s">
        <v>32</v>
      </c>
      <c r="M986" t="s">
        <v>22</v>
      </c>
      <c r="N986" t="s">
        <v>24</v>
      </c>
    </row>
    <row r="987" spans="1:14" hidden="1">
      <c r="A987">
        <v>986</v>
      </c>
      <c r="B987" t="s">
        <v>2621</v>
      </c>
      <c r="C987" s="84">
        <v>42628</v>
      </c>
      <c r="D987" t="s">
        <v>2622</v>
      </c>
      <c r="E987" t="s">
        <v>231</v>
      </c>
      <c r="F987" t="s">
        <v>2526</v>
      </c>
      <c r="G987" t="s">
        <v>2623</v>
      </c>
      <c r="H987" t="s">
        <v>671</v>
      </c>
      <c r="I987" t="s">
        <v>20</v>
      </c>
      <c r="J987" t="s">
        <v>21</v>
      </c>
      <c r="K987" t="s">
        <v>2528</v>
      </c>
      <c r="L987" t="s">
        <v>32</v>
      </c>
      <c r="M987" t="s">
        <v>32</v>
      </c>
      <c r="N987" t="s">
        <v>24</v>
      </c>
    </row>
    <row r="988" spans="1:14" hidden="1">
      <c r="A988">
        <v>987</v>
      </c>
      <c r="B988" t="s">
        <v>2624</v>
      </c>
      <c r="C988" s="84">
        <v>42633</v>
      </c>
      <c r="D988" t="s">
        <v>2625</v>
      </c>
      <c r="E988" t="s">
        <v>231</v>
      </c>
      <c r="F988" t="s">
        <v>2526</v>
      </c>
      <c r="G988" t="s">
        <v>2626</v>
      </c>
      <c r="H988" t="s">
        <v>44</v>
      </c>
      <c r="I988" t="s">
        <v>2601</v>
      </c>
      <c r="J988" t="s">
        <v>21</v>
      </c>
      <c r="K988" t="s">
        <v>22</v>
      </c>
      <c r="L988" t="s">
        <v>32</v>
      </c>
      <c r="M988" t="s">
        <v>32</v>
      </c>
      <c r="N988" t="s">
        <v>24</v>
      </c>
    </row>
    <row r="989" spans="1:14" hidden="1">
      <c r="A989">
        <v>988</v>
      </c>
      <c r="B989" t="s">
        <v>2627</v>
      </c>
      <c r="C989" s="84">
        <v>42661</v>
      </c>
      <c r="D989" t="s">
        <v>2134</v>
      </c>
      <c r="E989" t="s">
        <v>91</v>
      </c>
      <c r="F989" t="s">
        <v>2134</v>
      </c>
      <c r="G989" t="s">
        <v>2628</v>
      </c>
      <c r="H989" t="s">
        <v>44</v>
      </c>
      <c r="I989" t="s">
        <v>167</v>
      </c>
      <c r="J989" t="s">
        <v>21</v>
      </c>
      <c r="K989" t="s">
        <v>22</v>
      </c>
      <c r="L989" t="s">
        <v>171</v>
      </c>
      <c r="M989" t="s">
        <v>32</v>
      </c>
      <c r="N989" t="s">
        <v>24</v>
      </c>
    </row>
    <row r="990" spans="1:14" hidden="1">
      <c r="A990">
        <v>989</v>
      </c>
      <c r="B990" t="s">
        <v>2629</v>
      </c>
      <c r="C990" s="84">
        <v>42700</v>
      </c>
      <c r="D990" t="s">
        <v>2630</v>
      </c>
      <c r="E990" t="s">
        <v>374</v>
      </c>
      <c r="F990" t="s">
        <v>374</v>
      </c>
      <c r="G990" t="s">
        <v>2631</v>
      </c>
      <c r="H990" t="s">
        <v>29</v>
      </c>
      <c r="I990" t="s">
        <v>20</v>
      </c>
      <c r="J990" t="s">
        <v>49</v>
      </c>
      <c r="K990" t="s">
        <v>22</v>
      </c>
      <c r="L990" t="s">
        <v>22</v>
      </c>
      <c r="M990" t="s">
        <v>59</v>
      </c>
      <c r="N990" t="s">
        <v>2474</v>
      </c>
    </row>
    <row r="991" spans="1:14" hidden="1">
      <c r="A991">
        <v>990</v>
      </c>
      <c r="B991" t="s">
        <v>2632</v>
      </c>
      <c r="C991" s="84">
        <v>42706</v>
      </c>
      <c r="D991" t="s">
        <v>2633</v>
      </c>
      <c r="E991" t="s">
        <v>764</v>
      </c>
      <c r="F991" t="s">
        <v>2359</v>
      </c>
      <c r="G991" t="s">
        <v>2634</v>
      </c>
      <c r="H991" t="s">
        <v>284</v>
      </c>
      <c r="I991" t="s">
        <v>1035</v>
      </c>
      <c r="J991" t="s">
        <v>21</v>
      </c>
      <c r="K991" t="s">
        <v>22</v>
      </c>
      <c r="L991" t="s">
        <v>32</v>
      </c>
      <c r="M991" t="s">
        <v>32</v>
      </c>
      <c r="N991" t="s">
        <v>24</v>
      </c>
    </row>
    <row r="992" spans="1:14" hidden="1">
      <c r="A992">
        <v>991</v>
      </c>
      <c r="B992" t="s">
        <v>2635</v>
      </c>
      <c r="C992" s="84">
        <v>42740</v>
      </c>
      <c r="D992" t="s">
        <v>2469</v>
      </c>
      <c r="E992" t="s">
        <v>107</v>
      </c>
      <c r="F992" t="s">
        <v>2469</v>
      </c>
      <c r="G992" t="s">
        <v>2636</v>
      </c>
      <c r="H992" t="s">
        <v>111</v>
      </c>
      <c r="I992" t="s">
        <v>20</v>
      </c>
      <c r="J992" t="s">
        <v>54</v>
      </c>
      <c r="K992" t="s">
        <v>31</v>
      </c>
      <c r="L992" t="s">
        <v>171</v>
      </c>
      <c r="M992" t="s">
        <v>32</v>
      </c>
      <c r="N992" t="s">
        <v>24</v>
      </c>
    </row>
    <row r="993" spans="1:14" hidden="1">
      <c r="A993">
        <v>992</v>
      </c>
      <c r="B993" t="s">
        <v>2637</v>
      </c>
      <c r="C993" s="84">
        <v>42750</v>
      </c>
      <c r="D993" t="s">
        <v>148</v>
      </c>
      <c r="E993" t="s">
        <v>35</v>
      </c>
      <c r="F993" t="s">
        <v>2526</v>
      </c>
      <c r="G993" t="s">
        <v>2638</v>
      </c>
      <c r="H993" t="s">
        <v>19</v>
      </c>
      <c r="I993" t="s">
        <v>167</v>
      </c>
      <c r="J993" t="s">
        <v>54</v>
      </c>
      <c r="K993" t="s">
        <v>31</v>
      </c>
      <c r="L993" t="s">
        <v>32</v>
      </c>
      <c r="M993" t="s">
        <v>32</v>
      </c>
      <c r="N993" t="s">
        <v>24</v>
      </c>
    </row>
    <row r="994" spans="1:14" hidden="1">
      <c r="A994">
        <v>993</v>
      </c>
      <c r="B994" t="s">
        <v>2639</v>
      </c>
      <c r="C994" s="84">
        <v>42756</v>
      </c>
      <c r="D994" t="s">
        <v>2640</v>
      </c>
      <c r="E994" t="s">
        <v>57</v>
      </c>
      <c r="F994" t="s">
        <v>2526</v>
      </c>
      <c r="G994" t="s">
        <v>2641</v>
      </c>
      <c r="H994" t="s">
        <v>111</v>
      </c>
      <c r="I994" t="s">
        <v>48</v>
      </c>
      <c r="J994" t="s">
        <v>1250</v>
      </c>
      <c r="K994" t="s">
        <v>31</v>
      </c>
      <c r="L994" t="s">
        <v>32</v>
      </c>
      <c r="M994" t="s">
        <v>32</v>
      </c>
      <c r="N994" t="s">
        <v>2474</v>
      </c>
    </row>
    <row r="995" spans="1:14" hidden="1">
      <c r="A995">
        <v>994</v>
      </c>
      <c r="B995" t="s">
        <v>2642</v>
      </c>
      <c r="C995" s="84">
        <v>42774</v>
      </c>
      <c r="D995" t="s">
        <v>2643</v>
      </c>
      <c r="E995" t="s">
        <v>118</v>
      </c>
      <c r="F995" t="s">
        <v>2526</v>
      </c>
      <c r="G995" t="s">
        <v>2644</v>
      </c>
      <c r="H995" t="s">
        <v>44</v>
      </c>
      <c r="I995" t="s">
        <v>45</v>
      </c>
      <c r="J995" t="s">
        <v>21</v>
      </c>
      <c r="K995" t="s">
        <v>22</v>
      </c>
      <c r="L995" t="s">
        <v>171</v>
      </c>
      <c r="M995" t="s">
        <v>32</v>
      </c>
      <c r="N995" t="s">
        <v>24</v>
      </c>
    </row>
    <row r="996" spans="1:14" hidden="1">
      <c r="A996">
        <v>995</v>
      </c>
      <c r="B996" t="s">
        <v>2645</v>
      </c>
      <c r="C996" s="84">
        <v>42776</v>
      </c>
      <c r="D996" t="s">
        <v>2646</v>
      </c>
      <c r="E996" t="s">
        <v>410</v>
      </c>
      <c r="F996" t="s">
        <v>2647</v>
      </c>
      <c r="G996" t="s">
        <v>2648</v>
      </c>
      <c r="H996" t="s">
        <v>120</v>
      </c>
      <c r="I996" t="s">
        <v>167</v>
      </c>
      <c r="J996" t="s">
        <v>21</v>
      </c>
      <c r="K996" t="s">
        <v>22</v>
      </c>
      <c r="L996" t="s">
        <v>32</v>
      </c>
      <c r="M996" t="s">
        <v>22</v>
      </c>
      <c r="N996" t="s">
        <v>24</v>
      </c>
    </row>
    <row r="997" spans="1:14" hidden="1">
      <c r="A997">
        <v>996</v>
      </c>
      <c r="B997" t="s">
        <v>2649</v>
      </c>
      <c r="C997" s="84">
        <v>42785</v>
      </c>
      <c r="D997" t="s">
        <v>2643</v>
      </c>
      <c r="E997" t="s">
        <v>118</v>
      </c>
      <c r="F997" t="s">
        <v>2526</v>
      </c>
      <c r="G997" t="s">
        <v>2650</v>
      </c>
      <c r="H997" t="s">
        <v>19</v>
      </c>
      <c r="I997" t="s">
        <v>2601</v>
      </c>
      <c r="J997" t="s">
        <v>21</v>
      </c>
      <c r="K997" t="s">
        <v>31</v>
      </c>
      <c r="L997" t="s">
        <v>115</v>
      </c>
      <c r="M997" t="s">
        <v>32</v>
      </c>
      <c r="N997" t="s">
        <v>24</v>
      </c>
    </row>
    <row r="998" spans="1:14" hidden="1">
      <c r="A998">
        <v>997</v>
      </c>
      <c r="B998" t="s">
        <v>2651</v>
      </c>
      <c r="C998" s="84">
        <v>42815</v>
      </c>
      <c r="D998" t="s">
        <v>2652</v>
      </c>
      <c r="E998" t="s">
        <v>57</v>
      </c>
      <c r="F998" t="s">
        <v>2526</v>
      </c>
      <c r="G998" t="s">
        <v>2653</v>
      </c>
      <c r="H998" t="s">
        <v>111</v>
      </c>
      <c r="I998" t="s">
        <v>20</v>
      </c>
      <c r="J998" t="s">
        <v>21</v>
      </c>
      <c r="K998" t="s">
        <v>22</v>
      </c>
      <c r="L998" t="s">
        <v>22</v>
      </c>
      <c r="M998" t="s">
        <v>22</v>
      </c>
      <c r="N998" t="s">
        <v>24</v>
      </c>
    </row>
    <row r="999" spans="1:14" hidden="1">
      <c r="A999">
        <v>998</v>
      </c>
      <c r="B999" t="s">
        <v>2654</v>
      </c>
      <c r="C999" s="84">
        <v>42818</v>
      </c>
      <c r="D999" t="s">
        <v>2655</v>
      </c>
      <c r="E999" t="s">
        <v>57</v>
      </c>
      <c r="F999" t="s">
        <v>2526</v>
      </c>
      <c r="G999" t="s">
        <v>2656</v>
      </c>
      <c r="H999" t="s">
        <v>19</v>
      </c>
      <c r="I999" t="s">
        <v>45</v>
      </c>
      <c r="J999" t="s">
        <v>88</v>
      </c>
      <c r="K999" t="s">
        <v>31</v>
      </c>
      <c r="L999" t="s">
        <v>32</v>
      </c>
      <c r="M999" t="s">
        <v>22</v>
      </c>
      <c r="N999" t="s">
        <v>24</v>
      </c>
    </row>
    <row r="1000" spans="1:14" hidden="1">
      <c r="A1000">
        <v>999</v>
      </c>
      <c r="B1000" t="s">
        <v>2657</v>
      </c>
      <c r="C1000" s="84">
        <v>42819</v>
      </c>
      <c r="D1000" t="s">
        <v>2043</v>
      </c>
      <c r="E1000" t="s">
        <v>27</v>
      </c>
      <c r="F1000" t="s">
        <v>813</v>
      </c>
      <c r="G1000" t="s">
        <v>2658</v>
      </c>
      <c r="H1000" t="s">
        <v>19</v>
      </c>
      <c r="I1000" t="s">
        <v>167</v>
      </c>
      <c r="J1000" t="s">
        <v>54</v>
      </c>
      <c r="K1000" t="s">
        <v>31</v>
      </c>
      <c r="L1000" t="s">
        <v>59</v>
      </c>
      <c r="M1000" t="s">
        <v>22</v>
      </c>
      <c r="N1000" t="s">
        <v>24</v>
      </c>
    </row>
    <row r="1001" spans="1:14" hidden="1">
      <c r="A1001">
        <v>1000</v>
      </c>
      <c r="B1001" t="s">
        <v>2659</v>
      </c>
      <c r="C1001" s="84">
        <v>42825</v>
      </c>
      <c r="D1001" t="s">
        <v>2043</v>
      </c>
      <c r="E1001" t="s">
        <v>27</v>
      </c>
      <c r="F1001" t="s">
        <v>813</v>
      </c>
      <c r="G1001" t="s">
        <v>2660</v>
      </c>
      <c r="H1001" t="s">
        <v>19</v>
      </c>
      <c r="I1001" t="s">
        <v>167</v>
      </c>
      <c r="J1001" t="s">
        <v>88</v>
      </c>
      <c r="K1001" t="s">
        <v>31</v>
      </c>
      <c r="L1001" t="s">
        <v>32</v>
      </c>
      <c r="M1001" t="s">
        <v>32</v>
      </c>
      <c r="N1001" t="s">
        <v>1488</v>
      </c>
    </row>
    <row r="1002" spans="1:14" hidden="1">
      <c r="A1002">
        <v>1001</v>
      </c>
      <c r="B1002" t="s">
        <v>2661</v>
      </c>
      <c r="C1002" s="84">
        <v>42833</v>
      </c>
      <c r="D1002" t="s">
        <v>2662</v>
      </c>
      <c r="E1002" t="s">
        <v>135</v>
      </c>
      <c r="F1002" t="s">
        <v>2526</v>
      </c>
      <c r="G1002" t="s">
        <v>2663</v>
      </c>
      <c r="H1002" t="s">
        <v>37</v>
      </c>
      <c r="I1002" t="s">
        <v>45</v>
      </c>
      <c r="J1002" t="s">
        <v>49</v>
      </c>
      <c r="K1002" t="s">
        <v>31</v>
      </c>
      <c r="L1002" t="s">
        <v>23</v>
      </c>
      <c r="M1002" t="s">
        <v>22</v>
      </c>
      <c r="N1002" t="s">
        <v>24</v>
      </c>
    </row>
    <row r="1003" spans="1:14" hidden="1">
      <c r="A1003">
        <v>1002</v>
      </c>
      <c r="B1003" t="s">
        <v>2664</v>
      </c>
      <c r="C1003" s="84">
        <v>42836</v>
      </c>
      <c r="D1003" t="s">
        <v>2665</v>
      </c>
      <c r="E1003" t="s">
        <v>91</v>
      </c>
      <c r="F1003" t="s">
        <v>2665</v>
      </c>
      <c r="G1003" t="s">
        <v>2666</v>
      </c>
      <c r="H1003" t="s">
        <v>111</v>
      </c>
      <c r="I1003" t="s">
        <v>38</v>
      </c>
      <c r="J1003" t="s">
        <v>21</v>
      </c>
      <c r="K1003" t="s">
        <v>22</v>
      </c>
      <c r="L1003" t="s">
        <v>171</v>
      </c>
      <c r="M1003" t="s">
        <v>22</v>
      </c>
      <c r="N1003" t="s">
        <v>24</v>
      </c>
    </row>
    <row r="1004" spans="1:14" hidden="1">
      <c r="A1004">
        <v>1003</v>
      </c>
      <c r="B1004" t="s">
        <v>2667</v>
      </c>
      <c r="C1004" s="84">
        <v>42840</v>
      </c>
      <c r="D1004" t="s">
        <v>2043</v>
      </c>
      <c r="E1004" t="s">
        <v>27</v>
      </c>
      <c r="F1004" t="s">
        <v>813</v>
      </c>
      <c r="G1004" t="s">
        <v>2668</v>
      </c>
      <c r="H1004" t="s">
        <v>111</v>
      </c>
      <c r="I1004" t="s">
        <v>38</v>
      </c>
      <c r="J1004" t="s">
        <v>21</v>
      </c>
      <c r="K1004" t="s">
        <v>22</v>
      </c>
      <c r="L1004" t="s">
        <v>171</v>
      </c>
      <c r="M1004" t="s">
        <v>32</v>
      </c>
      <c r="N1004" t="s">
        <v>1488</v>
      </c>
    </row>
    <row r="1005" spans="1:14" hidden="1">
      <c r="A1005">
        <v>1004</v>
      </c>
      <c r="B1005" t="s">
        <v>2669</v>
      </c>
      <c r="C1005" s="84">
        <v>42841</v>
      </c>
      <c r="D1005" t="s">
        <v>2670</v>
      </c>
      <c r="E1005" t="s">
        <v>27</v>
      </c>
      <c r="F1005" t="s">
        <v>2526</v>
      </c>
      <c r="G1005" t="s">
        <v>2671</v>
      </c>
      <c r="H1005" t="s">
        <v>284</v>
      </c>
      <c r="I1005" t="s">
        <v>2672</v>
      </c>
      <c r="J1005" t="s">
        <v>21</v>
      </c>
      <c r="K1005" t="s">
        <v>22</v>
      </c>
      <c r="L1005" t="s">
        <v>171</v>
      </c>
      <c r="M1005" t="s">
        <v>32</v>
      </c>
      <c r="N1005" t="s">
        <v>24</v>
      </c>
    </row>
    <row r="1006" spans="1:14" hidden="1">
      <c r="A1006">
        <v>1005</v>
      </c>
      <c r="B1006" t="s">
        <v>2673</v>
      </c>
      <c r="C1006" s="84">
        <v>42842</v>
      </c>
      <c r="D1006" t="s">
        <v>2674</v>
      </c>
      <c r="E1006" t="s">
        <v>62</v>
      </c>
      <c r="F1006" t="s">
        <v>2526</v>
      </c>
      <c r="G1006" t="s">
        <v>2675</v>
      </c>
      <c r="H1006" t="s">
        <v>111</v>
      </c>
      <c r="I1006" t="s">
        <v>20</v>
      </c>
      <c r="J1006" t="s">
        <v>21</v>
      </c>
      <c r="K1006" t="s">
        <v>22</v>
      </c>
      <c r="L1006" t="s">
        <v>32</v>
      </c>
      <c r="M1006" t="s">
        <v>32</v>
      </c>
      <c r="N1006" t="s">
        <v>24</v>
      </c>
    </row>
    <row r="1007" spans="1:14" hidden="1">
      <c r="A1007">
        <v>1006</v>
      </c>
      <c r="B1007" t="s">
        <v>2676</v>
      </c>
      <c r="C1007" s="84">
        <v>42845</v>
      </c>
      <c r="D1007" t="s">
        <v>2677</v>
      </c>
      <c r="E1007" t="s">
        <v>267</v>
      </c>
      <c r="F1007" t="s">
        <v>2526</v>
      </c>
      <c r="G1007" t="s">
        <v>2678</v>
      </c>
      <c r="H1007" t="s">
        <v>19</v>
      </c>
      <c r="I1007" t="s">
        <v>2679</v>
      </c>
      <c r="J1007" t="s">
        <v>1250</v>
      </c>
      <c r="K1007" t="s">
        <v>2528</v>
      </c>
      <c r="L1007" t="s">
        <v>32</v>
      </c>
      <c r="M1007" t="s">
        <v>32</v>
      </c>
      <c r="N1007" t="s">
        <v>24</v>
      </c>
    </row>
    <row r="1008" spans="1:14" hidden="1">
      <c r="A1008">
        <v>1007</v>
      </c>
      <c r="B1008" t="s">
        <v>2680</v>
      </c>
      <c r="C1008" s="84">
        <v>42872</v>
      </c>
      <c r="D1008" t="s">
        <v>2681</v>
      </c>
      <c r="E1008" t="s">
        <v>91</v>
      </c>
      <c r="F1008" t="s">
        <v>2526</v>
      </c>
      <c r="G1008" t="s">
        <v>2682</v>
      </c>
      <c r="H1008" t="s">
        <v>542</v>
      </c>
      <c r="I1008" t="s">
        <v>167</v>
      </c>
      <c r="J1008" t="s">
        <v>2683</v>
      </c>
      <c r="K1008" t="s">
        <v>31</v>
      </c>
      <c r="L1008" t="s">
        <v>59</v>
      </c>
      <c r="M1008" t="s">
        <v>59</v>
      </c>
      <c r="N1008" t="s">
        <v>24</v>
      </c>
    </row>
    <row r="1009" spans="1:14" hidden="1">
      <c r="A1009">
        <v>1008</v>
      </c>
      <c r="B1009" t="s">
        <v>2684</v>
      </c>
      <c r="C1009" s="84">
        <v>42870</v>
      </c>
      <c r="D1009" t="s">
        <v>2685</v>
      </c>
      <c r="E1009" t="s">
        <v>52</v>
      </c>
      <c r="F1009" t="s">
        <v>2526</v>
      </c>
      <c r="G1009" t="s">
        <v>2686</v>
      </c>
      <c r="H1009" t="s">
        <v>111</v>
      </c>
      <c r="I1009" t="s">
        <v>167</v>
      </c>
      <c r="J1009" t="s">
        <v>21</v>
      </c>
      <c r="K1009" t="s">
        <v>22</v>
      </c>
      <c r="L1009" t="s">
        <v>171</v>
      </c>
      <c r="M1009" t="s">
        <v>22</v>
      </c>
      <c r="N1009" t="s">
        <v>24</v>
      </c>
    </row>
    <row r="1010" spans="1:14" hidden="1">
      <c r="A1010">
        <v>1009</v>
      </c>
      <c r="B1010" t="s">
        <v>2687</v>
      </c>
      <c r="C1010" s="84">
        <v>42872</v>
      </c>
      <c r="D1010" t="s">
        <v>26</v>
      </c>
      <c r="E1010" t="s">
        <v>27</v>
      </c>
      <c r="F1010" t="s">
        <v>2526</v>
      </c>
      <c r="G1010" t="s">
        <v>2688</v>
      </c>
      <c r="H1010" t="s">
        <v>111</v>
      </c>
      <c r="I1010" t="s">
        <v>2672</v>
      </c>
      <c r="J1010" t="s">
        <v>21</v>
      </c>
      <c r="K1010" t="s">
        <v>22</v>
      </c>
      <c r="L1010" t="s">
        <v>171</v>
      </c>
      <c r="M1010" t="s">
        <v>22</v>
      </c>
      <c r="N1010" t="s">
        <v>24</v>
      </c>
    </row>
    <row r="1011" spans="1:14" hidden="1">
      <c r="A1011">
        <v>1010</v>
      </c>
      <c r="B1011" t="s">
        <v>2689</v>
      </c>
      <c r="C1011" s="84">
        <v>42873</v>
      </c>
      <c r="D1011" t="s">
        <v>2690</v>
      </c>
      <c r="E1011" t="s">
        <v>410</v>
      </c>
      <c r="F1011" t="s">
        <v>2690</v>
      </c>
      <c r="G1011" t="s">
        <v>2691</v>
      </c>
      <c r="H1011" t="s">
        <v>19</v>
      </c>
      <c r="I1011" t="s">
        <v>1235</v>
      </c>
      <c r="J1011" t="s">
        <v>93</v>
      </c>
      <c r="K1011" t="s">
        <v>31</v>
      </c>
      <c r="L1011" t="s">
        <v>115</v>
      </c>
      <c r="M1011" t="s">
        <v>22</v>
      </c>
      <c r="N1011" t="s">
        <v>24</v>
      </c>
    </row>
    <row r="1012" spans="1:14" hidden="1">
      <c r="A1012">
        <v>1011</v>
      </c>
      <c r="B1012" t="s">
        <v>2692</v>
      </c>
      <c r="C1012" s="84">
        <v>42876</v>
      </c>
      <c r="D1012" t="s">
        <v>2693</v>
      </c>
      <c r="E1012" t="s">
        <v>27</v>
      </c>
      <c r="F1012" t="s">
        <v>2526</v>
      </c>
      <c r="G1012" t="s">
        <v>2694</v>
      </c>
      <c r="H1012" t="s">
        <v>111</v>
      </c>
      <c r="I1012" t="s">
        <v>167</v>
      </c>
      <c r="J1012" t="s">
        <v>104</v>
      </c>
      <c r="K1012" t="s">
        <v>31</v>
      </c>
      <c r="L1012" t="s">
        <v>22</v>
      </c>
      <c r="M1012" t="s">
        <v>22</v>
      </c>
      <c r="N1012" t="s">
        <v>24</v>
      </c>
    </row>
    <row r="1013" spans="1:14" hidden="1">
      <c r="A1013">
        <v>1012</v>
      </c>
      <c r="B1013" t="s">
        <v>2695</v>
      </c>
      <c r="C1013" s="84">
        <v>42876</v>
      </c>
      <c r="D1013" t="s">
        <v>2696</v>
      </c>
      <c r="E1013" t="s">
        <v>62</v>
      </c>
      <c r="F1013" t="s">
        <v>2526</v>
      </c>
      <c r="G1013" t="s">
        <v>2697</v>
      </c>
      <c r="H1013" t="s">
        <v>111</v>
      </c>
      <c r="I1013" t="s">
        <v>2672</v>
      </c>
      <c r="J1013" t="s">
        <v>21</v>
      </c>
      <c r="K1013" t="s">
        <v>22</v>
      </c>
      <c r="L1013" t="s">
        <v>171</v>
      </c>
      <c r="M1013" t="s">
        <v>22</v>
      </c>
      <c r="N1013" t="s">
        <v>24</v>
      </c>
    </row>
    <row r="1014" spans="1:14" hidden="1">
      <c r="A1014">
        <v>1013</v>
      </c>
      <c r="B1014" t="s">
        <v>2698</v>
      </c>
      <c r="C1014" s="84">
        <v>42877</v>
      </c>
      <c r="D1014" t="s">
        <v>2699</v>
      </c>
      <c r="E1014" t="s">
        <v>52</v>
      </c>
      <c r="F1014" t="s">
        <v>2526</v>
      </c>
      <c r="G1014" t="s">
        <v>2700</v>
      </c>
      <c r="H1014" t="s">
        <v>111</v>
      </c>
      <c r="I1014" t="s">
        <v>2672</v>
      </c>
      <c r="J1014" t="s">
        <v>21</v>
      </c>
      <c r="K1014" t="s">
        <v>22</v>
      </c>
      <c r="L1014" t="s">
        <v>171</v>
      </c>
      <c r="M1014" t="s">
        <v>22</v>
      </c>
      <c r="N1014" t="s">
        <v>24</v>
      </c>
    </row>
    <row r="1015" spans="1:14" hidden="1">
      <c r="A1015">
        <v>1014</v>
      </c>
      <c r="B1015" t="s">
        <v>2701</v>
      </c>
      <c r="C1015" s="84">
        <v>42891</v>
      </c>
      <c r="D1015" t="s">
        <v>2702</v>
      </c>
      <c r="E1015" t="s">
        <v>35</v>
      </c>
      <c r="F1015" t="s">
        <v>2703</v>
      </c>
      <c r="G1015" t="s">
        <v>2704</v>
      </c>
      <c r="H1015" t="s">
        <v>120</v>
      </c>
      <c r="I1015" t="s">
        <v>167</v>
      </c>
      <c r="J1015" t="s">
        <v>2271</v>
      </c>
      <c r="K1015" t="s">
        <v>31</v>
      </c>
      <c r="L1015" t="s">
        <v>32</v>
      </c>
      <c r="M1015" t="s">
        <v>32</v>
      </c>
      <c r="N1015" t="s">
        <v>24</v>
      </c>
    </row>
    <row r="1016" spans="1:14" hidden="1">
      <c r="A1016">
        <v>1015</v>
      </c>
      <c r="B1016" t="s">
        <v>2705</v>
      </c>
      <c r="C1016" s="84">
        <v>42903</v>
      </c>
      <c r="D1016" t="s">
        <v>2706</v>
      </c>
      <c r="E1016" t="s">
        <v>17</v>
      </c>
      <c r="F1016" t="s">
        <v>2706</v>
      </c>
      <c r="G1016" t="s">
        <v>2707</v>
      </c>
      <c r="H1016" t="s">
        <v>19</v>
      </c>
      <c r="I1016" t="s">
        <v>167</v>
      </c>
      <c r="J1016" t="s">
        <v>54</v>
      </c>
      <c r="K1016" t="s">
        <v>31</v>
      </c>
      <c r="L1016" t="s">
        <v>32</v>
      </c>
      <c r="M1016" t="s">
        <v>22</v>
      </c>
      <c r="N1016" t="s">
        <v>1734</v>
      </c>
    </row>
    <row r="1017" spans="1:14" hidden="1">
      <c r="A1017">
        <v>1016</v>
      </c>
      <c r="B1017" t="s">
        <v>2708</v>
      </c>
      <c r="C1017" s="84">
        <v>42914</v>
      </c>
      <c r="D1017" t="s">
        <v>2690</v>
      </c>
      <c r="E1017" t="s">
        <v>410</v>
      </c>
      <c r="F1017" t="s">
        <v>2690</v>
      </c>
      <c r="G1017" t="s">
        <v>2709</v>
      </c>
      <c r="H1017" t="s">
        <v>19</v>
      </c>
      <c r="I1017" t="s">
        <v>20</v>
      </c>
      <c r="J1017" t="s">
        <v>54</v>
      </c>
      <c r="K1017" t="s">
        <v>31</v>
      </c>
      <c r="L1017" t="s">
        <v>32</v>
      </c>
      <c r="M1017" t="s">
        <v>32</v>
      </c>
      <c r="N1017" t="s">
        <v>1734</v>
      </c>
    </row>
    <row r="1018" spans="1:14" hidden="1">
      <c r="A1018">
        <v>1017</v>
      </c>
      <c r="B1018" t="s">
        <v>2710</v>
      </c>
      <c r="C1018" s="84">
        <v>42927</v>
      </c>
      <c r="D1018" t="s">
        <v>2711</v>
      </c>
      <c r="E1018" t="s">
        <v>135</v>
      </c>
      <c r="F1018" t="s">
        <v>2712</v>
      </c>
      <c r="G1018" t="s">
        <v>2713</v>
      </c>
      <c r="H1018" t="s">
        <v>37</v>
      </c>
      <c r="I1018" t="s">
        <v>38</v>
      </c>
      <c r="J1018" t="s">
        <v>21</v>
      </c>
      <c r="K1018" t="s">
        <v>22</v>
      </c>
      <c r="L1018" t="s">
        <v>171</v>
      </c>
      <c r="M1018" t="s">
        <v>22</v>
      </c>
      <c r="N1018" t="s">
        <v>24</v>
      </c>
    </row>
    <row r="1019" spans="1:14" hidden="1">
      <c r="A1019">
        <v>1018</v>
      </c>
      <c r="B1019" t="s">
        <v>2714</v>
      </c>
      <c r="C1019" s="84">
        <v>42934</v>
      </c>
      <c r="D1019" t="s">
        <v>494</v>
      </c>
      <c r="E1019" t="s">
        <v>35</v>
      </c>
      <c r="F1019" t="s">
        <v>494</v>
      </c>
      <c r="G1019" t="s">
        <v>2715</v>
      </c>
      <c r="H1019" t="s">
        <v>19</v>
      </c>
      <c r="I1019" t="s">
        <v>38</v>
      </c>
      <c r="J1019" t="s">
        <v>21</v>
      </c>
      <c r="K1019" t="s">
        <v>22</v>
      </c>
      <c r="L1019" t="s">
        <v>115</v>
      </c>
      <c r="M1019" t="s">
        <v>22</v>
      </c>
      <c r="N1019" t="s">
        <v>24</v>
      </c>
    </row>
    <row r="1020" spans="1:14" hidden="1">
      <c r="A1020">
        <v>1019</v>
      </c>
      <c r="B1020" t="s">
        <v>2716</v>
      </c>
      <c r="C1020" s="84">
        <v>42957</v>
      </c>
      <c r="D1020" t="s">
        <v>2483</v>
      </c>
      <c r="E1020" t="s">
        <v>91</v>
      </c>
      <c r="F1020" t="s">
        <v>2484</v>
      </c>
      <c r="G1020" t="s">
        <v>2717</v>
      </c>
      <c r="H1020" t="s">
        <v>19</v>
      </c>
      <c r="I1020" t="s">
        <v>45</v>
      </c>
      <c r="J1020" t="s">
        <v>21</v>
      </c>
      <c r="K1020" t="s">
        <v>31</v>
      </c>
      <c r="L1020" t="s">
        <v>59</v>
      </c>
      <c r="M1020" t="s">
        <v>22</v>
      </c>
      <c r="N1020" t="s">
        <v>24</v>
      </c>
    </row>
    <row r="1021" spans="1:14" hidden="1">
      <c r="A1021">
        <v>1020</v>
      </c>
      <c r="B1021" t="s">
        <v>2718</v>
      </c>
      <c r="C1021" s="84">
        <v>42961</v>
      </c>
      <c r="D1021" t="s">
        <v>2706</v>
      </c>
      <c r="E1021" t="s">
        <v>17</v>
      </c>
      <c r="F1021" t="s">
        <v>2706</v>
      </c>
      <c r="G1021" t="s">
        <v>2719</v>
      </c>
      <c r="H1021" t="s">
        <v>29</v>
      </c>
      <c r="I1021" t="s">
        <v>45</v>
      </c>
      <c r="J1021" t="s">
        <v>49</v>
      </c>
      <c r="K1021" t="s">
        <v>31</v>
      </c>
      <c r="L1021" t="s">
        <v>22</v>
      </c>
      <c r="M1021" t="s">
        <v>22</v>
      </c>
      <c r="N1021" t="s">
        <v>24</v>
      </c>
    </row>
    <row r="1022" spans="1:14" hidden="1">
      <c r="A1022">
        <v>1021</v>
      </c>
      <c r="B1022" t="s">
        <v>2720</v>
      </c>
      <c r="C1022" s="84">
        <v>42979</v>
      </c>
      <c r="D1022" t="s">
        <v>2706</v>
      </c>
      <c r="E1022" t="s">
        <v>17</v>
      </c>
      <c r="F1022" t="s">
        <v>2706</v>
      </c>
      <c r="G1022" t="s">
        <v>2721</v>
      </c>
      <c r="H1022" t="s">
        <v>37</v>
      </c>
      <c r="I1022" t="s">
        <v>38</v>
      </c>
      <c r="J1022" t="s">
        <v>104</v>
      </c>
      <c r="K1022" t="s">
        <v>31</v>
      </c>
      <c r="L1022" t="s">
        <v>115</v>
      </c>
      <c r="M1022" t="s">
        <v>22</v>
      </c>
      <c r="N1022" t="s">
        <v>24</v>
      </c>
    </row>
    <row r="1023" spans="1:14" hidden="1">
      <c r="A1023">
        <v>1022</v>
      </c>
      <c r="B1023" t="s">
        <v>2722</v>
      </c>
      <c r="C1023" s="84">
        <v>42981</v>
      </c>
      <c r="D1023" t="s">
        <v>2043</v>
      </c>
      <c r="E1023" t="s">
        <v>27</v>
      </c>
      <c r="F1023" t="s">
        <v>813</v>
      </c>
      <c r="G1023" t="s">
        <v>2723</v>
      </c>
      <c r="H1023" t="s">
        <v>284</v>
      </c>
      <c r="I1023" t="s">
        <v>167</v>
      </c>
      <c r="J1023" t="s">
        <v>21</v>
      </c>
      <c r="K1023" t="s">
        <v>22</v>
      </c>
      <c r="L1023" t="s">
        <v>171</v>
      </c>
      <c r="M1023" t="s">
        <v>22</v>
      </c>
      <c r="N1023" t="s">
        <v>24</v>
      </c>
    </row>
    <row r="1024" spans="1:14" hidden="1">
      <c r="A1024">
        <v>1023</v>
      </c>
      <c r="B1024" t="s">
        <v>2724</v>
      </c>
      <c r="C1024" s="84">
        <v>42988</v>
      </c>
      <c r="D1024" t="s">
        <v>2725</v>
      </c>
      <c r="E1024" t="s">
        <v>461</v>
      </c>
      <c r="F1024" t="s">
        <v>2726</v>
      </c>
      <c r="G1024" t="s">
        <v>2727</v>
      </c>
      <c r="H1024" t="s">
        <v>19</v>
      </c>
      <c r="I1024" t="s">
        <v>38</v>
      </c>
      <c r="J1024" t="s">
        <v>93</v>
      </c>
      <c r="K1024" t="s">
        <v>582</v>
      </c>
      <c r="L1024" t="s">
        <v>32</v>
      </c>
      <c r="M1024" t="s">
        <v>22</v>
      </c>
      <c r="N1024" t="s">
        <v>24</v>
      </c>
    </row>
    <row r="1025" spans="1:14" hidden="1">
      <c r="A1025">
        <v>1024</v>
      </c>
      <c r="B1025" t="s">
        <v>2728</v>
      </c>
      <c r="C1025" s="84">
        <v>42995</v>
      </c>
      <c r="D1025" t="s">
        <v>2725</v>
      </c>
      <c r="E1025" t="s">
        <v>461</v>
      </c>
      <c r="F1025" t="s">
        <v>2726</v>
      </c>
      <c r="G1025" t="s">
        <v>2729</v>
      </c>
      <c r="H1025" t="s">
        <v>284</v>
      </c>
      <c r="I1025" t="s">
        <v>20</v>
      </c>
      <c r="J1025" t="s">
        <v>21</v>
      </c>
      <c r="K1025" t="s">
        <v>22</v>
      </c>
      <c r="L1025" t="s">
        <v>23</v>
      </c>
      <c r="M1025" t="s">
        <v>22</v>
      </c>
      <c r="N1025" t="s">
        <v>24</v>
      </c>
    </row>
    <row r="1026" spans="1:14" hidden="1">
      <c r="A1026">
        <v>1025</v>
      </c>
      <c r="B1026" t="s">
        <v>2730</v>
      </c>
      <c r="C1026" s="84">
        <v>43006</v>
      </c>
      <c r="D1026" t="s">
        <v>2033</v>
      </c>
      <c r="E1026" t="s">
        <v>107</v>
      </c>
      <c r="F1026" t="s">
        <v>2033</v>
      </c>
      <c r="G1026" t="s">
        <v>2731</v>
      </c>
      <c r="H1026" t="s">
        <v>19</v>
      </c>
      <c r="I1026" t="s">
        <v>1235</v>
      </c>
      <c r="J1026" t="s">
        <v>21</v>
      </c>
      <c r="K1026" t="s">
        <v>22</v>
      </c>
      <c r="L1026" t="s">
        <v>171</v>
      </c>
      <c r="M1026" t="s">
        <v>22</v>
      </c>
      <c r="N1026" t="s">
        <v>24</v>
      </c>
    </row>
    <row r="1027" spans="1:14" hidden="1">
      <c r="A1027">
        <v>1026</v>
      </c>
      <c r="B1027" t="s">
        <v>2732</v>
      </c>
      <c r="C1027" s="84">
        <v>43009</v>
      </c>
      <c r="D1027" t="s">
        <v>2033</v>
      </c>
      <c r="E1027" t="s">
        <v>107</v>
      </c>
      <c r="F1027" t="s">
        <v>2033</v>
      </c>
      <c r="G1027" t="s">
        <v>2733</v>
      </c>
      <c r="H1027" t="s">
        <v>19</v>
      </c>
      <c r="I1027" t="s">
        <v>167</v>
      </c>
      <c r="J1027" t="s">
        <v>21</v>
      </c>
      <c r="K1027" t="s">
        <v>22</v>
      </c>
      <c r="L1027" t="s">
        <v>171</v>
      </c>
      <c r="M1027" t="s">
        <v>32</v>
      </c>
      <c r="N1027" t="s">
        <v>24</v>
      </c>
    </row>
    <row r="1028" spans="1:14" hidden="1">
      <c r="A1028">
        <v>1027</v>
      </c>
      <c r="B1028" t="s">
        <v>2734</v>
      </c>
      <c r="C1028" s="84">
        <v>43009</v>
      </c>
      <c r="D1028" t="s">
        <v>2483</v>
      </c>
      <c r="E1028" t="s">
        <v>91</v>
      </c>
      <c r="F1028" t="s">
        <v>2484</v>
      </c>
      <c r="G1028" t="s">
        <v>2735</v>
      </c>
      <c r="H1028" t="s">
        <v>19</v>
      </c>
      <c r="I1028" t="s">
        <v>20</v>
      </c>
      <c r="J1028" t="s">
        <v>54</v>
      </c>
      <c r="K1028" t="s">
        <v>31</v>
      </c>
      <c r="L1028" t="s">
        <v>32</v>
      </c>
      <c r="M1028" t="s">
        <v>23</v>
      </c>
      <c r="N1028" t="s">
        <v>24</v>
      </c>
    </row>
    <row r="1029" spans="1:14" hidden="1">
      <c r="A1029">
        <v>1028</v>
      </c>
      <c r="B1029" t="s">
        <v>2736</v>
      </c>
      <c r="C1029" s="84">
        <v>43017</v>
      </c>
      <c r="D1029" t="s">
        <v>2483</v>
      </c>
      <c r="E1029" t="s">
        <v>91</v>
      </c>
      <c r="F1029" t="s">
        <v>2484</v>
      </c>
      <c r="G1029" t="s">
        <v>2737</v>
      </c>
      <c r="H1029" t="s">
        <v>19</v>
      </c>
      <c r="I1029" t="s">
        <v>45</v>
      </c>
      <c r="J1029" t="s">
        <v>93</v>
      </c>
      <c r="K1029" t="s">
        <v>31</v>
      </c>
      <c r="L1029" t="s">
        <v>115</v>
      </c>
      <c r="M1029" t="s">
        <v>23</v>
      </c>
      <c r="N1029" t="s">
        <v>24</v>
      </c>
    </row>
    <row r="1030" spans="1:14" hidden="1">
      <c r="A1030">
        <v>1029</v>
      </c>
      <c r="B1030" t="s">
        <v>2738</v>
      </c>
      <c r="C1030" s="84">
        <v>43054</v>
      </c>
      <c r="D1030" t="s">
        <v>2483</v>
      </c>
      <c r="E1030" t="s">
        <v>91</v>
      </c>
      <c r="F1030" t="s">
        <v>2484</v>
      </c>
      <c r="G1030" t="s">
        <v>2739</v>
      </c>
      <c r="H1030" t="s">
        <v>19</v>
      </c>
      <c r="I1030" t="s">
        <v>2601</v>
      </c>
      <c r="J1030" t="s">
        <v>54</v>
      </c>
      <c r="K1030" t="s">
        <v>31</v>
      </c>
      <c r="L1030" t="s">
        <v>23</v>
      </c>
      <c r="M1030" t="s">
        <v>23</v>
      </c>
      <c r="N1030" t="s">
        <v>24</v>
      </c>
    </row>
    <row r="1031" spans="1:14" hidden="1">
      <c r="A1031">
        <v>1030</v>
      </c>
      <c r="B1031" t="s">
        <v>2740</v>
      </c>
      <c r="C1031" s="84">
        <v>43056</v>
      </c>
      <c r="D1031" t="s">
        <v>2741</v>
      </c>
      <c r="E1031" t="s">
        <v>91</v>
      </c>
      <c r="F1031" t="s">
        <v>2392</v>
      </c>
      <c r="G1031" t="s">
        <v>2742</v>
      </c>
      <c r="H1031" t="s">
        <v>120</v>
      </c>
      <c r="I1031" t="s">
        <v>20</v>
      </c>
      <c r="J1031" t="s">
        <v>104</v>
      </c>
      <c r="K1031" t="s">
        <v>31</v>
      </c>
      <c r="L1031" t="s">
        <v>23</v>
      </c>
      <c r="M1031" t="s">
        <v>59</v>
      </c>
      <c r="N1031" t="s">
        <v>24</v>
      </c>
    </row>
    <row r="1032" spans="1:14" hidden="1">
      <c r="A1032">
        <v>1031</v>
      </c>
      <c r="B1032" t="s">
        <v>2743</v>
      </c>
      <c r="C1032" s="84">
        <v>43075</v>
      </c>
      <c r="D1032" t="s">
        <v>2696</v>
      </c>
      <c r="E1032" t="s">
        <v>62</v>
      </c>
      <c r="F1032" t="s">
        <v>2696</v>
      </c>
      <c r="G1032" t="s">
        <v>2744</v>
      </c>
      <c r="H1032" t="s">
        <v>19</v>
      </c>
      <c r="I1032" t="s">
        <v>1035</v>
      </c>
      <c r="J1032" t="s">
        <v>21</v>
      </c>
      <c r="K1032" t="s">
        <v>22</v>
      </c>
      <c r="L1032" t="s">
        <v>23</v>
      </c>
      <c r="M1032" t="s">
        <v>23</v>
      </c>
      <c r="N1032" t="s">
        <v>24</v>
      </c>
    </row>
    <row r="1033" spans="1:14" hidden="1">
      <c r="A1033">
        <v>1032</v>
      </c>
      <c r="B1033" t="s">
        <v>2745</v>
      </c>
      <c r="C1033" s="84">
        <v>43086</v>
      </c>
      <c r="D1033" t="s">
        <v>2746</v>
      </c>
      <c r="E1033" t="s">
        <v>57</v>
      </c>
      <c r="F1033" t="s">
        <v>2581</v>
      </c>
      <c r="G1033" t="s">
        <v>2747</v>
      </c>
      <c r="H1033" t="s">
        <v>19</v>
      </c>
      <c r="I1033" t="s">
        <v>167</v>
      </c>
      <c r="J1033" t="s">
        <v>93</v>
      </c>
      <c r="K1033" t="s">
        <v>31</v>
      </c>
      <c r="L1033" t="s">
        <v>171</v>
      </c>
      <c r="M1033" t="s">
        <v>23</v>
      </c>
      <c r="N1033" t="s">
        <v>24</v>
      </c>
    </row>
    <row r="1034" spans="1:14" hidden="1">
      <c r="A1034">
        <v>1033</v>
      </c>
      <c r="B1034" t="s">
        <v>2748</v>
      </c>
      <c r="C1034" s="84">
        <v>43095</v>
      </c>
      <c r="D1034" t="s">
        <v>2749</v>
      </c>
      <c r="E1034" t="s">
        <v>107</v>
      </c>
      <c r="F1034" t="s">
        <v>2750</v>
      </c>
      <c r="G1034" t="s">
        <v>2751</v>
      </c>
      <c r="H1034" t="s">
        <v>19</v>
      </c>
      <c r="I1034" t="s">
        <v>38</v>
      </c>
      <c r="J1034" t="s">
        <v>49</v>
      </c>
      <c r="K1034" t="s">
        <v>22</v>
      </c>
      <c r="L1034" t="s">
        <v>59</v>
      </c>
      <c r="M1034" t="s">
        <v>23</v>
      </c>
      <c r="N1034" t="s">
        <v>24</v>
      </c>
    </row>
    <row r="1035" spans="1:14" hidden="1">
      <c r="A1035">
        <v>1034</v>
      </c>
      <c r="B1035" t="s">
        <v>2752</v>
      </c>
      <c r="C1035" s="84">
        <v>43101</v>
      </c>
      <c r="D1035" t="s">
        <v>461</v>
      </c>
      <c r="E1035" t="s">
        <v>461</v>
      </c>
      <c r="F1035" t="s">
        <v>2753</v>
      </c>
      <c r="G1035" t="s">
        <v>2754</v>
      </c>
      <c r="H1035" t="s">
        <v>29</v>
      </c>
      <c r="I1035" t="s">
        <v>20</v>
      </c>
      <c r="J1035" t="s">
        <v>21</v>
      </c>
      <c r="K1035" t="s">
        <v>22</v>
      </c>
      <c r="L1035" t="s">
        <v>23</v>
      </c>
      <c r="M1035" t="s">
        <v>23</v>
      </c>
      <c r="N1035" t="s">
        <v>24</v>
      </c>
    </row>
    <row r="1036" spans="1:14" hidden="1">
      <c r="A1036">
        <v>1035</v>
      </c>
      <c r="B1036" t="s">
        <v>2755</v>
      </c>
      <c r="C1036" s="84">
        <v>43101</v>
      </c>
      <c r="D1036" t="s">
        <v>2756</v>
      </c>
      <c r="E1036" t="s">
        <v>52</v>
      </c>
      <c r="F1036" t="s">
        <v>2526</v>
      </c>
      <c r="G1036" t="s">
        <v>2757</v>
      </c>
      <c r="H1036" t="s">
        <v>111</v>
      </c>
      <c r="I1036" t="s">
        <v>20</v>
      </c>
      <c r="J1036" t="s">
        <v>21</v>
      </c>
      <c r="K1036" t="s">
        <v>22</v>
      </c>
      <c r="L1036" t="s">
        <v>32</v>
      </c>
      <c r="M1036" t="s">
        <v>32</v>
      </c>
      <c r="N1036" t="s">
        <v>24</v>
      </c>
    </row>
    <row r="1037" spans="1:14" hidden="1">
      <c r="A1037">
        <v>1036</v>
      </c>
      <c r="B1037" t="s">
        <v>2758</v>
      </c>
      <c r="C1037" s="84">
        <v>43101</v>
      </c>
      <c r="D1037" t="s">
        <v>2759</v>
      </c>
      <c r="E1037" t="s">
        <v>27</v>
      </c>
      <c r="F1037" t="s">
        <v>2526</v>
      </c>
      <c r="G1037" t="s">
        <v>2760</v>
      </c>
      <c r="H1037" t="s">
        <v>29</v>
      </c>
      <c r="I1037" t="s">
        <v>45</v>
      </c>
      <c r="J1037" t="s">
        <v>21</v>
      </c>
      <c r="K1037" t="s">
        <v>2528</v>
      </c>
      <c r="L1037" t="s">
        <v>115</v>
      </c>
      <c r="M1037" t="s">
        <v>22</v>
      </c>
      <c r="N1037" t="s">
        <v>24</v>
      </c>
    </row>
    <row r="1038" spans="1:14" hidden="1">
      <c r="A1038">
        <v>1037</v>
      </c>
      <c r="B1038" t="s">
        <v>2761</v>
      </c>
      <c r="C1038" s="84">
        <v>43107</v>
      </c>
      <c r="D1038" t="s">
        <v>2702</v>
      </c>
      <c r="E1038" t="s">
        <v>35</v>
      </c>
      <c r="F1038" t="s">
        <v>2703</v>
      </c>
      <c r="G1038" t="s">
        <v>2762</v>
      </c>
      <c r="H1038" t="s">
        <v>111</v>
      </c>
      <c r="I1038" t="s">
        <v>20</v>
      </c>
      <c r="J1038" t="s">
        <v>21</v>
      </c>
      <c r="K1038" t="s">
        <v>22</v>
      </c>
      <c r="L1038" t="s">
        <v>23</v>
      </c>
      <c r="M1038" t="s">
        <v>23</v>
      </c>
      <c r="N1038" t="s">
        <v>24</v>
      </c>
    </row>
    <row r="1039" spans="1:14" hidden="1">
      <c r="A1039">
        <v>1038</v>
      </c>
      <c r="B1039" t="s">
        <v>2763</v>
      </c>
      <c r="C1039" s="84">
        <v>43118</v>
      </c>
      <c r="D1039" t="s">
        <v>2764</v>
      </c>
      <c r="E1039" t="s">
        <v>461</v>
      </c>
      <c r="F1039" t="s">
        <v>2765</v>
      </c>
      <c r="G1039" t="s">
        <v>2766</v>
      </c>
      <c r="H1039" t="s">
        <v>159</v>
      </c>
      <c r="I1039" t="s">
        <v>1035</v>
      </c>
      <c r="J1039" t="s">
        <v>21</v>
      </c>
      <c r="K1039" t="s">
        <v>22</v>
      </c>
      <c r="L1039" t="s">
        <v>59</v>
      </c>
      <c r="M1039" t="s">
        <v>23</v>
      </c>
      <c r="N1039" t="s">
        <v>24</v>
      </c>
    </row>
    <row r="1040" spans="1:14" hidden="1">
      <c r="A1040">
        <v>1039</v>
      </c>
      <c r="B1040" t="s">
        <v>2767</v>
      </c>
      <c r="C1040" s="84">
        <v>43119</v>
      </c>
      <c r="D1040" t="s">
        <v>2768</v>
      </c>
      <c r="E1040" t="s">
        <v>267</v>
      </c>
      <c r="F1040" t="s">
        <v>2768</v>
      </c>
      <c r="G1040" t="s">
        <v>2769</v>
      </c>
      <c r="H1040" t="s">
        <v>19</v>
      </c>
      <c r="I1040" t="s">
        <v>38</v>
      </c>
      <c r="J1040" t="s">
        <v>49</v>
      </c>
      <c r="K1040" t="s">
        <v>22</v>
      </c>
      <c r="L1040" t="s">
        <v>23</v>
      </c>
      <c r="M1040" t="s">
        <v>59</v>
      </c>
      <c r="N1040" t="s">
        <v>24</v>
      </c>
    </row>
    <row r="1041" spans="1:14" hidden="1">
      <c r="A1041">
        <v>1040</v>
      </c>
      <c r="B1041" t="s">
        <v>2770</v>
      </c>
      <c r="C1041" s="84">
        <v>43155</v>
      </c>
      <c r="D1041" t="s">
        <v>2771</v>
      </c>
      <c r="E1041" t="s">
        <v>27</v>
      </c>
      <c r="F1041" t="s">
        <v>2526</v>
      </c>
      <c r="G1041" t="s">
        <v>2772</v>
      </c>
      <c r="H1041" t="s">
        <v>146</v>
      </c>
      <c r="I1041" t="s">
        <v>48</v>
      </c>
      <c r="J1041" t="s">
        <v>21</v>
      </c>
      <c r="K1041" t="s">
        <v>22</v>
      </c>
      <c r="L1041" t="s">
        <v>22</v>
      </c>
      <c r="M1041" t="s">
        <v>22</v>
      </c>
      <c r="N1041" t="s">
        <v>24</v>
      </c>
    </row>
    <row r="1042" spans="1:14" hidden="1">
      <c r="A1042">
        <v>1041</v>
      </c>
      <c r="B1042" t="s">
        <v>2773</v>
      </c>
      <c r="C1042" s="84">
        <v>43157</v>
      </c>
      <c r="D1042" t="s">
        <v>267</v>
      </c>
      <c r="E1042" t="s">
        <v>267</v>
      </c>
      <c r="F1042" t="s">
        <v>2526</v>
      </c>
      <c r="G1042" t="s">
        <v>2774</v>
      </c>
      <c r="H1042" t="s">
        <v>1473</v>
      </c>
      <c r="I1042" t="s">
        <v>1035</v>
      </c>
      <c r="J1042" t="s">
        <v>21</v>
      </c>
      <c r="K1042" t="s">
        <v>31</v>
      </c>
      <c r="L1042" t="s">
        <v>23</v>
      </c>
      <c r="M1042" t="s">
        <v>23</v>
      </c>
      <c r="N1042" t="s">
        <v>24</v>
      </c>
    </row>
    <row r="1043" spans="1:14" hidden="1">
      <c r="A1043">
        <v>1042</v>
      </c>
      <c r="B1043" t="s">
        <v>2775</v>
      </c>
      <c r="C1043" s="84">
        <v>43158</v>
      </c>
      <c r="D1043" t="s">
        <v>267</v>
      </c>
      <c r="E1043" t="s">
        <v>267</v>
      </c>
      <c r="F1043" t="s">
        <v>2526</v>
      </c>
      <c r="G1043" t="s">
        <v>2776</v>
      </c>
      <c r="H1043" t="s">
        <v>284</v>
      </c>
      <c r="I1043" t="s">
        <v>48</v>
      </c>
      <c r="J1043" t="s">
        <v>21</v>
      </c>
      <c r="K1043" t="s">
        <v>22</v>
      </c>
      <c r="L1043" t="s">
        <v>115</v>
      </c>
      <c r="M1043" t="s">
        <v>115</v>
      </c>
      <c r="N1043" t="s">
        <v>24</v>
      </c>
    </row>
    <row r="1044" spans="1:14" hidden="1">
      <c r="A1044">
        <v>1043</v>
      </c>
      <c r="B1044" t="s">
        <v>2777</v>
      </c>
      <c r="C1044" s="84">
        <v>43158</v>
      </c>
      <c r="D1044" t="s">
        <v>267</v>
      </c>
      <c r="E1044" t="s">
        <v>267</v>
      </c>
      <c r="F1044" t="s">
        <v>2526</v>
      </c>
      <c r="G1044" t="s">
        <v>2778</v>
      </c>
      <c r="H1044" t="s">
        <v>222</v>
      </c>
      <c r="I1044" t="s">
        <v>215</v>
      </c>
      <c r="J1044" t="s">
        <v>2779</v>
      </c>
      <c r="K1044" t="s">
        <v>22</v>
      </c>
      <c r="L1044" t="s">
        <v>23</v>
      </c>
      <c r="M1044" t="s">
        <v>23</v>
      </c>
      <c r="N1044" t="s">
        <v>24</v>
      </c>
    </row>
    <row r="1045" spans="1:14" hidden="1">
      <c r="A1045">
        <v>1044</v>
      </c>
      <c r="B1045" t="s">
        <v>2780</v>
      </c>
      <c r="C1045" s="84">
        <v>43163</v>
      </c>
      <c r="D1045" t="s">
        <v>793</v>
      </c>
      <c r="E1045" t="s">
        <v>57</v>
      </c>
      <c r="F1045" t="s">
        <v>2526</v>
      </c>
      <c r="G1045" t="s">
        <v>2781</v>
      </c>
      <c r="H1045" t="s">
        <v>542</v>
      </c>
      <c r="I1045" t="s">
        <v>48</v>
      </c>
      <c r="J1045" t="s">
        <v>54</v>
      </c>
      <c r="K1045" t="s">
        <v>31</v>
      </c>
      <c r="L1045" t="s">
        <v>115</v>
      </c>
      <c r="M1045" t="s">
        <v>115</v>
      </c>
      <c r="N1045" t="s">
        <v>24</v>
      </c>
    </row>
    <row r="1046" spans="1:14" hidden="1">
      <c r="A1046">
        <v>1045</v>
      </c>
      <c r="B1046" t="s">
        <v>2782</v>
      </c>
      <c r="C1046" s="84">
        <v>43166</v>
      </c>
      <c r="D1046" t="s">
        <v>2783</v>
      </c>
      <c r="E1046" t="s">
        <v>35</v>
      </c>
      <c r="F1046" t="s">
        <v>2526</v>
      </c>
      <c r="G1046" t="s">
        <v>2784</v>
      </c>
      <c r="H1046" t="s">
        <v>542</v>
      </c>
      <c r="I1046" t="s">
        <v>48</v>
      </c>
      <c r="J1046" t="s">
        <v>54</v>
      </c>
      <c r="K1046" t="s">
        <v>31</v>
      </c>
      <c r="L1046" t="s">
        <v>115</v>
      </c>
      <c r="M1046" t="s">
        <v>23</v>
      </c>
      <c r="N1046" t="s">
        <v>24</v>
      </c>
    </row>
    <row r="1047" spans="1:14" hidden="1">
      <c r="A1047">
        <v>1046</v>
      </c>
      <c r="B1047" t="s">
        <v>2785</v>
      </c>
      <c r="C1047" s="84">
        <v>43167</v>
      </c>
      <c r="D1047" t="s">
        <v>2786</v>
      </c>
      <c r="E1047" t="s">
        <v>384</v>
      </c>
      <c r="F1047" t="s">
        <v>2786</v>
      </c>
      <c r="G1047" t="s">
        <v>2787</v>
      </c>
      <c r="H1047" t="s">
        <v>542</v>
      </c>
      <c r="I1047" t="s">
        <v>48</v>
      </c>
      <c r="J1047" t="s">
        <v>21</v>
      </c>
      <c r="K1047" t="s">
        <v>22</v>
      </c>
      <c r="L1047" t="s">
        <v>23</v>
      </c>
      <c r="M1047" t="s">
        <v>23</v>
      </c>
      <c r="N1047" t="s">
        <v>24</v>
      </c>
    </row>
    <row r="1048" spans="1:14" hidden="1">
      <c r="A1048">
        <v>1047</v>
      </c>
      <c r="B1048" t="s">
        <v>2788</v>
      </c>
      <c r="C1048" s="84">
        <v>43168</v>
      </c>
      <c r="D1048" t="s">
        <v>922</v>
      </c>
      <c r="E1048" t="s">
        <v>52</v>
      </c>
      <c r="F1048" t="s">
        <v>52</v>
      </c>
      <c r="G1048" t="s">
        <v>2789</v>
      </c>
      <c r="H1048" t="s">
        <v>19</v>
      </c>
      <c r="I1048" t="s">
        <v>45</v>
      </c>
      <c r="J1048" t="s">
        <v>21</v>
      </c>
      <c r="K1048" t="s">
        <v>22</v>
      </c>
      <c r="L1048" t="s">
        <v>23</v>
      </c>
      <c r="M1048" t="s">
        <v>23</v>
      </c>
      <c r="N1048" t="s">
        <v>24</v>
      </c>
    </row>
    <row r="1049" spans="1:14" hidden="1">
      <c r="A1049">
        <v>1048</v>
      </c>
      <c r="B1049" t="s">
        <v>2790</v>
      </c>
      <c r="C1049" s="84">
        <v>43170</v>
      </c>
      <c r="D1049" t="s">
        <v>2791</v>
      </c>
      <c r="E1049" t="s">
        <v>107</v>
      </c>
      <c r="F1049" t="s">
        <v>2526</v>
      </c>
      <c r="G1049" t="s">
        <v>2792</v>
      </c>
      <c r="H1049" t="s">
        <v>284</v>
      </c>
      <c r="I1049" t="s">
        <v>48</v>
      </c>
      <c r="J1049" t="s">
        <v>21</v>
      </c>
      <c r="K1049" t="s">
        <v>22</v>
      </c>
      <c r="L1049" t="s">
        <v>23</v>
      </c>
      <c r="M1049" t="s">
        <v>23</v>
      </c>
      <c r="N1049" t="s">
        <v>24</v>
      </c>
    </row>
    <row r="1050" spans="1:14" hidden="1">
      <c r="A1050">
        <v>1049</v>
      </c>
      <c r="B1050" t="s">
        <v>2793</v>
      </c>
      <c r="C1050" s="84">
        <v>43170</v>
      </c>
      <c r="D1050" t="s">
        <v>2794</v>
      </c>
      <c r="E1050" t="s">
        <v>52</v>
      </c>
      <c r="F1050" t="s">
        <v>786</v>
      </c>
      <c r="G1050" t="s">
        <v>2795</v>
      </c>
      <c r="H1050" t="s">
        <v>19</v>
      </c>
      <c r="I1050" t="s">
        <v>167</v>
      </c>
      <c r="J1050" t="s">
        <v>21</v>
      </c>
      <c r="K1050" t="s">
        <v>22</v>
      </c>
      <c r="L1050" t="s">
        <v>171</v>
      </c>
      <c r="M1050" t="s">
        <v>22</v>
      </c>
      <c r="N1050" t="s">
        <v>24</v>
      </c>
    </row>
    <row r="1051" spans="1:14" hidden="1">
      <c r="A1051">
        <v>1050</v>
      </c>
      <c r="B1051" t="s">
        <v>2796</v>
      </c>
      <c r="C1051" s="84">
        <v>43182</v>
      </c>
      <c r="D1051" t="s">
        <v>2771</v>
      </c>
      <c r="E1051" t="s">
        <v>27</v>
      </c>
      <c r="F1051" t="s">
        <v>605</v>
      </c>
      <c r="G1051" t="s">
        <v>2797</v>
      </c>
      <c r="H1051" t="s">
        <v>19</v>
      </c>
      <c r="I1051" t="s">
        <v>38</v>
      </c>
      <c r="J1051" t="s">
        <v>93</v>
      </c>
      <c r="K1051" t="s">
        <v>31</v>
      </c>
      <c r="L1051" t="s">
        <v>171</v>
      </c>
      <c r="M1051" t="s">
        <v>23</v>
      </c>
      <c r="N1051" t="s">
        <v>24</v>
      </c>
    </row>
    <row r="1052" spans="1:14" hidden="1">
      <c r="A1052">
        <v>1051</v>
      </c>
      <c r="B1052" t="s">
        <v>2798</v>
      </c>
      <c r="C1052" s="84">
        <v>43185</v>
      </c>
      <c r="D1052" t="s">
        <v>2746</v>
      </c>
      <c r="E1052" t="s">
        <v>57</v>
      </c>
      <c r="F1052" t="s">
        <v>2581</v>
      </c>
      <c r="G1052" t="s">
        <v>2799</v>
      </c>
      <c r="H1052" t="s">
        <v>19</v>
      </c>
      <c r="I1052" t="s">
        <v>167</v>
      </c>
      <c r="J1052" t="s">
        <v>21</v>
      </c>
      <c r="K1052" t="s">
        <v>22</v>
      </c>
      <c r="L1052" t="s">
        <v>32</v>
      </c>
      <c r="M1052" t="s">
        <v>22</v>
      </c>
      <c r="N1052" t="s">
        <v>24</v>
      </c>
    </row>
    <row r="1053" spans="1:14" hidden="1">
      <c r="A1053">
        <v>1052</v>
      </c>
      <c r="B1053" t="s">
        <v>2800</v>
      </c>
      <c r="C1053" s="84">
        <v>43191</v>
      </c>
      <c r="D1053" t="s">
        <v>2801</v>
      </c>
      <c r="E1053" t="s">
        <v>107</v>
      </c>
      <c r="F1053" t="s">
        <v>2802</v>
      </c>
      <c r="G1053" t="s">
        <v>2803</v>
      </c>
      <c r="H1053" t="s">
        <v>19</v>
      </c>
      <c r="I1053" t="s">
        <v>38</v>
      </c>
      <c r="J1053" t="s">
        <v>21</v>
      </c>
      <c r="K1053" t="s">
        <v>22</v>
      </c>
      <c r="L1053" t="s">
        <v>23</v>
      </c>
      <c r="M1053" t="s">
        <v>22</v>
      </c>
      <c r="N1053" t="s">
        <v>24</v>
      </c>
    </row>
    <row r="1054" spans="1:14" hidden="1">
      <c r="A1054">
        <v>1053</v>
      </c>
      <c r="B1054" t="s">
        <v>2804</v>
      </c>
      <c r="C1054" s="84">
        <v>43213</v>
      </c>
      <c r="D1054" t="s">
        <v>2805</v>
      </c>
      <c r="E1054" t="s">
        <v>461</v>
      </c>
      <c r="F1054" t="s">
        <v>2806</v>
      </c>
      <c r="G1054" t="s">
        <v>2807</v>
      </c>
      <c r="H1054" t="s">
        <v>146</v>
      </c>
      <c r="I1054" t="s">
        <v>167</v>
      </c>
      <c r="J1054" t="s">
        <v>49</v>
      </c>
      <c r="K1054" t="s">
        <v>22</v>
      </c>
      <c r="L1054" t="s">
        <v>32</v>
      </c>
      <c r="M1054" t="s">
        <v>59</v>
      </c>
      <c r="N1054" t="s">
        <v>24</v>
      </c>
    </row>
    <row r="1055" spans="1:14" hidden="1">
      <c r="A1055">
        <v>1054</v>
      </c>
      <c r="B1055" t="s">
        <v>2808</v>
      </c>
      <c r="C1055" s="84">
        <v>43214</v>
      </c>
      <c r="D1055" t="s">
        <v>2348</v>
      </c>
      <c r="E1055" t="s">
        <v>35</v>
      </c>
      <c r="F1055" t="s">
        <v>2493</v>
      </c>
      <c r="G1055" t="s">
        <v>2809</v>
      </c>
      <c r="H1055" t="s">
        <v>146</v>
      </c>
      <c r="I1055" t="s">
        <v>38</v>
      </c>
      <c r="J1055" t="s">
        <v>21</v>
      </c>
      <c r="K1055" t="s">
        <v>22</v>
      </c>
      <c r="L1055" t="s">
        <v>32</v>
      </c>
      <c r="M1055" t="s">
        <v>22</v>
      </c>
      <c r="N1055" t="s">
        <v>24</v>
      </c>
    </row>
    <row r="1056" spans="1:14" hidden="1">
      <c r="A1056">
        <v>1055</v>
      </c>
      <c r="B1056" t="s">
        <v>2810</v>
      </c>
      <c r="C1056" s="84">
        <v>43219</v>
      </c>
      <c r="D1056" t="s">
        <v>605</v>
      </c>
      <c r="E1056" t="s">
        <v>52</v>
      </c>
      <c r="F1056" t="s">
        <v>605</v>
      </c>
      <c r="G1056" t="s">
        <v>2811</v>
      </c>
      <c r="H1056" t="s">
        <v>19</v>
      </c>
      <c r="I1056" t="s">
        <v>20</v>
      </c>
      <c r="J1056" t="s">
        <v>21</v>
      </c>
      <c r="K1056" t="s">
        <v>2153</v>
      </c>
      <c r="L1056" t="s">
        <v>171</v>
      </c>
      <c r="M1056" t="s">
        <v>23</v>
      </c>
      <c r="N1056" t="s">
        <v>24</v>
      </c>
    </row>
    <row r="1057" spans="1:14" hidden="1">
      <c r="A1057">
        <v>1056</v>
      </c>
      <c r="B1057" t="s">
        <v>2812</v>
      </c>
      <c r="C1057" s="84">
        <v>43221</v>
      </c>
      <c r="D1057" t="s">
        <v>786</v>
      </c>
      <c r="E1057" t="s">
        <v>52</v>
      </c>
      <c r="F1057" t="s">
        <v>786</v>
      </c>
      <c r="G1057" t="s">
        <v>2813</v>
      </c>
      <c r="H1057" t="s">
        <v>19</v>
      </c>
      <c r="I1057" t="s">
        <v>38</v>
      </c>
      <c r="J1057" t="s">
        <v>21</v>
      </c>
      <c r="K1057" t="s">
        <v>22</v>
      </c>
      <c r="L1057" t="s">
        <v>23</v>
      </c>
      <c r="M1057" t="s">
        <v>59</v>
      </c>
      <c r="N1057" t="s">
        <v>24</v>
      </c>
    </row>
    <row r="1058" spans="1:14" hidden="1">
      <c r="A1058">
        <v>1057</v>
      </c>
      <c r="B1058" t="s">
        <v>2814</v>
      </c>
      <c r="C1058" s="84">
        <v>43269</v>
      </c>
      <c r="D1058" t="s">
        <v>2550</v>
      </c>
      <c r="E1058" t="s">
        <v>107</v>
      </c>
      <c r="F1058" t="s">
        <v>2551</v>
      </c>
      <c r="G1058" t="s">
        <v>2815</v>
      </c>
      <c r="H1058" t="s">
        <v>19</v>
      </c>
      <c r="I1058" t="s">
        <v>45</v>
      </c>
      <c r="J1058" t="s">
        <v>49</v>
      </c>
      <c r="K1058" t="s">
        <v>22</v>
      </c>
      <c r="L1058" t="s">
        <v>23</v>
      </c>
      <c r="M1058" t="s">
        <v>23</v>
      </c>
      <c r="N1058" t="s">
        <v>24</v>
      </c>
    </row>
    <row r="1059" spans="1:14" hidden="1">
      <c r="A1059">
        <v>1058</v>
      </c>
      <c r="B1059" t="s">
        <v>2816</v>
      </c>
      <c r="C1059" s="84">
        <v>43289</v>
      </c>
      <c r="D1059" t="s">
        <v>2817</v>
      </c>
      <c r="E1059" t="s">
        <v>461</v>
      </c>
      <c r="F1059" t="s">
        <v>2818</v>
      </c>
      <c r="G1059" t="s">
        <v>2819</v>
      </c>
      <c r="H1059" t="s">
        <v>19</v>
      </c>
      <c r="I1059" t="s">
        <v>167</v>
      </c>
      <c r="J1059" t="s">
        <v>104</v>
      </c>
      <c r="K1059" t="s">
        <v>22</v>
      </c>
      <c r="L1059" t="s">
        <v>171</v>
      </c>
      <c r="M1059" t="s">
        <v>23</v>
      </c>
      <c r="N1059" t="s">
        <v>24</v>
      </c>
    </row>
    <row r="1060" spans="1:14" hidden="1">
      <c r="A1060">
        <v>1059</v>
      </c>
      <c r="B1060" t="s">
        <v>2820</v>
      </c>
      <c r="C1060" s="84">
        <v>43289</v>
      </c>
      <c r="D1060" t="s">
        <v>2106</v>
      </c>
      <c r="E1060" t="s">
        <v>91</v>
      </c>
      <c r="F1060" t="s">
        <v>2025</v>
      </c>
      <c r="G1060" t="s">
        <v>2821</v>
      </c>
      <c r="H1060" t="s">
        <v>19</v>
      </c>
      <c r="I1060" t="s">
        <v>167</v>
      </c>
      <c r="J1060" t="s">
        <v>93</v>
      </c>
      <c r="K1060" t="s">
        <v>31</v>
      </c>
      <c r="L1060" t="s">
        <v>115</v>
      </c>
      <c r="M1060" t="s">
        <v>23</v>
      </c>
      <c r="N1060" t="s">
        <v>24</v>
      </c>
    </row>
    <row r="1061" spans="1:14" hidden="1">
      <c r="A1061">
        <v>1060</v>
      </c>
      <c r="B1061" t="s">
        <v>2822</v>
      </c>
      <c r="C1061" s="84">
        <v>43299</v>
      </c>
      <c r="D1061" t="s">
        <v>822</v>
      </c>
      <c r="E1061" t="s">
        <v>62</v>
      </c>
      <c r="F1061" t="s">
        <v>822</v>
      </c>
      <c r="G1061" t="s">
        <v>2823</v>
      </c>
      <c r="H1061" t="s">
        <v>111</v>
      </c>
      <c r="I1061" t="s">
        <v>38</v>
      </c>
      <c r="J1061" t="s">
        <v>21</v>
      </c>
      <c r="K1061" t="s">
        <v>22</v>
      </c>
      <c r="L1061" t="s">
        <v>171</v>
      </c>
      <c r="M1061" t="s">
        <v>22</v>
      </c>
      <c r="N1061" t="s">
        <v>24</v>
      </c>
    </row>
    <row r="1062" spans="1:14" hidden="1">
      <c r="A1062">
        <v>1061</v>
      </c>
      <c r="B1062" t="s">
        <v>2824</v>
      </c>
      <c r="C1062" s="84">
        <v>43323</v>
      </c>
      <c r="D1062" t="s">
        <v>2825</v>
      </c>
      <c r="E1062" t="s">
        <v>461</v>
      </c>
      <c r="F1062" t="s">
        <v>2472</v>
      </c>
      <c r="G1062" t="s">
        <v>2826</v>
      </c>
      <c r="H1062" t="s">
        <v>19</v>
      </c>
      <c r="I1062" t="s">
        <v>38</v>
      </c>
      <c r="J1062" t="s">
        <v>21</v>
      </c>
      <c r="K1062" t="s">
        <v>22</v>
      </c>
      <c r="L1062" t="s">
        <v>32</v>
      </c>
      <c r="M1062" t="s">
        <v>23</v>
      </c>
      <c r="N1062" t="s">
        <v>24</v>
      </c>
    </row>
    <row r="1063" spans="1:14" hidden="1">
      <c r="A1063">
        <v>1062</v>
      </c>
      <c r="B1063" t="s">
        <v>2827</v>
      </c>
      <c r="C1063" s="84">
        <v>43339</v>
      </c>
      <c r="D1063" t="s">
        <v>2828</v>
      </c>
      <c r="E1063" t="s">
        <v>410</v>
      </c>
      <c r="F1063" t="s">
        <v>2828</v>
      </c>
      <c r="G1063" t="s">
        <v>2829</v>
      </c>
      <c r="H1063" t="s">
        <v>111</v>
      </c>
      <c r="I1063" t="s">
        <v>38</v>
      </c>
      <c r="J1063" t="s">
        <v>21</v>
      </c>
      <c r="K1063" t="s">
        <v>22</v>
      </c>
      <c r="L1063" t="s">
        <v>171</v>
      </c>
      <c r="M1063" t="s">
        <v>22</v>
      </c>
      <c r="N1063" t="s">
        <v>24</v>
      </c>
    </row>
    <row r="1064" spans="1:14" hidden="1">
      <c r="A1064">
        <v>1063</v>
      </c>
      <c r="B1064" t="s">
        <v>2830</v>
      </c>
      <c r="C1064" s="84">
        <v>43350</v>
      </c>
      <c r="D1064" t="s">
        <v>2828</v>
      </c>
      <c r="E1064" t="s">
        <v>410</v>
      </c>
      <c r="F1064" t="s">
        <v>2828</v>
      </c>
      <c r="G1064" t="s">
        <v>2831</v>
      </c>
      <c r="H1064" t="s">
        <v>19</v>
      </c>
      <c r="I1064" t="s">
        <v>167</v>
      </c>
      <c r="J1064" t="s">
        <v>104</v>
      </c>
      <c r="K1064" t="s">
        <v>31</v>
      </c>
      <c r="L1064" t="s">
        <v>59</v>
      </c>
      <c r="M1064" t="s">
        <v>23</v>
      </c>
      <c r="N1064" t="s">
        <v>24</v>
      </c>
    </row>
    <row r="1065" spans="1:14" hidden="1">
      <c r="A1065">
        <v>1064</v>
      </c>
      <c r="B1065" t="s">
        <v>2832</v>
      </c>
      <c r="C1065" s="84">
        <v>43352</v>
      </c>
      <c r="D1065" t="s">
        <v>2833</v>
      </c>
      <c r="E1065" t="s">
        <v>207</v>
      </c>
      <c r="F1065" t="s">
        <v>2834</v>
      </c>
      <c r="G1065" t="s">
        <v>2835</v>
      </c>
      <c r="H1065" t="s">
        <v>19</v>
      </c>
      <c r="I1065" t="s">
        <v>45</v>
      </c>
      <c r="J1065" t="s">
        <v>21</v>
      </c>
      <c r="K1065" t="s">
        <v>22</v>
      </c>
      <c r="L1065" t="s">
        <v>171</v>
      </c>
      <c r="M1065" t="s">
        <v>22</v>
      </c>
      <c r="N1065" t="s">
        <v>24</v>
      </c>
    </row>
    <row r="1066" spans="1:14" hidden="1">
      <c r="A1066">
        <v>1065</v>
      </c>
      <c r="B1066" t="s">
        <v>2836</v>
      </c>
      <c r="C1066" s="84">
        <v>43352</v>
      </c>
      <c r="D1066" t="s">
        <v>2837</v>
      </c>
      <c r="E1066" t="s">
        <v>410</v>
      </c>
      <c r="F1066" t="s">
        <v>2837</v>
      </c>
      <c r="G1066" t="s">
        <v>2838</v>
      </c>
      <c r="H1066" t="s">
        <v>19</v>
      </c>
      <c r="I1066" t="s">
        <v>38</v>
      </c>
      <c r="J1066" t="s">
        <v>93</v>
      </c>
      <c r="K1066" t="s">
        <v>31</v>
      </c>
      <c r="L1066" t="s">
        <v>115</v>
      </c>
      <c r="M1066" t="s">
        <v>22</v>
      </c>
      <c r="N1066" t="s">
        <v>24</v>
      </c>
    </row>
    <row r="1067" spans="1:14" hidden="1">
      <c r="A1067">
        <v>1066</v>
      </c>
      <c r="B1067" t="s">
        <v>2839</v>
      </c>
      <c r="C1067" s="84">
        <v>43365</v>
      </c>
      <c r="D1067" t="s">
        <v>605</v>
      </c>
      <c r="E1067" t="s">
        <v>52</v>
      </c>
      <c r="F1067" t="s">
        <v>605</v>
      </c>
      <c r="G1067" t="s">
        <v>2840</v>
      </c>
      <c r="H1067" t="s">
        <v>19</v>
      </c>
      <c r="I1067" t="s">
        <v>38</v>
      </c>
      <c r="J1067" t="s">
        <v>21</v>
      </c>
      <c r="K1067" t="s">
        <v>31</v>
      </c>
      <c r="L1067" t="s">
        <v>32</v>
      </c>
      <c r="M1067" t="s">
        <v>32</v>
      </c>
      <c r="N1067" t="s">
        <v>24</v>
      </c>
    </row>
    <row r="1068" spans="1:14" hidden="1">
      <c r="A1068">
        <v>1067</v>
      </c>
      <c r="B1068" t="s">
        <v>2841</v>
      </c>
      <c r="C1068" s="84">
        <v>43367</v>
      </c>
      <c r="D1068" t="s">
        <v>2842</v>
      </c>
      <c r="E1068" t="s">
        <v>384</v>
      </c>
      <c r="F1068" t="s">
        <v>2842</v>
      </c>
      <c r="G1068" t="s">
        <v>2843</v>
      </c>
      <c r="H1068" t="s">
        <v>37</v>
      </c>
      <c r="I1068" t="s">
        <v>45</v>
      </c>
      <c r="J1068" t="s">
        <v>21</v>
      </c>
      <c r="K1068" t="s">
        <v>22</v>
      </c>
      <c r="L1068" t="s">
        <v>32</v>
      </c>
      <c r="M1068" t="s">
        <v>22</v>
      </c>
      <c r="N1068" t="s">
        <v>24</v>
      </c>
    </row>
    <row r="1069" spans="1:14" hidden="1">
      <c r="A1069">
        <v>1068</v>
      </c>
      <c r="B1069" t="s">
        <v>2844</v>
      </c>
      <c r="C1069" s="84">
        <v>43371</v>
      </c>
      <c r="D1069" t="s">
        <v>2190</v>
      </c>
      <c r="E1069" t="s">
        <v>52</v>
      </c>
      <c r="F1069" t="s">
        <v>2190</v>
      </c>
      <c r="G1069" t="s">
        <v>2845</v>
      </c>
      <c r="H1069" t="s">
        <v>29</v>
      </c>
      <c r="I1069" t="s">
        <v>45</v>
      </c>
      <c r="J1069" t="s">
        <v>21</v>
      </c>
      <c r="K1069" t="s">
        <v>22</v>
      </c>
      <c r="L1069" t="s">
        <v>115</v>
      </c>
      <c r="M1069" t="s">
        <v>22</v>
      </c>
      <c r="N1069" t="s">
        <v>24</v>
      </c>
    </row>
    <row r="1070" spans="1:14" hidden="1">
      <c r="A1070">
        <v>1069</v>
      </c>
      <c r="B1070" t="s">
        <v>2846</v>
      </c>
      <c r="C1070" s="84">
        <v>43380</v>
      </c>
      <c r="D1070" t="s">
        <v>836</v>
      </c>
      <c r="E1070" t="s">
        <v>96</v>
      </c>
      <c r="F1070" t="s">
        <v>836</v>
      </c>
      <c r="G1070" t="s">
        <v>2847</v>
      </c>
      <c r="H1070" t="s">
        <v>19</v>
      </c>
      <c r="I1070" t="s">
        <v>20</v>
      </c>
      <c r="J1070" t="s">
        <v>93</v>
      </c>
      <c r="K1070" t="s">
        <v>31</v>
      </c>
      <c r="L1070" t="s">
        <v>23</v>
      </c>
      <c r="M1070" t="s">
        <v>23</v>
      </c>
      <c r="N1070" t="s">
        <v>24</v>
      </c>
    </row>
    <row r="1071" spans="1:14" hidden="1">
      <c r="A1071">
        <v>1070</v>
      </c>
      <c r="B1071" t="s">
        <v>2848</v>
      </c>
      <c r="C1071" s="84">
        <v>43393</v>
      </c>
      <c r="D1071" t="s">
        <v>2842</v>
      </c>
      <c r="E1071" t="s">
        <v>384</v>
      </c>
      <c r="F1071" t="s">
        <v>2842</v>
      </c>
      <c r="G1071" t="s">
        <v>2849</v>
      </c>
      <c r="H1071" t="s">
        <v>19</v>
      </c>
      <c r="I1071" t="s">
        <v>167</v>
      </c>
      <c r="J1071" t="s">
        <v>2271</v>
      </c>
      <c r="K1071" t="s">
        <v>31</v>
      </c>
      <c r="L1071" t="s">
        <v>59</v>
      </c>
      <c r="M1071" t="s">
        <v>23</v>
      </c>
      <c r="N1071" t="s">
        <v>24</v>
      </c>
    </row>
    <row r="1072" spans="1:14" hidden="1">
      <c r="A1072">
        <v>1071</v>
      </c>
      <c r="B1072" t="s">
        <v>2850</v>
      </c>
      <c r="C1072" s="84">
        <v>43394</v>
      </c>
      <c r="D1072" t="s">
        <v>461</v>
      </c>
      <c r="E1072" t="s">
        <v>461</v>
      </c>
      <c r="F1072" t="s">
        <v>2753</v>
      </c>
      <c r="G1072" t="s">
        <v>2851</v>
      </c>
      <c r="H1072" t="s">
        <v>37</v>
      </c>
      <c r="I1072" t="s">
        <v>45</v>
      </c>
      <c r="J1072" t="s">
        <v>21</v>
      </c>
      <c r="K1072" t="s">
        <v>22</v>
      </c>
      <c r="L1072" t="s">
        <v>171</v>
      </c>
      <c r="M1072" t="s">
        <v>23</v>
      </c>
      <c r="N1072" t="s">
        <v>24</v>
      </c>
    </row>
    <row r="1073" spans="1:14" hidden="1">
      <c r="A1073">
        <v>1072</v>
      </c>
      <c r="B1073" t="s">
        <v>2852</v>
      </c>
      <c r="C1073" s="84">
        <v>43402</v>
      </c>
      <c r="D1073" t="s">
        <v>2853</v>
      </c>
      <c r="E1073" t="s">
        <v>52</v>
      </c>
      <c r="F1073" t="s">
        <v>2854</v>
      </c>
      <c r="G1073" t="s">
        <v>2855</v>
      </c>
      <c r="H1073" t="s">
        <v>37</v>
      </c>
      <c r="I1073" t="s">
        <v>38</v>
      </c>
      <c r="J1073" t="s">
        <v>21</v>
      </c>
      <c r="K1073" t="s">
        <v>22</v>
      </c>
      <c r="L1073" t="s">
        <v>32</v>
      </c>
      <c r="M1073" t="s">
        <v>22</v>
      </c>
      <c r="N1073" t="s">
        <v>24</v>
      </c>
    </row>
    <row r="1074" spans="1:14" hidden="1">
      <c r="A1074">
        <v>1073</v>
      </c>
      <c r="B1074" t="s">
        <v>2856</v>
      </c>
      <c r="C1074" s="84">
        <v>43408</v>
      </c>
      <c r="D1074" t="s">
        <v>2483</v>
      </c>
      <c r="E1074" t="s">
        <v>91</v>
      </c>
      <c r="F1074" t="s">
        <v>2484</v>
      </c>
      <c r="G1074" t="s">
        <v>2857</v>
      </c>
      <c r="H1074" t="s">
        <v>19</v>
      </c>
      <c r="I1074" t="s">
        <v>167</v>
      </c>
      <c r="J1074" t="s">
        <v>2271</v>
      </c>
      <c r="K1074" t="s">
        <v>31</v>
      </c>
      <c r="L1074" t="s">
        <v>171</v>
      </c>
      <c r="M1074" t="s">
        <v>23</v>
      </c>
      <c r="N1074" t="s">
        <v>24</v>
      </c>
    </row>
    <row r="1075" spans="1:14" hidden="1">
      <c r="A1075">
        <v>1074</v>
      </c>
      <c r="B1075" t="s">
        <v>2858</v>
      </c>
      <c r="C1075" s="84">
        <v>43415</v>
      </c>
      <c r="D1075" t="s">
        <v>2702</v>
      </c>
      <c r="E1075" t="s">
        <v>35</v>
      </c>
      <c r="F1075" t="s">
        <v>2703</v>
      </c>
      <c r="G1075" t="s">
        <v>2859</v>
      </c>
      <c r="H1075" t="s">
        <v>19</v>
      </c>
      <c r="I1075" t="s">
        <v>565</v>
      </c>
      <c r="J1075" t="s">
        <v>21</v>
      </c>
      <c r="K1075" t="s">
        <v>22</v>
      </c>
      <c r="L1075" t="s">
        <v>32</v>
      </c>
      <c r="M1075" t="s">
        <v>22</v>
      </c>
      <c r="N1075" t="s">
        <v>24</v>
      </c>
    </row>
    <row r="1076" spans="1:14" hidden="1">
      <c r="A1076">
        <v>1075</v>
      </c>
      <c r="B1076" t="s">
        <v>2860</v>
      </c>
      <c r="C1076" s="84">
        <v>43436</v>
      </c>
      <c r="D1076" t="s">
        <v>2483</v>
      </c>
      <c r="E1076" t="s">
        <v>91</v>
      </c>
      <c r="F1076" t="s">
        <v>2484</v>
      </c>
      <c r="G1076" t="s">
        <v>2861</v>
      </c>
      <c r="H1076" t="s">
        <v>19</v>
      </c>
      <c r="I1076" t="s">
        <v>167</v>
      </c>
      <c r="J1076" t="s">
        <v>54</v>
      </c>
      <c r="K1076" t="s">
        <v>31</v>
      </c>
      <c r="L1076" t="s">
        <v>171</v>
      </c>
      <c r="M1076" t="s">
        <v>22</v>
      </c>
      <c r="N1076" t="s">
        <v>24</v>
      </c>
    </row>
    <row r="1077" spans="1:14" hidden="1">
      <c r="A1077">
        <v>1076</v>
      </c>
      <c r="B1077" t="s">
        <v>2862</v>
      </c>
      <c r="C1077" s="84">
        <v>43445</v>
      </c>
      <c r="D1077" t="s">
        <v>2764</v>
      </c>
      <c r="E1077" t="s">
        <v>461</v>
      </c>
      <c r="F1077" t="s">
        <v>2863</v>
      </c>
      <c r="G1077" t="s">
        <v>2864</v>
      </c>
      <c r="H1077" t="s">
        <v>19</v>
      </c>
      <c r="I1077" t="s">
        <v>45</v>
      </c>
      <c r="J1077" t="s">
        <v>21</v>
      </c>
      <c r="K1077" t="s">
        <v>22</v>
      </c>
      <c r="L1077" t="s">
        <v>22</v>
      </c>
      <c r="M1077" t="s">
        <v>22</v>
      </c>
      <c r="N1077" t="s">
        <v>24</v>
      </c>
    </row>
    <row r="1078" spans="1:14" hidden="1">
      <c r="A1078">
        <v>1077</v>
      </c>
      <c r="B1078" t="s">
        <v>2865</v>
      </c>
      <c r="C1078" s="84">
        <v>43457</v>
      </c>
      <c r="D1078" t="s">
        <v>2866</v>
      </c>
      <c r="E1078" t="s">
        <v>461</v>
      </c>
      <c r="F1078" t="s">
        <v>2867</v>
      </c>
      <c r="G1078" t="s">
        <v>2868</v>
      </c>
      <c r="H1078" t="s">
        <v>19</v>
      </c>
      <c r="I1078" t="s">
        <v>20</v>
      </c>
      <c r="J1078" t="s">
        <v>49</v>
      </c>
      <c r="K1078" t="s">
        <v>22</v>
      </c>
      <c r="L1078" t="s">
        <v>22</v>
      </c>
      <c r="M1078" t="s">
        <v>22</v>
      </c>
      <c r="N1078" t="s">
        <v>24</v>
      </c>
    </row>
    <row r="1079" spans="1:14" hidden="1">
      <c r="A1079">
        <v>1078</v>
      </c>
      <c r="B1079" t="s">
        <v>2869</v>
      </c>
      <c r="C1079" s="84">
        <v>43477</v>
      </c>
      <c r="D1079" t="s">
        <v>2870</v>
      </c>
      <c r="E1079" t="s">
        <v>461</v>
      </c>
      <c r="F1079" t="s">
        <v>2871</v>
      </c>
      <c r="G1079" t="s">
        <v>2872</v>
      </c>
      <c r="H1079" t="s">
        <v>37</v>
      </c>
      <c r="I1079" t="s">
        <v>38</v>
      </c>
      <c r="J1079" t="s">
        <v>21</v>
      </c>
      <c r="K1079" t="s">
        <v>22</v>
      </c>
      <c r="L1079" t="s">
        <v>32</v>
      </c>
      <c r="M1079" t="s">
        <v>22</v>
      </c>
      <c r="N1079" t="s">
        <v>24</v>
      </c>
    </row>
    <row r="1080" spans="1:14" hidden="1">
      <c r="A1080">
        <v>1079</v>
      </c>
      <c r="B1080" t="s">
        <v>2873</v>
      </c>
      <c r="C1080" s="84">
        <v>43482</v>
      </c>
      <c r="D1080" t="s">
        <v>2874</v>
      </c>
      <c r="E1080" t="s">
        <v>461</v>
      </c>
      <c r="F1080" t="s">
        <v>2875</v>
      </c>
      <c r="G1080" t="s">
        <v>2876</v>
      </c>
      <c r="H1080" t="s">
        <v>19</v>
      </c>
      <c r="I1080" t="s">
        <v>167</v>
      </c>
      <c r="J1080" t="s">
        <v>21</v>
      </c>
      <c r="K1080" t="s">
        <v>22</v>
      </c>
      <c r="L1080" t="s">
        <v>59</v>
      </c>
      <c r="M1080" t="s">
        <v>23</v>
      </c>
      <c r="N1080" t="s">
        <v>24</v>
      </c>
    </row>
    <row r="1081" spans="1:14" hidden="1">
      <c r="A1081">
        <v>1080</v>
      </c>
      <c r="B1081" t="s">
        <v>2877</v>
      </c>
      <c r="C1081" s="84">
        <v>43491</v>
      </c>
      <c r="D1081" t="s">
        <v>2802</v>
      </c>
      <c r="E1081" t="s">
        <v>107</v>
      </c>
      <c r="F1081" t="s">
        <v>2802</v>
      </c>
      <c r="G1081" t="s">
        <v>2878</v>
      </c>
      <c r="H1081" t="s">
        <v>19</v>
      </c>
      <c r="I1081" t="s">
        <v>38</v>
      </c>
      <c r="J1081" t="s">
        <v>21</v>
      </c>
      <c r="K1081" t="s">
        <v>22</v>
      </c>
      <c r="L1081" t="s">
        <v>23</v>
      </c>
      <c r="M1081" t="s">
        <v>22</v>
      </c>
      <c r="N1081" t="s">
        <v>24</v>
      </c>
    </row>
    <row r="1082" spans="1:14" hidden="1">
      <c r="A1082">
        <v>1081</v>
      </c>
      <c r="B1082" t="s">
        <v>2879</v>
      </c>
      <c r="C1082" s="84">
        <v>43499</v>
      </c>
      <c r="D1082" t="s">
        <v>2880</v>
      </c>
      <c r="E1082" t="s">
        <v>449</v>
      </c>
      <c r="F1082" t="s">
        <v>449</v>
      </c>
      <c r="G1082" t="s">
        <v>2881</v>
      </c>
      <c r="H1082" t="s">
        <v>19</v>
      </c>
      <c r="I1082" t="s">
        <v>167</v>
      </c>
      <c r="J1082" t="s">
        <v>21</v>
      </c>
      <c r="K1082" t="s">
        <v>22</v>
      </c>
      <c r="L1082" t="s">
        <v>22</v>
      </c>
      <c r="M1082" t="s">
        <v>22</v>
      </c>
      <c r="N1082" t="s">
        <v>24</v>
      </c>
    </row>
    <row r="1083" spans="1:14" hidden="1">
      <c r="A1083">
        <v>1082</v>
      </c>
      <c r="B1083" t="s">
        <v>2882</v>
      </c>
      <c r="C1083" s="84">
        <v>43506</v>
      </c>
      <c r="D1083" t="s">
        <v>2483</v>
      </c>
      <c r="E1083" t="s">
        <v>91</v>
      </c>
      <c r="F1083" t="s">
        <v>2484</v>
      </c>
      <c r="G1083" t="s">
        <v>2883</v>
      </c>
      <c r="H1083" t="s">
        <v>19</v>
      </c>
      <c r="I1083" t="s">
        <v>38</v>
      </c>
      <c r="J1083" t="s">
        <v>54</v>
      </c>
      <c r="K1083" t="s">
        <v>31</v>
      </c>
      <c r="L1083" t="s">
        <v>115</v>
      </c>
      <c r="M1083" t="s">
        <v>22</v>
      </c>
      <c r="N1083" t="s">
        <v>24</v>
      </c>
    </row>
    <row r="1084" spans="1:14" hidden="1">
      <c r="A1084">
        <v>1083</v>
      </c>
      <c r="B1084" t="s">
        <v>2884</v>
      </c>
      <c r="C1084" s="84">
        <v>43513</v>
      </c>
      <c r="D1084" t="s">
        <v>2885</v>
      </c>
      <c r="E1084" t="s">
        <v>231</v>
      </c>
      <c r="F1084" t="s">
        <v>2886</v>
      </c>
      <c r="G1084" t="s">
        <v>2887</v>
      </c>
      <c r="H1084" t="s">
        <v>19</v>
      </c>
      <c r="I1084" t="s">
        <v>20</v>
      </c>
      <c r="J1084" t="s">
        <v>21</v>
      </c>
      <c r="K1084" t="s">
        <v>22</v>
      </c>
      <c r="L1084" t="s">
        <v>22</v>
      </c>
      <c r="M1084" t="s">
        <v>22</v>
      </c>
      <c r="N1084" t="s">
        <v>24</v>
      </c>
    </row>
    <row r="1085" spans="1:14" hidden="1">
      <c r="A1085">
        <v>1084</v>
      </c>
      <c r="B1085" t="s">
        <v>2888</v>
      </c>
      <c r="C1085" s="84">
        <v>43520</v>
      </c>
      <c r="D1085" t="s">
        <v>2706</v>
      </c>
      <c r="E1085" t="s">
        <v>17</v>
      </c>
      <c r="F1085" t="s">
        <v>2706</v>
      </c>
      <c r="G1085" t="s">
        <v>2889</v>
      </c>
      <c r="H1085" t="s">
        <v>159</v>
      </c>
      <c r="I1085" t="s">
        <v>565</v>
      </c>
      <c r="J1085" t="s">
        <v>54</v>
      </c>
      <c r="K1085" t="s">
        <v>31</v>
      </c>
      <c r="L1085" t="s">
        <v>32</v>
      </c>
      <c r="M1085" t="s">
        <v>32</v>
      </c>
      <c r="N1085" t="s">
        <v>24</v>
      </c>
    </row>
    <row r="1086" spans="1:14" hidden="1">
      <c r="A1086">
        <v>1085</v>
      </c>
      <c r="B1086" t="s">
        <v>2890</v>
      </c>
      <c r="C1086" s="84">
        <v>43525</v>
      </c>
      <c r="D1086" t="s">
        <v>1871</v>
      </c>
      <c r="E1086" t="s">
        <v>231</v>
      </c>
      <c r="F1086" t="s">
        <v>2891</v>
      </c>
      <c r="G1086" t="s">
        <v>2892</v>
      </c>
      <c r="H1086" t="s">
        <v>19</v>
      </c>
      <c r="I1086" t="s">
        <v>167</v>
      </c>
      <c r="J1086" t="s">
        <v>21</v>
      </c>
      <c r="K1086" t="s">
        <v>22</v>
      </c>
      <c r="L1086" t="s">
        <v>59</v>
      </c>
      <c r="M1086" t="s">
        <v>23</v>
      </c>
      <c r="N1086" t="s">
        <v>24</v>
      </c>
    </row>
    <row r="1087" spans="1:14" hidden="1">
      <c r="A1087">
        <v>1086</v>
      </c>
      <c r="B1087" t="s">
        <v>2893</v>
      </c>
      <c r="C1087" s="84">
        <v>43527</v>
      </c>
      <c r="D1087" t="s">
        <v>2885</v>
      </c>
      <c r="E1087" t="s">
        <v>231</v>
      </c>
      <c r="F1087" t="s">
        <v>2886</v>
      </c>
      <c r="G1087" t="s">
        <v>2894</v>
      </c>
      <c r="H1087" t="s">
        <v>19</v>
      </c>
      <c r="I1087" t="s">
        <v>38</v>
      </c>
      <c r="J1087" t="s">
        <v>21</v>
      </c>
      <c r="K1087" t="s">
        <v>22</v>
      </c>
      <c r="L1087" t="s">
        <v>23</v>
      </c>
      <c r="M1087" t="s">
        <v>23</v>
      </c>
      <c r="N1087" t="s">
        <v>24</v>
      </c>
    </row>
    <row r="1088" spans="1:14" hidden="1">
      <c r="A1088">
        <v>1087</v>
      </c>
      <c r="B1088" t="s">
        <v>2895</v>
      </c>
      <c r="C1088" s="84">
        <v>43532</v>
      </c>
      <c r="D1088" t="s">
        <v>2817</v>
      </c>
      <c r="E1088" t="s">
        <v>461</v>
      </c>
      <c r="F1088" t="s">
        <v>2818</v>
      </c>
      <c r="G1088" t="s">
        <v>2896</v>
      </c>
      <c r="H1088" t="s">
        <v>44</v>
      </c>
      <c r="I1088" t="s">
        <v>167</v>
      </c>
      <c r="J1088" t="s">
        <v>21</v>
      </c>
      <c r="K1088" t="s">
        <v>31</v>
      </c>
      <c r="L1088" t="s">
        <v>115</v>
      </c>
      <c r="M1088" t="s">
        <v>22</v>
      </c>
      <c r="N1088" t="s">
        <v>24</v>
      </c>
    </row>
    <row r="1089" spans="1:14" hidden="1">
      <c r="A1089">
        <v>1088</v>
      </c>
      <c r="B1089" t="s">
        <v>2897</v>
      </c>
      <c r="C1089" s="84">
        <v>43540</v>
      </c>
      <c r="D1089" t="s">
        <v>2817</v>
      </c>
      <c r="E1089" t="s">
        <v>461</v>
      </c>
      <c r="F1089" t="s">
        <v>2818</v>
      </c>
      <c r="G1089" t="s">
        <v>2898</v>
      </c>
      <c r="H1089" t="s">
        <v>111</v>
      </c>
      <c r="I1089" t="s">
        <v>310</v>
      </c>
      <c r="J1089" t="s">
        <v>21</v>
      </c>
      <c r="K1089" t="s">
        <v>22</v>
      </c>
      <c r="L1089" t="s">
        <v>171</v>
      </c>
      <c r="M1089" t="s">
        <v>23</v>
      </c>
      <c r="N1089" t="s">
        <v>24</v>
      </c>
    </row>
    <row r="1090" spans="1:14" hidden="1">
      <c r="A1090">
        <v>1089</v>
      </c>
      <c r="B1090" t="s">
        <v>2899</v>
      </c>
      <c r="C1090" s="84">
        <v>43541</v>
      </c>
      <c r="D1090" t="s">
        <v>2870</v>
      </c>
      <c r="E1090" t="s">
        <v>461</v>
      </c>
      <c r="F1090" t="s">
        <v>2871</v>
      </c>
      <c r="G1090" t="s">
        <v>2900</v>
      </c>
      <c r="H1090" t="s">
        <v>111</v>
      </c>
      <c r="I1090" t="s">
        <v>20</v>
      </c>
      <c r="J1090" t="s">
        <v>21</v>
      </c>
      <c r="K1090" t="s">
        <v>22</v>
      </c>
      <c r="L1090" t="s">
        <v>171</v>
      </c>
      <c r="M1090" t="s">
        <v>22</v>
      </c>
      <c r="N1090" t="s">
        <v>24</v>
      </c>
    </row>
    <row r="1091" spans="1:14" hidden="1">
      <c r="A1091">
        <v>1090</v>
      </c>
      <c r="B1091" t="s">
        <v>2901</v>
      </c>
      <c r="C1091" s="84">
        <v>43548</v>
      </c>
      <c r="D1091" t="s">
        <v>2902</v>
      </c>
      <c r="E1091" t="s">
        <v>35</v>
      </c>
      <c r="F1091" t="s">
        <v>2903</v>
      </c>
      <c r="G1091" t="s">
        <v>2904</v>
      </c>
      <c r="H1091" t="s">
        <v>19</v>
      </c>
      <c r="I1091" t="s">
        <v>20</v>
      </c>
      <c r="J1091" t="s">
        <v>1278</v>
      </c>
      <c r="K1091" t="s">
        <v>22</v>
      </c>
      <c r="L1091" t="s">
        <v>23</v>
      </c>
      <c r="M1091" t="s">
        <v>23</v>
      </c>
      <c r="N1091" t="s">
        <v>24</v>
      </c>
    </row>
    <row r="1092" spans="1:14" hidden="1">
      <c r="A1092">
        <v>1091</v>
      </c>
      <c r="B1092" t="s">
        <v>2905</v>
      </c>
      <c r="C1092" s="84">
        <v>43555</v>
      </c>
      <c r="D1092" t="s">
        <v>2906</v>
      </c>
      <c r="E1092" t="s">
        <v>231</v>
      </c>
      <c r="F1092" t="s">
        <v>2886</v>
      </c>
      <c r="G1092" t="s">
        <v>2907</v>
      </c>
      <c r="H1092" t="s">
        <v>222</v>
      </c>
      <c r="I1092" t="s">
        <v>565</v>
      </c>
      <c r="J1092" t="s">
        <v>850</v>
      </c>
      <c r="K1092" t="s">
        <v>22</v>
      </c>
      <c r="L1092" t="s">
        <v>22</v>
      </c>
      <c r="M1092" t="s">
        <v>22</v>
      </c>
      <c r="N1092" t="s">
        <v>24</v>
      </c>
    </row>
    <row r="1093" spans="1:14" hidden="1">
      <c r="A1093">
        <v>1092</v>
      </c>
      <c r="B1093" t="s">
        <v>2908</v>
      </c>
      <c r="C1093" s="84">
        <v>43555</v>
      </c>
      <c r="D1093" t="s">
        <v>2665</v>
      </c>
      <c r="E1093" t="s">
        <v>91</v>
      </c>
      <c r="F1093" t="s">
        <v>2665</v>
      </c>
      <c r="G1093" t="s">
        <v>2909</v>
      </c>
      <c r="H1093" t="s">
        <v>570</v>
      </c>
      <c r="I1093" t="s">
        <v>2601</v>
      </c>
      <c r="J1093" t="s">
        <v>54</v>
      </c>
      <c r="K1093" t="s">
        <v>31</v>
      </c>
      <c r="L1093" t="s">
        <v>115</v>
      </c>
      <c r="M1093" t="s">
        <v>22</v>
      </c>
      <c r="N1093" t="s">
        <v>24</v>
      </c>
    </row>
    <row r="1094" spans="1:14" hidden="1">
      <c r="A1094">
        <v>1093</v>
      </c>
      <c r="B1094" t="s">
        <v>2910</v>
      </c>
      <c r="C1094" s="84">
        <v>43562</v>
      </c>
      <c r="D1094" t="s">
        <v>2646</v>
      </c>
      <c r="E1094" t="s">
        <v>410</v>
      </c>
      <c r="F1094" t="s">
        <v>2647</v>
      </c>
      <c r="G1094" t="s">
        <v>2911</v>
      </c>
      <c r="H1094" t="s">
        <v>19</v>
      </c>
      <c r="I1094" t="s">
        <v>167</v>
      </c>
      <c r="J1094" t="s">
        <v>2271</v>
      </c>
      <c r="K1094" t="s">
        <v>31</v>
      </c>
      <c r="L1094" t="s">
        <v>59</v>
      </c>
      <c r="M1094" t="s">
        <v>23</v>
      </c>
      <c r="N1094" t="s">
        <v>24</v>
      </c>
    </row>
    <row r="1095" spans="1:14" hidden="1">
      <c r="A1095">
        <v>1094</v>
      </c>
      <c r="B1095" t="s">
        <v>2912</v>
      </c>
      <c r="C1095" s="84">
        <v>43569</v>
      </c>
      <c r="D1095" t="s">
        <v>2906</v>
      </c>
      <c r="E1095" t="s">
        <v>231</v>
      </c>
      <c r="F1095" t="s">
        <v>2886</v>
      </c>
      <c r="G1095" t="s">
        <v>2913</v>
      </c>
      <c r="H1095" t="s">
        <v>44</v>
      </c>
      <c r="I1095" t="s">
        <v>167</v>
      </c>
      <c r="J1095" t="s">
        <v>21</v>
      </c>
      <c r="K1095" t="s">
        <v>22</v>
      </c>
      <c r="L1095" t="s">
        <v>171</v>
      </c>
      <c r="M1095" t="s">
        <v>23</v>
      </c>
      <c r="N1095" t="s">
        <v>24</v>
      </c>
    </row>
    <row r="1096" spans="1:14" s="70" customFormat="1" hidden="1">
      <c r="A1096" s="70">
        <v>1095</v>
      </c>
      <c r="B1096" s="70" t="s">
        <v>2914</v>
      </c>
      <c r="C1096" s="100">
        <v>43576</v>
      </c>
      <c r="D1096" s="70" t="s">
        <v>2915</v>
      </c>
      <c r="E1096" s="70" t="s">
        <v>52</v>
      </c>
      <c r="F1096" s="70" t="s">
        <v>52</v>
      </c>
      <c r="H1096" s="70" t="s">
        <v>284</v>
      </c>
      <c r="I1096" s="70" t="s">
        <v>2916</v>
      </c>
      <c r="J1096" s="70" t="s">
        <v>93</v>
      </c>
      <c r="K1096" s="70" t="s">
        <v>2528</v>
      </c>
      <c r="L1096" s="70" t="s">
        <v>32</v>
      </c>
      <c r="M1096" s="70" t="s">
        <v>32</v>
      </c>
      <c r="N1096" s="70" t="s">
        <v>24</v>
      </c>
    </row>
    <row r="1097" spans="1:14" s="70" customFormat="1" hidden="1">
      <c r="A1097" s="70">
        <v>1096</v>
      </c>
      <c r="C1097" s="100"/>
      <c r="D1097" s="70" t="s">
        <v>577</v>
      </c>
      <c r="E1097" s="70" t="s">
        <v>35</v>
      </c>
      <c r="F1097" s="70" t="s">
        <v>2917</v>
      </c>
    </row>
    <row r="1098" spans="1:14" s="70" customFormat="1" hidden="1">
      <c r="A1098" s="70">
        <v>1097</v>
      </c>
      <c r="C1098" s="100"/>
      <c r="D1098" s="70" t="s">
        <v>461</v>
      </c>
      <c r="E1098" s="70" t="s">
        <v>461</v>
      </c>
      <c r="F1098" s="70" t="s">
        <v>2753</v>
      </c>
    </row>
    <row r="1099" spans="1:14" s="70" customFormat="1" hidden="1">
      <c r="A1099" s="70">
        <v>1098</v>
      </c>
      <c r="C1099" s="100"/>
      <c r="D1099" s="70" t="s">
        <v>52</v>
      </c>
      <c r="E1099" s="70" t="s">
        <v>52</v>
      </c>
      <c r="F1099" s="70" t="s">
        <v>2526</v>
      </c>
      <c r="G1099" s="70" t="s">
        <v>2918</v>
      </c>
    </row>
    <row r="1100" spans="1:14" hidden="1">
      <c r="A1100">
        <v>1099</v>
      </c>
      <c r="B1100" t="s">
        <v>2919</v>
      </c>
      <c r="C1100" s="84">
        <v>43577</v>
      </c>
      <c r="D1100" t="s">
        <v>2920</v>
      </c>
      <c r="E1100" t="s">
        <v>107</v>
      </c>
      <c r="F1100" t="s">
        <v>2526</v>
      </c>
      <c r="G1100" t="s">
        <v>2921</v>
      </c>
      <c r="H1100" t="s">
        <v>111</v>
      </c>
      <c r="I1100" t="s">
        <v>20</v>
      </c>
      <c r="J1100" t="s">
        <v>21</v>
      </c>
      <c r="K1100" t="s">
        <v>22</v>
      </c>
      <c r="L1100" t="s">
        <v>23</v>
      </c>
      <c r="M1100" t="s">
        <v>23</v>
      </c>
      <c r="N1100" t="s">
        <v>24</v>
      </c>
    </row>
    <row r="1101" spans="1:14" hidden="1">
      <c r="A1101">
        <v>1100</v>
      </c>
      <c r="B1101" t="s">
        <v>2922</v>
      </c>
      <c r="C1101" s="84">
        <v>43577</v>
      </c>
      <c r="D1101" t="s">
        <v>2802</v>
      </c>
      <c r="E1101" t="s">
        <v>107</v>
      </c>
      <c r="F1101" t="s">
        <v>2802</v>
      </c>
      <c r="G1101" t="s">
        <v>2923</v>
      </c>
      <c r="H1101" t="s">
        <v>284</v>
      </c>
      <c r="I1101" t="s">
        <v>1035</v>
      </c>
      <c r="J1101" t="s">
        <v>21</v>
      </c>
      <c r="K1101" t="s">
        <v>22</v>
      </c>
      <c r="L1101" t="s">
        <v>23</v>
      </c>
      <c r="M1101" t="s">
        <v>23</v>
      </c>
      <c r="N1101" t="s">
        <v>24</v>
      </c>
    </row>
    <row r="1102" spans="1:14" hidden="1">
      <c r="A1102">
        <v>1101</v>
      </c>
      <c r="B1102" t="s">
        <v>2924</v>
      </c>
      <c r="C1102" s="84">
        <v>43577</v>
      </c>
      <c r="D1102" t="s">
        <v>2925</v>
      </c>
      <c r="E1102" t="s">
        <v>764</v>
      </c>
      <c r="F1102" t="s">
        <v>2526</v>
      </c>
      <c r="G1102" t="s">
        <v>2926</v>
      </c>
      <c r="H1102" t="s">
        <v>284</v>
      </c>
      <c r="I1102" t="s">
        <v>1035</v>
      </c>
      <c r="J1102" t="s">
        <v>21</v>
      </c>
      <c r="K1102" t="s">
        <v>22</v>
      </c>
      <c r="L1102" t="s">
        <v>23</v>
      </c>
      <c r="M1102" t="s">
        <v>23</v>
      </c>
      <c r="N1102" t="s">
        <v>24</v>
      </c>
    </row>
    <row r="1103" spans="1:14" hidden="1">
      <c r="A1103">
        <v>1102</v>
      </c>
      <c r="B1103" t="s">
        <v>2927</v>
      </c>
      <c r="C1103" s="84">
        <v>43586</v>
      </c>
      <c r="D1103" t="s">
        <v>2928</v>
      </c>
      <c r="E1103" t="s">
        <v>17</v>
      </c>
      <c r="F1103" t="s">
        <v>2526</v>
      </c>
      <c r="G1103" t="s">
        <v>2929</v>
      </c>
      <c r="H1103" t="s">
        <v>111</v>
      </c>
      <c r="I1103" t="s">
        <v>20</v>
      </c>
      <c r="J1103" t="s">
        <v>21</v>
      </c>
      <c r="K1103" t="s">
        <v>22</v>
      </c>
      <c r="L1103" t="s">
        <v>23</v>
      </c>
      <c r="M1103" t="s">
        <v>23</v>
      </c>
      <c r="N1103" t="s">
        <v>24</v>
      </c>
    </row>
    <row r="1104" spans="1:14" hidden="1">
      <c r="A1104">
        <v>1103</v>
      </c>
      <c r="B1104" t="s">
        <v>2930</v>
      </c>
      <c r="C1104" s="84">
        <v>43587</v>
      </c>
      <c r="D1104" t="s">
        <v>2931</v>
      </c>
      <c r="E1104" t="s">
        <v>35</v>
      </c>
      <c r="F1104" t="s">
        <v>2931</v>
      </c>
      <c r="G1104" t="s">
        <v>2932</v>
      </c>
      <c r="H1104" t="s">
        <v>19</v>
      </c>
      <c r="I1104" t="s">
        <v>45</v>
      </c>
      <c r="J1104" t="s">
        <v>21</v>
      </c>
      <c r="K1104" t="s">
        <v>22</v>
      </c>
      <c r="L1104" t="s">
        <v>23</v>
      </c>
      <c r="M1104" t="s">
        <v>23</v>
      </c>
      <c r="N1104" t="s">
        <v>24</v>
      </c>
    </row>
    <row r="1105" spans="1:14" hidden="1">
      <c r="A1105">
        <v>1104</v>
      </c>
      <c r="B1105" t="s">
        <v>2933</v>
      </c>
      <c r="C1105" s="84">
        <v>43591</v>
      </c>
      <c r="D1105" t="s">
        <v>2934</v>
      </c>
      <c r="E1105" t="s">
        <v>52</v>
      </c>
      <c r="F1105" t="s">
        <v>2526</v>
      </c>
      <c r="G1105" t="s">
        <v>2935</v>
      </c>
      <c r="H1105" t="s">
        <v>396</v>
      </c>
      <c r="I1105" t="s">
        <v>1035</v>
      </c>
      <c r="J1105" t="s">
        <v>21</v>
      </c>
      <c r="K1105" t="s">
        <v>582</v>
      </c>
      <c r="L1105" t="s">
        <v>32</v>
      </c>
      <c r="M1105" t="s">
        <v>32</v>
      </c>
      <c r="N1105" t="s">
        <v>24</v>
      </c>
    </row>
    <row r="1106" spans="1:14" hidden="1">
      <c r="A1106">
        <v>1105</v>
      </c>
      <c r="B1106" t="s">
        <v>2936</v>
      </c>
      <c r="C1106" s="84">
        <v>43595</v>
      </c>
      <c r="D1106" t="s">
        <v>2937</v>
      </c>
      <c r="E1106" t="s">
        <v>17</v>
      </c>
      <c r="F1106" t="s">
        <v>2526</v>
      </c>
      <c r="G1106" t="s">
        <v>2938</v>
      </c>
      <c r="H1106" t="s">
        <v>284</v>
      </c>
      <c r="I1106" t="s">
        <v>20</v>
      </c>
      <c r="J1106" t="s">
        <v>21</v>
      </c>
      <c r="K1106" t="s">
        <v>22</v>
      </c>
      <c r="L1106" t="s">
        <v>23</v>
      </c>
      <c r="M1106" t="s">
        <v>22</v>
      </c>
      <c r="N1106" t="s">
        <v>24</v>
      </c>
    </row>
    <row r="1107" spans="1:14" hidden="1">
      <c r="A1107">
        <v>1106</v>
      </c>
      <c r="B1107" t="s">
        <v>2939</v>
      </c>
      <c r="C1107" s="84">
        <v>43599</v>
      </c>
      <c r="D1107" t="s">
        <v>2928</v>
      </c>
      <c r="E1107" t="s">
        <v>17</v>
      </c>
      <c r="F1107" t="s">
        <v>2526</v>
      </c>
      <c r="G1107" t="s">
        <v>2940</v>
      </c>
      <c r="H1107" t="s">
        <v>284</v>
      </c>
      <c r="I1107" t="s">
        <v>48</v>
      </c>
      <c r="J1107" t="s">
        <v>21</v>
      </c>
      <c r="K1107" t="s">
        <v>22</v>
      </c>
      <c r="L1107" t="s">
        <v>171</v>
      </c>
      <c r="M1107" t="s">
        <v>23</v>
      </c>
      <c r="N1107" t="s">
        <v>24</v>
      </c>
    </row>
    <row r="1108" spans="1:14" hidden="1">
      <c r="A1108">
        <v>1107</v>
      </c>
      <c r="B1108" t="s">
        <v>2941</v>
      </c>
      <c r="C1108" s="84">
        <v>43599</v>
      </c>
      <c r="D1108" t="s">
        <v>2942</v>
      </c>
      <c r="E1108" t="s">
        <v>17</v>
      </c>
      <c r="F1108" t="s">
        <v>2526</v>
      </c>
      <c r="G1108" t="s">
        <v>2943</v>
      </c>
      <c r="H1108" t="s">
        <v>284</v>
      </c>
      <c r="I1108" t="s">
        <v>48</v>
      </c>
      <c r="J1108" t="s">
        <v>21</v>
      </c>
      <c r="K1108" t="s">
        <v>22</v>
      </c>
      <c r="L1108" t="s">
        <v>171</v>
      </c>
      <c r="M1108" t="s">
        <v>23</v>
      </c>
      <c r="N1108" t="s">
        <v>24</v>
      </c>
    </row>
    <row r="1109" spans="1:14" hidden="1">
      <c r="A1109">
        <v>1108</v>
      </c>
      <c r="B1109" t="s">
        <v>2944</v>
      </c>
      <c r="C1109" s="84">
        <v>43618</v>
      </c>
      <c r="D1109" t="s">
        <v>2945</v>
      </c>
      <c r="E1109" t="s">
        <v>35</v>
      </c>
      <c r="F1109" t="s">
        <v>2946</v>
      </c>
      <c r="G1109" t="s">
        <v>2947</v>
      </c>
      <c r="H1109" t="s">
        <v>19</v>
      </c>
      <c r="I1109" t="s">
        <v>20</v>
      </c>
      <c r="J1109" t="s">
        <v>21</v>
      </c>
      <c r="K1109" t="s">
        <v>22</v>
      </c>
      <c r="L1109" t="s">
        <v>115</v>
      </c>
      <c r="M1109" t="s">
        <v>22</v>
      </c>
      <c r="N1109" t="s">
        <v>24</v>
      </c>
    </row>
    <row r="1110" spans="1:14" hidden="1">
      <c r="A1110">
        <v>1109</v>
      </c>
      <c r="B1110" t="s">
        <v>2948</v>
      </c>
      <c r="C1110" s="84">
        <v>43619</v>
      </c>
      <c r="D1110" t="s">
        <v>2949</v>
      </c>
      <c r="E1110" t="s">
        <v>207</v>
      </c>
      <c r="F1110" t="s">
        <v>2949</v>
      </c>
      <c r="G1110" t="s">
        <v>2950</v>
      </c>
      <c r="H1110" t="s">
        <v>111</v>
      </c>
      <c r="I1110" t="s">
        <v>20</v>
      </c>
      <c r="J1110" t="s">
        <v>21</v>
      </c>
      <c r="K1110" t="s">
        <v>31</v>
      </c>
      <c r="L1110" t="s">
        <v>171</v>
      </c>
      <c r="M1110" t="s">
        <v>171</v>
      </c>
      <c r="N1110" t="s">
        <v>24</v>
      </c>
    </row>
    <row r="1111" spans="1:14" hidden="1">
      <c r="A1111">
        <v>1110</v>
      </c>
      <c r="B1111" t="s">
        <v>2951</v>
      </c>
      <c r="C1111" s="84">
        <v>43622</v>
      </c>
      <c r="D1111" t="s">
        <v>123</v>
      </c>
      <c r="E1111" t="s">
        <v>35</v>
      </c>
      <c r="F1111" t="s">
        <v>123</v>
      </c>
      <c r="G1111" t="s">
        <v>2952</v>
      </c>
      <c r="H1111" t="s">
        <v>19</v>
      </c>
      <c r="I1111" t="s">
        <v>565</v>
      </c>
      <c r="J1111" t="s">
        <v>104</v>
      </c>
      <c r="K1111" t="s">
        <v>31</v>
      </c>
      <c r="L1111" t="s">
        <v>23</v>
      </c>
      <c r="M1111" t="s">
        <v>23</v>
      </c>
      <c r="N1111" t="s">
        <v>24</v>
      </c>
    </row>
    <row r="1112" spans="1:14" hidden="1">
      <c r="A1112">
        <v>1111</v>
      </c>
      <c r="B1112" t="s">
        <v>2953</v>
      </c>
      <c r="C1112" s="84">
        <v>43626</v>
      </c>
      <c r="D1112" t="s">
        <v>2954</v>
      </c>
      <c r="E1112" t="s">
        <v>374</v>
      </c>
      <c r="F1112" t="s">
        <v>2955</v>
      </c>
      <c r="G1112" t="s">
        <v>2956</v>
      </c>
      <c r="H1112" t="s">
        <v>111</v>
      </c>
      <c r="I1112" t="s">
        <v>20</v>
      </c>
      <c r="J1112" t="s">
        <v>21</v>
      </c>
      <c r="K1112" t="s">
        <v>22</v>
      </c>
      <c r="L1112" t="s">
        <v>23</v>
      </c>
      <c r="M1112" t="s">
        <v>23</v>
      </c>
      <c r="N1112" t="s">
        <v>24</v>
      </c>
    </row>
    <row r="1113" spans="1:14" hidden="1">
      <c r="A1113">
        <v>1112</v>
      </c>
      <c r="B1113" t="s">
        <v>2957</v>
      </c>
      <c r="C1113" s="84">
        <v>43648</v>
      </c>
      <c r="D1113" t="s">
        <v>2162</v>
      </c>
      <c r="E1113" t="s">
        <v>52</v>
      </c>
      <c r="F1113" t="s">
        <v>2854</v>
      </c>
      <c r="G1113" t="s">
        <v>2958</v>
      </c>
      <c r="H1113" t="s">
        <v>19</v>
      </c>
      <c r="I1113" t="s">
        <v>20</v>
      </c>
      <c r="J1113" t="s">
        <v>21</v>
      </c>
      <c r="K1113" t="s">
        <v>22</v>
      </c>
      <c r="L1113" t="s">
        <v>23</v>
      </c>
      <c r="M1113" t="s">
        <v>23</v>
      </c>
      <c r="N1113" t="s">
        <v>24</v>
      </c>
    </row>
    <row r="1114" spans="1:14" hidden="1">
      <c r="A1114">
        <v>1113</v>
      </c>
      <c r="B1114" t="s">
        <v>2959</v>
      </c>
      <c r="C1114" s="84">
        <v>43661</v>
      </c>
      <c r="D1114" t="s">
        <v>2106</v>
      </c>
      <c r="E1114" t="s">
        <v>91</v>
      </c>
      <c r="F1114" t="s">
        <v>2025</v>
      </c>
      <c r="G1114" t="s">
        <v>2960</v>
      </c>
      <c r="H1114" t="s">
        <v>44</v>
      </c>
      <c r="I1114" t="s">
        <v>285</v>
      </c>
      <c r="J1114" t="s">
        <v>1337</v>
      </c>
      <c r="K1114" t="s">
        <v>31</v>
      </c>
      <c r="L1114" t="s">
        <v>23</v>
      </c>
      <c r="M1114" t="s">
        <v>23</v>
      </c>
      <c r="N1114" t="s">
        <v>24</v>
      </c>
    </row>
    <row r="1115" spans="1:14" hidden="1">
      <c r="A1115">
        <v>1114</v>
      </c>
      <c r="B1115" t="s">
        <v>2961</v>
      </c>
      <c r="C1115" s="84">
        <v>43664</v>
      </c>
      <c r="D1115" t="s">
        <v>2962</v>
      </c>
      <c r="E1115" t="s">
        <v>107</v>
      </c>
      <c r="F1115" t="s">
        <v>2963</v>
      </c>
      <c r="G1115" t="s">
        <v>2964</v>
      </c>
      <c r="H1115" t="s">
        <v>19</v>
      </c>
      <c r="I1115" t="s">
        <v>45</v>
      </c>
      <c r="J1115" t="s">
        <v>21</v>
      </c>
      <c r="K1115" t="s">
        <v>22</v>
      </c>
      <c r="L1115" t="s">
        <v>23</v>
      </c>
      <c r="M1115" t="s">
        <v>22</v>
      </c>
      <c r="N1115" t="s">
        <v>24</v>
      </c>
    </row>
    <row r="1116" spans="1:14" hidden="1">
      <c r="A1116">
        <v>1115</v>
      </c>
      <c r="B1116" t="s">
        <v>2965</v>
      </c>
      <c r="C1116" s="84">
        <v>43666</v>
      </c>
      <c r="D1116" t="s">
        <v>2966</v>
      </c>
      <c r="E1116" t="s">
        <v>135</v>
      </c>
      <c r="F1116" t="s">
        <v>2966</v>
      </c>
      <c r="G1116" t="s">
        <v>2967</v>
      </c>
      <c r="H1116" t="s">
        <v>19</v>
      </c>
      <c r="I1116" t="s">
        <v>38</v>
      </c>
      <c r="J1116" t="s">
        <v>49</v>
      </c>
      <c r="K1116" t="s">
        <v>31</v>
      </c>
      <c r="L1116" t="s">
        <v>171</v>
      </c>
      <c r="M1116" t="s">
        <v>22</v>
      </c>
      <c r="N1116" t="s">
        <v>24</v>
      </c>
    </row>
    <row r="1117" spans="1:14" hidden="1">
      <c r="A1117">
        <v>1116</v>
      </c>
      <c r="B1117" t="s">
        <v>2968</v>
      </c>
      <c r="C1117" s="84">
        <v>43681</v>
      </c>
      <c r="D1117" t="s">
        <v>2786</v>
      </c>
      <c r="E1117" t="s">
        <v>384</v>
      </c>
      <c r="F1117" t="s">
        <v>2786</v>
      </c>
      <c r="G1117" t="s">
        <v>2969</v>
      </c>
      <c r="H1117" t="s">
        <v>37</v>
      </c>
      <c r="I1117" t="s">
        <v>45</v>
      </c>
      <c r="J1117" t="s">
        <v>49</v>
      </c>
      <c r="K1117" t="s">
        <v>31</v>
      </c>
      <c r="L1117" t="s">
        <v>23</v>
      </c>
      <c r="M1117" t="s">
        <v>22</v>
      </c>
      <c r="N1117" t="s">
        <v>24</v>
      </c>
    </row>
    <row r="1118" spans="1:14" hidden="1">
      <c r="A1118">
        <v>1117</v>
      </c>
      <c r="B1118" t="s">
        <v>2970</v>
      </c>
      <c r="C1118" s="84">
        <v>43729</v>
      </c>
      <c r="D1118" t="s">
        <v>2971</v>
      </c>
      <c r="E1118" t="s">
        <v>384</v>
      </c>
      <c r="F1118" t="s">
        <v>2786</v>
      </c>
      <c r="G1118" t="s">
        <v>2972</v>
      </c>
      <c r="H1118" t="s">
        <v>44</v>
      </c>
      <c r="I1118" t="s">
        <v>45</v>
      </c>
      <c r="J1118" t="s">
        <v>93</v>
      </c>
      <c r="K1118" t="s">
        <v>31</v>
      </c>
      <c r="L1118" t="s">
        <v>171</v>
      </c>
      <c r="M1118" t="s">
        <v>22</v>
      </c>
      <c r="N1118" t="s">
        <v>24</v>
      </c>
    </row>
    <row r="1119" spans="1:14" hidden="1">
      <c r="A1119">
        <v>1118</v>
      </c>
      <c r="B1119" t="s">
        <v>2973</v>
      </c>
      <c r="C1119" s="84">
        <v>43730</v>
      </c>
      <c r="D1119" t="s">
        <v>2974</v>
      </c>
      <c r="E1119" t="s">
        <v>118</v>
      </c>
      <c r="F1119" t="s">
        <v>2643</v>
      </c>
      <c r="G1119" t="s">
        <v>2975</v>
      </c>
      <c r="H1119" t="s">
        <v>19</v>
      </c>
      <c r="I1119" t="s">
        <v>167</v>
      </c>
      <c r="J1119" t="s">
        <v>93</v>
      </c>
      <c r="K1119" t="s">
        <v>31</v>
      </c>
      <c r="L1119" t="s">
        <v>115</v>
      </c>
      <c r="M1119" t="s">
        <v>22</v>
      </c>
      <c r="N1119" t="s">
        <v>24</v>
      </c>
    </row>
    <row r="1120" spans="1:14" hidden="1">
      <c r="A1120">
        <v>1119</v>
      </c>
      <c r="B1120" t="s">
        <v>2976</v>
      </c>
      <c r="C1120" s="84">
        <v>43758</v>
      </c>
      <c r="D1120" t="s">
        <v>2874</v>
      </c>
      <c r="E1120" t="s">
        <v>461</v>
      </c>
      <c r="F1120" t="s">
        <v>2875</v>
      </c>
      <c r="G1120" t="s">
        <v>2977</v>
      </c>
      <c r="H1120" t="s">
        <v>111</v>
      </c>
      <c r="I1120" t="s">
        <v>45</v>
      </c>
      <c r="J1120" t="s">
        <v>21</v>
      </c>
      <c r="K1120" t="s">
        <v>22</v>
      </c>
      <c r="L1120" t="s">
        <v>22</v>
      </c>
      <c r="M1120" t="s">
        <v>22</v>
      </c>
      <c r="N1120" t="s">
        <v>24</v>
      </c>
    </row>
    <row r="1121" spans="1:14" hidden="1">
      <c r="A1121">
        <v>1120</v>
      </c>
      <c r="B1121" t="s">
        <v>2978</v>
      </c>
      <c r="C1121" s="84">
        <v>43761</v>
      </c>
      <c r="D1121" t="s">
        <v>2871</v>
      </c>
      <c r="E1121" t="s">
        <v>461</v>
      </c>
      <c r="F1121" t="s">
        <v>2871</v>
      </c>
      <c r="G1121" t="s">
        <v>2979</v>
      </c>
      <c r="H1121" t="s">
        <v>19</v>
      </c>
      <c r="I1121" t="s">
        <v>20</v>
      </c>
      <c r="J1121" t="s">
        <v>21</v>
      </c>
      <c r="K1121" t="s">
        <v>22</v>
      </c>
      <c r="L1121" t="s">
        <v>23</v>
      </c>
      <c r="M1121" t="s">
        <v>23</v>
      </c>
      <c r="N1121" t="s">
        <v>24</v>
      </c>
    </row>
    <row r="1122" spans="1:14" hidden="1">
      <c r="A1122">
        <v>1121</v>
      </c>
      <c r="B1122" t="s">
        <v>2980</v>
      </c>
      <c r="C1122" s="84">
        <v>43800</v>
      </c>
      <c r="D1122" t="s">
        <v>2464</v>
      </c>
      <c r="E1122" t="s">
        <v>399</v>
      </c>
      <c r="F1122" t="s">
        <v>2464</v>
      </c>
      <c r="G1122" t="s">
        <v>2981</v>
      </c>
      <c r="H1122" t="s">
        <v>19</v>
      </c>
      <c r="I1122" t="s">
        <v>38</v>
      </c>
      <c r="J1122" t="s">
        <v>21</v>
      </c>
      <c r="K1122" t="s">
        <v>22</v>
      </c>
      <c r="L1122" t="s">
        <v>171</v>
      </c>
      <c r="M1122" t="s">
        <v>23</v>
      </c>
      <c r="N1122" t="s">
        <v>24</v>
      </c>
    </row>
    <row r="1123" spans="1:14" hidden="1">
      <c r="A1123">
        <v>1122</v>
      </c>
      <c r="B1123" t="s">
        <v>2982</v>
      </c>
      <c r="C1123" s="84">
        <v>43800</v>
      </c>
      <c r="D1123" t="s">
        <v>1951</v>
      </c>
      <c r="E1123" t="s">
        <v>410</v>
      </c>
      <c r="F1123" t="s">
        <v>2983</v>
      </c>
      <c r="G1123" t="s">
        <v>2984</v>
      </c>
      <c r="H1123" t="s">
        <v>19</v>
      </c>
      <c r="I1123" t="s">
        <v>20</v>
      </c>
      <c r="J1123" t="s">
        <v>21</v>
      </c>
      <c r="K1123" t="s">
        <v>22</v>
      </c>
      <c r="L1123" t="s">
        <v>23</v>
      </c>
      <c r="M1123" t="s">
        <v>23</v>
      </c>
      <c r="N1123" t="s">
        <v>24</v>
      </c>
    </row>
    <row r="1124" spans="1:14" hidden="1">
      <c r="A1124">
        <v>1123</v>
      </c>
      <c r="B1124" t="s">
        <v>2985</v>
      </c>
      <c r="C1124" s="84">
        <v>43807</v>
      </c>
      <c r="D1124" t="s">
        <v>2986</v>
      </c>
      <c r="E1124" t="s">
        <v>461</v>
      </c>
      <c r="F1124" t="s">
        <v>2472</v>
      </c>
      <c r="G1124" t="s">
        <v>2987</v>
      </c>
      <c r="H1124" t="s">
        <v>111</v>
      </c>
      <c r="I1124" t="s">
        <v>20</v>
      </c>
      <c r="J1124" t="s">
        <v>21</v>
      </c>
      <c r="K1124" t="s">
        <v>22</v>
      </c>
      <c r="L1124" t="s">
        <v>59</v>
      </c>
      <c r="M1124" t="s">
        <v>22</v>
      </c>
      <c r="N1124" t="s">
        <v>24</v>
      </c>
    </row>
    <row r="1125" spans="1:14" hidden="1">
      <c r="A1125">
        <v>1124</v>
      </c>
      <c r="B1125" t="s">
        <v>2988</v>
      </c>
      <c r="C1125" s="84">
        <v>43820</v>
      </c>
      <c r="D1125" t="s">
        <v>2464</v>
      </c>
      <c r="E1125" t="s">
        <v>399</v>
      </c>
      <c r="F1125" t="s">
        <v>2464</v>
      </c>
      <c r="G1125" t="s">
        <v>2989</v>
      </c>
      <c r="H1125" t="s">
        <v>19</v>
      </c>
      <c r="I1125" t="s">
        <v>167</v>
      </c>
      <c r="J1125" t="s">
        <v>93</v>
      </c>
      <c r="K1125" t="s">
        <v>31</v>
      </c>
      <c r="L1125" t="s">
        <v>23</v>
      </c>
      <c r="M1125" t="s">
        <v>23</v>
      </c>
      <c r="N1125" t="s">
        <v>24</v>
      </c>
    </row>
    <row r="1126" spans="1:14" hidden="1">
      <c r="A1126">
        <v>1125</v>
      </c>
      <c r="B1126" t="s">
        <v>2990</v>
      </c>
      <c r="C1126" s="84">
        <v>43820</v>
      </c>
      <c r="D1126" t="s">
        <v>27</v>
      </c>
      <c r="E1126" t="s">
        <v>27</v>
      </c>
      <c r="F1126" t="s">
        <v>243</v>
      </c>
      <c r="G1126" t="s">
        <v>2991</v>
      </c>
      <c r="H1126" t="s">
        <v>19</v>
      </c>
      <c r="I1126" t="s">
        <v>167</v>
      </c>
      <c r="J1126" t="s">
        <v>93</v>
      </c>
      <c r="K1126" t="s">
        <v>31</v>
      </c>
      <c r="L1126" t="s">
        <v>59</v>
      </c>
      <c r="M1126" t="s">
        <v>22</v>
      </c>
      <c r="N1126" t="s">
        <v>24</v>
      </c>
    </row>
    <row r="1127" spans="1:14" hidden="1">
      <c r="A1127">
        <v>1126</v>
      </c>
      <c r="B1127" t="s">
        <v>2992</v>
      </c>
      <c r="C1127" s="84">
        <v>43820</v>
      </c>
      <c r="D1127" t="s">
        <v>243</v>
      </c>
      <c r="E1127" t="s">
        <v>27</v>
      </c>
      <c r="F1127" t="s">
        <v>243</v>
      </c>
      <c r="H1127" t="s">
        <v>19</v>
      </c>
      <c r="I1127" t="s">
        <v>38</v>
      </c>
      <c r="J1127" t="s">
        <v>21</v>
      </c>
      <c r="K1127" t="s">
        <v>31</v>
      </c>
      <c r="L1127" t="s">
        <v>23</v>
      </c>
      <c r="M1127" t="s">
        <v>22</v>
      </c>
      <c r="N1127" t="s">
        <v>24</v>
      </c>
    </row>
    <row r="1128" spans="1:14" hidden="1">
      <c r="A1128">
        <v>1127</v>
      </c>
      <c r="B1128" t="s">
        <v>2993</v>
      </c>
      <c r="C1128" s="84">
        <v>44125</v>
      </c>
      <c r="D1128" t="s">
        <v>123</v>
      </c>
      <c r="E1128" t="s">
        <v>35</v>
      </c>
      <c r="F1128" t="s">
        <v>123</v>
      </c>
      <c r="G1128" t="s">
        <v>2994</v>
      </c>
      <c r="H1128" t="s">
        <v>111</v>
      </c>
      <c r="I1128" t="s">
        <v>20</v>
      </c>
      <c r="J1128" t="s">
        <v>21</v>
      </c>
      <c r="K1128" t="s">
        <v>22</v>
      </c>
      <c r="L1128" t="s">
        <v>171</v>
      </c>
      <c r="M1128" t="s">
        <v>23</v>
      </c>
      <c r="N1128" t="s">
        <v>24</v>
      </c>
    </row>
    <row r="1129" spans="1:14" hidden="1">
      <c r="A1129">
        <v>1128</v>
      </c>
      <c r="B1129" t="s">
        <v>2995</v>
      </c>
      <c r="C1129" s="84">
        <v>44122</v>
      </c>
      <c r="D1129" t="s">
        <v>2996</v>
      </c>
      <c r="E1129" t="s">
        <v>91</v>
      </c>
      <c r="F1129" t="s">
        <v>2484</v>
      </c>
      <c r="G1129" t="s">
        <v>2997</v>
      </c>
      <c r="H1129" t="s">
        <v>2998</v>
      </c>
      <c r="I1129" t="s">
        <v>2999</v>
      </c>
      <c r="J1129" t="s">
        <v>30</v>
      </c>
      <c r="K1129" t="s">
        <v>31</v>
      </c>
      <c r="L1129" t="s">
        <v>32</v>
      </c>
      <c r="M1129" t="s">
        <v>23</v>
      </c>
      <c r="N1129" t="s">
        <v>24</v>
      </c>
    </row>
    <row r="1130" spans="1:14" hidden="1">
      <c r="A1130">
        <v>1129</v>
      </c>
      <c r="B1130" t="s">
        <v>3000</v>
      </c>
      <c r="C1130" s="84">
        <v>44109</v>
      </c>
      <c r="D1130" t="s">
        <v>3001</v>
      </c>
      <c r="E1130" t="s">
        <v>27</v>
      </c>
      <c r="F1130" t="s">
        <v>813</v>
      </c>
      <c r="G1130" t="s">
        <v>3002</v>
      </c>
      <c r="H1130" t="s">
        <v>19</v>
      </c>
      <c r="I1130" t="s">
        <v>20</v>
      </c>
      <c r="J1130" t="s">
        <v>3003</v>
      </c>
      <c r="K1130" t="s">
        <v>31</v>
      </c>
      <c r="L1130" t="s">
        <v>59</v>
      </c>
      <c r="M1130" t="s">
        <v>23</v>
      </c>
      <c r="N1130" t="s">
        <v>24</v>
      </c>
    </row>
    <row r="1131" spans="1:14" hidden="1">
      <c r="A1131">
        <v>1130</v>
      </c>
      <c r="B1131" t="s">
        <v>3004</v>
      </c>
      <c r="C1131" s="84">
        <v>44094</v>
      </c>
      <c r="D1131" t="s">
        <v>3005</v>
      </c>
      <c r="E1131" t="s">
        <v>57</v>
      </c>
      <c r="F1131" t="s">
        <v>3006</v>
      </c>
      <c r="G1131" t="s">
        <v>3007</v>
      </c>
      <c r="H1131" t="s">
        <v>19</v>
      </c>
      <c r="I1131" t="s">
        <v>38</v>
      </c>
      <c r="J1131" t="s">
        <v>21</v>
      </c>
      <c r="K1131" t="s">
        <v>22</v>
      </c>
      <c r="L1131" t="s">
        <v>23</v>
      </c>
      <c r="M1131" t="s">
        <v>23</v>
      </c>
      <c r="N1131" t="s">
        <v>24</v>
      </c>
    </row>
    <row r="1132" spans="1:14" hidden="1">
      <c r="A1132">
        <v>1131</v>
      </c>
      <c r="B1132" t="s">
        <v>3008</v>
      </c>
      <c r="C1132" s="84">
        <v>44091</v>
      </c>
      <c r="D1132" t="s">
        <v>3009</v>
      </c>
      <c r="E1132" t="s">
        <v>57</v>
      </c>
      <c r="F1132" t="s">
        <v>3010</v>
      </c>
      <c r="G1132" t="s">
        <v>3011</v>
      </c>
      <c r="H1132" t="s">
        <v>29</v>
      </c>
      <c r="I1132" t="s">
        <v>20</v>
      </c>
      <c r="J1132" t="s">
        <v>49</v>
      </c>
      <c r="K1132" t="s">
        <v>22</v>
      </c>
      <c r="L1132" t="s">
        <v>32</v>
      </c>
      <c r="M1132" t="s">
        <v>23</v>
      </c>
      <c r="N1132" t="s">
        <v>24</v>
      </c>
    </row>
    <row r="1133" spans="1:14" hidden="1">
      <c r="A1133">
        <v>1132</v>
      </c>
      <c r="B1133" t="s">
        <v>3012</v>
      </c>
      <c r="C1133" s="84">
        <v>44091</v>
      </c>
      <c r="D1133" t="s">
        <v>3013</v>
      </c>
      <c r="E1133" t="s">
        <v>52</v>
      </c>
      <c r="F1133" t="s">
        <v>879</v>
      </c>
      <c r="G1133" t="s">
        <v>3011</v>
      </c>
      <c r="H1133" t="s">
        <v>29</v>
      </c>
      <c r="I1133" t="s">
        <v>20</v>
      </c>
      <c r="J1133" t="s">
        <v>21</v>
      </c>
      <c r="K1133" t="s">
        <v>22</v>
      </c>
      <c r="L1133" t="s">
        <v>171</v>
      </c>
      <c r="M1133" t="s">
        <v>23</v>
      </c>
      <c r="N1133" t="s">
        <v>24</v>
      </c>
    </row>
    <row r="1134" spans="1:14" hidden="1">
      <c r="A1134">
        <v>1133</v>
      </c>
      <c r="B1134" t="s">
        <v>3014</v>
      </c>
      <c r="C1134" s="84">
        <v>44091</v>
      </c>
      <c r="D1134" t="s">
        <v>3015</v>
      </c>
      <c r="E1134" t="s">
        <v>96</v>
      </c>
      <c r="F1134" t="s">
        <v>96</v>
      </c>
      <c r="G1134" t="s">
        <v>3016</v>
      </c>
      <c r="H1134" t="s">
        <v>29</v>
      </c>
      <c r="I1134" t="s">
        <v>20</v>
      </c>
      <c r="J1134" t="s">
        <v>49</v>
      </c>
      <c r="K1134" t="s">
        <v>22</v>
      </c>
      <c r="L1134" t="s">
        <v>23</v>
      </c>
      <c r="M1134" t="s">
        <v>32</v>
      </c>
      <c r="N1134" t="s">
        <v>24</v>
      </c>
    </row>
    <row r="1135" spans="1:14" hidden="1">
      <c r="A1135">
        <v>1134</v>
      </c>
      <c r="B1135" t="s">
        <v>3017</v>
      </c>
      <c r="C1135" s="84">
        <v>44076</v>
      </c>
      <c r="D1135" t="s">
        <v>3018</v>
      </c>
      <c r="E1135" t="s">
        <v>80</v>
      </c>
      <c r="F1135" t="s">
        <v>80</v>
      </c>
      <c r="G1135" t="s">
        <v>3019</v>
      </c>
      <c r="H1135" t="s">
        <v>29</v>
      </c>
      <c r="I1135" t="s">
        <v>20</v>
      </c>
      <c r="J1135" t="s">
        <v>49</v>
      </c>
      <c r="K1135" t="s">
        <v>22</v>
      </c>
      <c r="L1135" t="s">
        <v>32</v>
      </c>
      <c r="M1135" t="s">
        <v>23</v>
      </c>
      <c r="N1135" t="s">
        <v>24</v>
      </c>
    </row>
    <row r="1136" spans="1:14" hidden="1">
      <c r="A1136">
        <v>1135</v>
      </c>
      <c r="B1136" t="s">
        <v>3020</v>
      </c>
      <c r="C1136" s="84">
        <v>44076</v>
      </c>
      <c r="D1136" t="s">
        <v>3021</v>
      </c>
      <c r="E1136" t="s">
        <v>80</v>
      </c>
      <c r="F1136" t="s">
        <v>80</v>
      </c>
      <c r="G1136" t="s">
        <v>3019</v>
      </c>
      <c r="H1136" t="s">
        <v>29</v>
      </c>
      <c r="I1136" t="s">
        <v>20</v>
      </c>
      <c r="J1136" t="s">
        <v>49</v>
      </c>
      <c r="K1136" t="s">
        <v>22</v>
      </c>
      <c r="L1136" t="s">
        <v>32</v>
      </c>
      <c r="M1136" t="s">
        <v>23</v>
      </c>
      <c r="N1136" t="s">
        <v>24</v>
      </c>
    </row>
    <row r="1137" spans="1:14" hidden="1">
      <c r="A1137">
        <v>1136</v>
      </c>
      <c r="B1137" t="s">
        <v>3022</v>
      </c>
      <c r="C1137" s="84">
        <v>44076</v>
      </c>
      <c r="D1137" t="s">
        <v>3023</v>
      </c>
      <c r="E1137" t="s">
        <v>80</v>
      </c>
      <c r="F1137" t="s">
        <v>80</v>
      </c>
      <c r="G1137" t="s">
        <v>3019</v>
      </c>
      <c r="H1137" t="s">
        <v>29</v>
      </c>
      <c r="I1137" t="s">
        <v>20</v>
      </c>
      <c r="J1137" t="s">
        <v>49</v>
      </c>
      <c r="K1137" t="s">
        <v>22</v>
      </c>
      <c r="L1137" t="s">
        <v>32</v>
      </c>
      <c r="M1137" t="s">
        <v>23</v>
      </c>
      <c r="N1137" t="s">
        <v>24</v>
      </c>
    </row>
    <row r="1138" spans="1:14" hidden="1">
      <c r="A1138">
        <v>1137</v>
      </c>
      <c r="B1138" t="s">
        <v>3024</v>
      </c>
      <c r="C1138" s="84">
        <v>44064</v>
      </c>
      <c r="D1138" t="s">
        <v>3025</v>
      </c>
      <c r="E1138" t="s">
        <v>57</v>
      </c>
      <c r="F1138" t="s">
        <v>3026</v>
      </c>
      <c r="G1138" t="s">
        <v>3027</v>
      </c>
      <c r="H1138" t="s">
        <v>29</v>
      </c>
      <c r="I1138" t="s">
        <v>20</v>
      </c>
      <c r="J1138" t="s">
        <v>49</v>
      </c>
      <c r="K1138" t="s">
        <v>22</v>
      </c>
      <c r="L1138" t="s">
        <v>23</v>
      </c>
      <c r="M1138" t="s">
        <v>32</v>
      </c>
      <c r="N1138" t="s">
        <v>24</v>
      </c>
    </row>
    <row r="1139" spans="1:14" hidden="1">
      <c r="A1139">
        <v>1138</v>
      </c>
      <c r="B1139" t="s">
        <v>3028</v>
      </c>
      <c r="C1139" s="84">
        <v>44063</v>
      </c>
      <c r="D1139" t="s">
        <v>3029</v>
      </c>
      <c r="E1139" t="s">
        <v>1137</v>
      </c>
      <c r="F1139" t="s">
        <v>3029</v>
      </c>
      <c r="G1139" t="s">
        <v>3030</v>
      </c>
      <c r="H1139" t="s">
        <v>19</v>
      </c>
      <c r="I1139" t="s">
        <v>45</v>
      </c>
      <c r="J1139" t="s">
        <v>49</v>
      </c>
      <c r="K1139" t="s">
        <v>22</v>
      </c>
      <c r="L1139" t="s">
        <v>23</v>
      </c>
      <c r="M1139" t="s">
        <v>32</v>
      </c>
      <c r="N1139" t="s">
        <v>24</v>
      </c>
    </row>
    <row r="1140" spans="1:14" hidden="1">
      <c r="A1140">
        <v>1139</v>
      </c>
      <c r="B1140" t="s">
        <v>3031</v>
      </c>
      <c r="C1140" s="84">
        <v>44051</v>
      </c>
      <c r="D1140" t="s">
        <v>3032</v>
      </c>
      <c r="E1140" t="s">
        <v>461</v>
      </c>
      <c r="F1140" t="s">
        <v>2523</v>
      </c>
      <c r="G1140" t="s">
        <v>3033</v>
      </c>
      <c r="H1140" t="s">
        <v>29</v>
      </c>
      <c r="I1140" t="s">
        <v>20</v>
      </c>
      <c r="J1140" t="s">
        <v>21</v>
      </c>
      <c r="K1140" t="s">
        <v>582</v>
      </c>
      <c r="L1140" t="s">
        <v>59</v>
      </c>
      <c r="M1140" t="s">
        <v>23</v>
      </c>
      <c r="N1140" t="s">
        <v>24</v>
      </c>
    </row>
    <row r="1141" spans="1:14" hidden="1">
      <c r="A1141">
        <v>1140</v>
      </c>
      <c r="B1141" t="s">
        <v>3034</v>
      </c>
      <c r="C1141" s="84">
        <v>44032</v>
      </c>
      <c r="D1141" t="s">
        <v>3035</v>
      </c>
      <c r="E1141" t="s">
        <v>461</v>
      </c>
      <c r="F1141" t="s">
        <v>2472</v>
      </c>
      <c r="G1141" t="s">
        <v>3036</v>
      </c>
      <c r="H1141" t="s">
        <v>29</v>
      </c>
      <c r="I1141" t="s">
        <v>20</v>
      </c>
      <c r="J1141" t="s">
        <v>49</v>
      </c>
      <c r="K1141" t="s">
        <v>22</v>
      </c>
      <c r="L1141" t="s">
        <v>32</v>
      </c>
      <c r="M1141" t="s">
        <v>23</v>
      </c>
      <c r="N1141" t="s">
        <v>24</v>
      </c>
    </row>
    <row r="1142" spans="1:14" hidden="1">
      <c r="A1142">
        <v>1141</v>
      </c>
      <c r="B1142" t="s">
        <v>3037</v>
      </c>
      <c r="C1142" s="84">
        <v>44031</v>
      </c>
      <c r="D1142" t="s">
        <v>3035</v>
      </c>
      <c r="E1142" t="s">
        <v>461</v>
      </c>
      <c r="F1142" t="s">
        <v>2472</v>
      </c>
      <c r="G1142" t="s">
        <v>3038</v>
      </c>
      <c r="H1142" t="s">
        <v>37</v>
      </c>
      <c r="I1142" t="s">
        <v>38</v>
      </c>
      <c r="J1142" t="s">
        <v>21</v>
      </c>
      <c r="K1142" t="s">
        <v>582</v>
      </c>
      <c r="L1142" t="s">
        <v>23</v>
      </c>
      <c r="M1142" t="s">
        <v>23</v>
      </c>
      <c r="N1142" t="s">
        <v>24</v>
      </c>
    </row>
    <row r="1143" spans="1:14" hidden="1">
      <c r="A1143">
        <v>1142</v>
      </c>
      <c r="B1143" t="s">
        <v>3039</v>
      </c>
      <c r="C1143" s="84">
        <v>44031</v>
      </c>
      <c r="D1143" t="s">
        <v>3035</v>
      </c>
      <c r="E1143" t="s">
        <v>461</v>
      </c>
      <c r="F1143" t="s">
        <v>2472</v>
      </c>
      <c r="G1143" t="s">
        <v>3040</v>
      </c>
      <c r="H1143" t="s">
        <v>284</v>
      </c>
      <c r="I1143" t="s">
        <v>565</v>
      </c>
      <c r="J1143" t="s">
        <v>21</v>
      </c>
      <c r="K1143" t="s">
        <v>582</v>
      </c>
      <c r="L1143" t="s">
        <v>23</v>
      </c>
      <c r="M1143" t="s">
        <v>23</v>
      </c>
      <c r="N1143" t="s">
        <v>24</v>
      </c>
    </row>
    <row r="1144" spans="1:14" hidden="1">
      <c r="A1144">
        <v>1143</v>
      </c>
      <c r="B1144" t="s">
        <v>3041</v>
      </c>
      <c r="C1144" s="84">
        <v>44010</v>
      </c>
      <c r="D1144" t="s">
        <v>2986</v>
      </c>
      <c r="E1144" t="s">
        <v>461</v>
      </c>
      <c r="F1144" t="s">
        <v>2472</v>
      </c>
      <c r="G1144" t="s">
        <v>3042</v>
      </c>
      <c r="H1144" t="s">
        <v>120</v>
      </c>
      <c r="I1144" t="s">
        <v>310</v>
      </c>
      <c r="J1144" t="s">
        <v>3043</v>
      </c>
      <c r="K1144" t="s">
        <v>22</v>
      </c>
      <c r="L1144" t="s">
        <v>32</v>
      </c>
      <c r="M1144" t="s">
        <v>23</v>
      </c>
      <c r="N1144" t="s">
        <v>24</v>
      </c>
    </row>
    <row r="1145" spans="1:14" hidden="1">
      <c r="A1145">
        <v>1144</v>
      </c>
      <c r="B1145" t="s">
        <v>3044</v>
      </c>
      <c r="C1145" s="84">
        <v>43999</v>
      </c>
      <c r="D1145" t="s">
        <v>793</v>
      </c>
      <c r="E1145" t="s">
        <v>57</v>
      </c>
      <c r="F1145" t="s">
        <v>3045</v>
      </c>
      <c r="G1145" t="s">
        <v>3046</v>
      </c>
      <c r="H1145" t="s">
        <v>19</v>
      </c>
      <c r="I1145" t="s">
        <v>38</v>
      </c>
      <c r="J1145" t="s">
        <v>49</v>
      </c>
      <c r="K1145" t="s">
        <v>22</v>
      </c>
      <c r="L1145" t="s">
        <v>32</v>
      </c>
      <c r="M1145" t="s">
        <v>23</v>
      </c>
      <c r="N1145" t="s">
        <v>24</v>
      </c>
    </row>
    <row r="1146" spans="1:14" hidden="1">
      <c r="A1146">
        <v>1145</v>
      </c>
      <c r="B1146" t="s">
        <v>3047</v>
      </c>
      <c r="C1146" s="84">
        <v>43998</v>
      </c>
      <c r="D1146" t="s">
        <v>793</v>
      </c>
      <c r="E1146" t="s">
        <v>57</v>
      </c>
      <c r="F1146" t="s">
        <v>3045</v>
      </c>
      <c r="G1146" t="s">
        <v>3048</v>
      </c>
      <c r="H1146" t="s">
        <v>29</v>
      </c>
      <c r="I1146" t="s">
        <v>20</v>
      </c>
      <c r="J1146" t="s">
        <v>49</v>
      </c>
      <c r="K1146" t="s">
        <v>22</v>
      </c>
      <c r="L1146" t="s">
        <v>32</v>
      </c>
      <c r="M1146" t="s">
        <v>23</v>
      </c>
      <c r="N1146" t="s">
        <v>24</v>
      </c>
    </row>
    <row r="1147" spans="1:14" hidden="1">
      <c r="A1147">
        <v>1146</v>
      </c>
      <c r="B1147" t="s">
        <v>3049</v>
      </c>
      <c r="C1147" s="84">
        <v>43995</v>
      </c>
      <c r="D1147" t="s">
        <v>3050</v>
      </c>
      <c r="E1147" t="s">
        <v>461</v>
      </c>
      <c r="F1147" t="s">
        <v>3051</v>
      </c>
      <c r="G1147" t="s">
        <v>3052</v>
      </c>
      <c r="H1147" t="s">
        <v>111</v>
      </c>
      <c r="I1147" t="s">
        <v>20</v>
      </c>
      <c r="J1147" t="s">
        <v>21</v>
      </c>
      <c r="K1147" t="s">
        <v>22</v>
      </c>
      <c r="L1147" t="s">
        <v>23</v>
      </c>
      <c r="M1147" t="s">
        <v>23</v>
      </c>
      <c r="N1147" t="s">
        <v>24</v>
      </c>
    </row>
    <row r="1148" spans="1:14" hidden="1">
      <c r="A1148">
        <v>1147</v>
      </c>
      <c r="B1148" t="s">
        <v>3053</v>
      </c>
      <c r="C1148" s="84">
        <v>43993</v>
      </c>
      <c r="D1148" t="s">
        <v>3050</v>
      </c>
      <c r="E1148" t="s">
        <v>461</v>
      </c>
      <c r="F1148" t="s">
        <v>3051</v>
      </c>
      <c r="G1148" t="s">
        <v>3054</v>
      </c>
      <c r="H1148" t="s">
        <v>19</v>
      </c>
      <c r="I1148" t="s">
        <v>38</v>
      </c>
      <c r="J1148" t="s">
        <v>21</v>
      </c>
      <c r="K1148" t="s">
        <v>22</v>
      </c>
      <c r="L1148" t="s">
        <v>23</v>
      </c>
      <c r="M1148" t="s">
        <v>23</v>
      </c>
      <c r="N1148" t="s">
        <v>24</v>
      </c>
    </row>
    <row r="1149" spans="1:14" hidden="1">
      <c r="A1149">
        <v>1148</v>
      </c>
      <c r="B1149" t="s">
        <v>3055</v>
      </c>
      <c r="C1149" s="84">
        <v>43970</v>
      </c>
      <c r="D1149" t="s">
        <v>2539</v>
      </c>
      <c r="E1149" t="s">
        <v>267</v>
      </c>
      <c r="F1149" t="s">
        <v>2539</v>
      </c>
      <c r="G1149" t="s">
        <v>3056</v>
      </c>
      <c r="H1149" t="s">
        <v>120</v>
      </c>
      <c r="I1149" t="s">
        <v>45</v>
      </c>
      <c r="J1149" t="s">
        <v>104</v>
      </c>
      <c r="K1149" t="s">
        <v>31</v>
      </c>
      <c r="L1149" t="s">
        <v>32</v>
      </c>
      <c r="M1149" t="s">
        <v>23</v>
      </c>
      <c r="N1149" t="s">
        <v>24</v>
      </c>
    </row>
    <row r="1150" spans="1:14" hidden="1">
      <c r="A1150">
        <v>1149</v>
      </c>
      <c r="B1150" t="s">
        <v>3057</v>
      </c>
      <c r="C1150" s="84">
        <v>43943</v>
      </c>
      <c r="D1150" t="s">
        <v>3058</v>
      </c>
      <c r="E1150" t="s">
        <v>374</v>
      </c>
      <c r="F1150" t="s">
        <v>3058</v>
      </c>
      <c r="G1150" t="s">
        <v>3059</v>
      </c>
      <c r="H1150" t="s">
        <v>146</v>
      </c>
      <c r="I1150" t="s">
        <v>38</v>
      </c>
      <c r="J1150" t="s">
        <v>21</v>
      </c>
      <c r="K1150" t="s">
        <v>22</v>
      </c>
      <c r="L1150" t="s">
        <v>23</v>
      </c>
      <c r="M1150" t="s">
        <v>23</v>
      </c>
      <c r="N1150" t="s">
        <v>24</v>
      </c>
    </row>
    <row r="1151" spans="1:14" hidden="1">
      <c r="A1151">
        <v>1150</v>
      </c>
      <c r="B1151" t="s">
        <v>3060</v>
      </c>
      <c r="C1151" s="84">
        <v>43943</v>
      </c>
      <c r="D1151" t="s">
        <v>3061</v>
      </c>
      <c r="E1151" t="s">
        <v>374</v>
      </c>
      <c r="F1151" t="s">
        <v>3058</v>
      </c>
      <c r="G1151" t="s">
        <v>3062</v>
      </c>
      <c r="H1151" t="s">
        <v>19</v>
      </c>
      <c r="I1151" t="s">
        <v>38</v>
      </c>
      <c r="J1151" t="s">
        <v>21</v>
      </c>
      <c r="K1151" t="s">
        <v>22</v>
      </c>
      <c r="L1151" t="s">
        <v>23</v>
      </c>
      <c r="M1151" t="s">
        <v>23</v>
      </c>
      <c r="N1151" t="s">
        <v>24</v>
      </c>
    </row>
    <row r="1152" spans="1:14" hidden="1">
      <c r="A1152">
        <v>1151</v>
      </c>
      <c r="B1152" t="s">
        <v>3063</v>
      </c>
      <c r="C1152" s="84">
        <v>43935</v>
      </c>
      <c r="D1152" t="s">
        <v>3064</v>
      </c>
      <c r="E1152" t="s">
        <v>374</v>
      </c>
      <c r="F1152" t="s">
        <v>3065</v>
      </c>
      <c r="G1152" t="s">
        <v>3066</v>
      </c>
      <c r="H1152" t="s">
        <v>29</v>
      </c>
      <c r="I1152" t="s">
        <v>45</v>
      </c>
      <c r="J1152" t="s">
        <v>49</v>
      </c>
      <c r="K1152" t="s">
        <v>22</v>
      </c>
      <c r="L1152" t="s">
        <v>23</v>
      </c>
      <c r="M1152" t="s">
        <v>32</v>
      </c>
      <c r="N1152" t="s">
        <v>24</v>
      </c>
    </row>
    <row r="1153" spans="1:14" hidden="1">
      <c r="A1153">
        <v>1152</v>
      </c>
      <c r="B1153" t="s">
        <v>3067</v>
      </c>
      <c r="C1153" s="84">
        <v>43911</v>
      </c>
      <c r="D1153" t="s">
        <v>3068</v>
      </c>
      <c r="E1153" t="s">
        <v>374</v>
      </c>
      <c r="F1153" t="s">
        <v>3065</v>
      </c>
      <c r="G1153" t="s">
        <v>3069</v>
      </c>
      <c r="H1153" t="s">
        <v>396</v>
      </c>
      <c r="I1153" t="s">
        <v>3070</v>
      </c>
      <c r="J1153" t="s">
        <v>3071</v>
      </c>
      <c r="K1153" t="s">
        <v>22</v>
      </c>
      <c r="L1153" t="s">
        <v>23</v>
      </c>
      <c r="M1153" t="s">
        <v>23</v>
      </c>
      <c r="N1153" t="s">
        <v>24</v>
      </c>
    </row>
    <row r="1154" spans="1:14" hidden="1">
      <c r="A1154">
        <v>1153</v>
      </c>
      <c r="B1154" t="s">
        <v>3072</v>
      </c>
      <c r="C1154" s="84">
        <v>43900</v>
      </c>
      <c r="D1154" t="s">
        <v>3073</v>
      </c>
      <c r="E1154" t="s">
        <v>207</v>
      </c>
      <c r="F1154" t="s">
        <v>3073</v>
      </c>
      <c r="G1154" t="s">
        <v>3074</v>
      </c>
      <c r="H1154" t="s">
        <v>29</v>
      </c>
      <c r="I1154" t="s">
        <v>38</v>
      </c>
      <c r="J1154" t="s">
        <v>49</v>
      </c>
      <c r="K1154" t="s">
        <v>22</v>
      </c>
      <c r="L1154" t="s">
        <v>32</v>
      </c>
      <c r="M1154" t="s">
        <v>23</v>
      </c>
      <c r="N1154" t="s">
        <v>24</v>
      </c>
    </row>
    <row r="1155" spans="1:14" hidden="1">
      <c r="A1155">
        <v>1154</v>
      </c>
      <c r="B1155" t="s">
        <v>3075</v>
      </c>
      <c r="C1155" s="84">
        <v>43891</v>
      </c>
      <c r="D1155" t="s">
        <v>3073</v>
      </c>
      <c r="E1155" t="s">
        <v>207</v>
      </c>
      <c r="F1155" t="s">
        <v>3073</v>
      </c>
      <c r="G1155" t="s">
        <v>3076</v>
      </c>
      <c r="H1155" t="s">
        <v>29</v>
      </c>
      <c r="I1155" t="s">
        <v>38</v>
      </c>
      <c r="J1155" t="s">
        <v>49</v>
      </c>
      <c r="K1155" t="s">
        <v>22</v>
      </c>
      <c r="L1155" t="s">
        <v>32</v>
      </c>
      <c r="M1155" t="s">
        <v>23</v>
      </c>
      <c r="N1155" t="s">
        <v>24</v>
      </c>
    </row>
    <row r="1156" spans="1:14" hidden="1">
      <c r="A1156">
        <v>1155</v>
      </c>
      <c r="B1156" t="s">
        <v>3077</v>
      </c>
      <c r="C1156" s="84">
        <v>43885</v>
      </c>
      <c r="D1156" t="s">
        <v>3078</v>
      </c>
      <c r="E1156" t="s">
        <v>461</v>
      </c>
      <c r="F1156" t="s">
        <v>2472</v>
      </c>
      <c r="G1156" t="s">
        <v>3079</v>
      </c>
      <c r="H1156" t="s">
        <v>29</v>
      </c>
      <c r="I1156" t="s">
        <v>167</v>
      </c>
      <c r="J1156" t="s">
        <v>49</v>
      </c>
      <c r="K1156" t="s">
        <v>22</v>
      </c>
      <c r="L1156" t="s">
        <v>23</v>
      </c>
      <c r="M1156" t="s">
        <v>32</v>
      </c>
      <c r="N1156" t="s">
        <v>24</v>
      </c>
    </row>
    <row r="1157" spans="1:14" hidden="1">
      <c r="A1157">
        <v>1156</v>
      </c>
      <c r="B1157" t="s">
        <v>3080</v>
      </c>
      <c r="C1157" s="84">
        <v>43884</v>
      </c>
      <c r="D1157" t="s">
        <v>3078</v>
      </c>
      <c r="E1157" t="s">
        <v>461</v>
      </c>
      <c r="F1157" t="s">
        <v>2472</v>
      </c>
      <c r="G1157" t="s">
        <v>3081</v>
      </c>
      <c r="H1157" t="s">
        <v>19</v>
      </c>
      <c r="I1157" t="s">
        <v>310</v>
      </c>
      <c r="J1157" t="s">
        <v>21</v>
      </c>
      <c r="K1157" t="s">
        <v>22</v>
      </c>
      <c r="L1157" t="s">
        <v>23</v>
      </c>
      <c r="M1157" t="s">
        <v>23</v>
      </c>
      <c r="N1157" t="s">
        <v>24</v>
      </c>
    </row>
    <row r="1158" spans="1:14" hidden="1">
      <c r="A1158">
        <v>1157</v>
      </c>
      <c r="B1158" t="s">
        <v>3082</v>
      </c>
      <c r="C1158" s="84">
        <v>43884</v>
      </c>
      <c r="D1158" t="s">
        <v>3073</v>
      </c>
      <c r="E1158" t="s">
        <v>207</v>
      </c>
      <c r="F1158" t="s">
        <v>3073</v>
      </c>
      <c r="G1158" t="s">
        <v>3083</v>
      </c>
      <c r="H1158" t="s">
        <v>3084</v>
      </c>
      <c r="I1158" t="s">
        <v>310</v>
      </c>
      <c r="J1158" t="s">
        <v>3085</v>
      </c>
      <c r="K1158" t="s">
        <v>31</v>
      </c>
      <c r="L1158" t="s">
        <v>32</v>
      </c>
      <c r="M1158" t="s">
        <v>23</v>
      </c>
      <c r="N1158" t="s">
        <v>24</v>
      </c>
    </row>
    <row r="1159" spans="1:14" hidden="1">
      <c r="A1159">
        <v>1158</v>
      </c>
      <c r="B1159" t="s">
        <v>3086</v>
      </c>
      <c r="C1159" s="84">
        <v>43878</v>
      </c>
      <c r="D1159" t="s">
        <v>3087</v>
      </c>
      <c r="E1159" t="s">
        <v>91</v>
      </c>
      <c r="F1159" t="s">
        <v>3088</v>
      </c>
      <c r="G1159" t="s">
        <v>3089</v>
      </c>
      <c r="H1159" t="s">
        <v>2998</v>
      </c>
      <c r="I1159" t="s">
        <v>38</v>
      </c>
      <c r="J1159" t="s">
        <v>49</v>
      </c>
      <c r="K1159" t="s">
        <v>22</v>
      </c>
      <c r="L1159" t="s">
        <v>32</v>
      </c>
      <c r="M1159" t="s">
        <v>32</v>
      </c>
      <c r="N1159" t="s">
        <v>24</v>
      </c>
    </row>
    <row r="1160" spans="1:14" hidden="1">
      <c r="A1160">
        <v>1159</v>
      </c>
      <c r="B1160" t="s">
        <v>3090</v>
      </c>
      <c r="C1160" s="84">
        <v>43877</v>
      </c>
      <c r="D1160" t="s">
        <v>3087</v>
      </c>
      <c r="E1160" t="s">
        <v>91</v>
      </c>
      <c r="F1160" t="s">
        <v>3088</v>
      </c>
      <c r="G1160" t="s">
        <v>3091</v>
      </c>
      <c r="H1160" t="s">
        <v>19</v>
      </c>
      <c r="I1160" t="s">
        <v>38</v>
      </c>
      <c r="J1160" t="s">
        <v>49</v>
      </c>
      <c r="K1160" t="s">
        <v>22</v>
      </c>
      <c r="L1160" t="s">
        <v>32</v>
      </c>
      <c r="M1160" t="s">
        <v>23</v>
      </c>
      <c r="N1160" t="s">
        <v>24</v>
      </c>
    </row>
    <row r="1161" spans="1:14" hidden="1">
      <c r="A1161">
        <v>1160</v>
      </c>
      <c r="B1161" t="s">
        <v>3092</v>
      </c>
      <c r="C1161" s="84">
        <v>43877</v>
      </c>
      <c r="D1161" t="s">
        <v>3087</v>
      </c>
      <c r="E1161" t="s">
        <v>91</v>
      </c>
      <c r="F1161" t="s">
        <v>3088</v>
      </c>
      <c r="G1161" t="s">
        <v>3093</v>
      </c>
      <c r="H1161" t="s">
        <v>19</v>
      </c>
      <c r="I1161" t="s">
        <v>38</v>
      </c>
      <c r="J1161" t="s">
        <v>3094</v>
      </c>
      <c r="K1161" t="s">
        <v>31</v>
      </c>
      <c r="L1161" t="s">
        <v>115</v>
      </c>
      <c r="M1161" t="s">
        <v>23</v>
      </c>
      <c r="N1161" t="s">
        <v>24</v>
      </c>
    </row>
    <row r="1162" spans="1:14" hidden="1">
      <c r="A1162">
        <v>1161</v>
      </c>
      <c r="B1162" t="s">
        <v>3095</v>
      </c>
      <c r="C1162" s="84">
        <v>43871</v>
      </c>
      <c r="D1162" t="s">
        <v>3096</v>
      </c>
      <c r="E1162" t="s">
        <v>91</v>
      </c>
      <c r="F1162" t="s">
        <v>3088</v>
      </c>
      <c r="G1162" t="s">
        <v>3097</v>
      </c>
      <c r="H1162" t="s">
        <v>2998</v>
      </c>
      <c r="I1162" t="s">
        <v>38</v>
      </c>
      <c r="J1162" t="s">
        <v>30</v>
      </c>
      <c r="K1162" t="s">
        <v>31</v>
      </c>
      <c r="L1162" t="s">
        <v>23</v>
      </c>
      <c r="M1162" t="s">
        <v>32</v>
      </c>
      <c r="N1162" t="s">
        <v>24</v>
      </c>
    </row>
    <row r="1163" spans="1:14" hidden="1">
      <c r="A1163">
        <v>1162</v>
      </c>
      <c r="B1163" t="s">
        <v>3098</v>
      </c>
      <c r="C1163" s="84">
        <v>43863</v>
      </c>
      <c r="D1163" t="s">
        <v>3099</v>
      </c>
      <c r="E1163" t="s">
        <v>91</v>
      </c>
      <c r="F1163" t="s">
        <v>3100</v>
      </c>
      <c r="G1163" t="s">
        <v>3101</v>
      </c>
      <c r="H1163" t="s">
        <v>463</v>
      </c>
      <c r="I1163" t="s">
        <v>3102</v>
      </c>
      <c r="J1163" t="s">
        <v>3103</v>
      </c>
      <c r="K1163" t="s">
        <v>31</v>
      </c>
      <c r="L1163" t="s">
        <v>171</v>
      </c>
      <c r="M1163" t="s">
        <v>23</v>
      </c>
      <c r="N1163" t="s">
        <v>24</v>
      </c>
    </row>
    <row r="1164" spans="1:14" hidden="1">
      <c r="A1164">
        <v>1163</v>
      </c>
      <c r="B1164" t="s">
        <v>3104</v>
      </c>
      <c r="C1164" s="84">
        <v>43863</v>
      </c>
      <c r="D1164" t="s">
        <v>3099</v>
      </c>
      <c r="E1164" t="s">
        <v>91</v>
      </c>
      <c r="F1164" t="s">
        <v>3100</v>
      </c>
      <c r="G1164" t="s">
        <v>3105</v>
      </c>
      <c r="H1164" t="s">
        <v>2998</v>
      </c>
      <c r="I1164" t="s">
        <v>3102</v>
      </c>
      <c r="J1164" t="s">
        <v>3106</v>
      </c>
      <c r="K1164" t="s">
        <v>31</v>
      </c>
      <c r="L1164" t="s">
        <v>32</v>
      </c>
      <c r="M1164" t="s">
        <v>32</v>
      </c>
      <c r="N1164" t="s">
        <v>24</v>
      </c>
    </row>
    <row r="1165" spans="1:14" hidden="1">
      <c r="A1165">
        <v>1164</v>
      </c>
      <c r="B1165" t="s">
        <v>3107</v>
      </c>
      <c r="C1165" s="84">
        <v>43856</v>
      </c>
      <c r="D1165" t="s">
        <v>3108</v>
      </c>
      <c r="E1165" t="s">
        <v>52</v>
      </c>
      <c r="F1165" t="s">
        <v>26</v>
      </c>
      <c r="G1165" t="s">
        <v>3109</v>
      </c>
      <c r="H1165" t="s">
        <v>120</v>
      </c>
      <c r="I1165" t="s">
        <v>310</v>
      </c>
      <c r="J1165" t="s">
        <v>1337</v>
      </c>
      <c r="K1165" t="s">
        <v>31</v>
      </c>
      <c r="L1165" t="s">
        <v>3110</v>
      </c>
      <c r="M1165" t="s">
        <v>23</v>
      </c>
      <c r="N1165" t="s">
        <v>24</v>
      </c>
    </row>
    <row r="1166" spans="1:14" hidden="1">
      <c r="A1166">
        <v>1165</v>
      </c>
      <c r="B1166" t="s">
        <v>3111</v>
      </c>
      <c r="C1166" s="84">
        <v>43850</v>
      </c>
      <c r="D1166" t="s">
        <v>3112</v>
      </c>
      <c r="E1166" t="s">
        <v>35</v>
      </c>
      <c r="F1166" t="s">
        <v>123</v>
      </c>
      <c r="G1166" t="s">
        <v>3113</v>
      </c>
      <c r="H1166" t="s">
        <v>29</v>
      </c>
      <c r="I1166" t="s">
        <v>38</v>
      </c>
      <c r="J1166" t="s">
        <v>49</v>
      </c>
      <c r="K1166" t="s">
        <v>22</v>
      </c>
      <c r="L1166" t="s">
        <v>32</v>
      </c>
      <c r="M1166" t="s">
        <v>23</v>
      </c>
      <c r="N1166" t="s">
        <v>24</v>
      </c>
    </row>
    <row r="1167" spans="1:14" hidden="1">
      <c r="A1167">
        <v>1166</v>
      </c>
      <c r="B1167" t="s">
        <v>3114</v>
      </c>
      <c r="C1167" s="84">
        <v>43849</v>
      </c>
      <c r="D1167" t="s">
        <v>2931</v>
      </c>
      <c r="E1167" t="s">
        <v>35</v>
      </c>
      <c r="F1167" t="s">
        <v>123</v>
      </c>
      <c r="G1167" t="s">
        <v>3115</v>
      </c>
      <c r="H1167" t="s">
        <v>111</v>
      </c>
      <c r="I1167" t="s">
        <v>20</v>
      </c>
      <c r="J1167" t="s">
        <v>21</v>
      </c>
      <c r="K1167" t="s">
        <v>22</v>
      </c>
      <c r="L1167" t="s">
        <v>23</v>
      </c>
      <c r="M1167" t="s">
        <v>23</v>
      </c>
      <c r="N1167" t="s">
        <v>24</v>
      </c>
    </row>
    <row r="1168" spans="1:14" hidden="1">
      <c r="A1168">
        <v>1167</v>
      </c>
      <c r="B1168" t="s">
        <v>3116</v>
      </c>
      <c r="C1168" s="84">
        <v>43849</v>
      </c>
      <c r="D1168" t="s">
        <v>3112</v>
      </c>
      <c r="E1168" t="s">
        <v>35</v>
      </c>
      <c r="F1168" t="s">
        <v>123</v>
      </c>
      <c r="G1168" t="s">
        <v>3117</v>
      </c>
      <c r="H1168" t="s">
        <v>2331</v>
      </c>
      <c r="I1168" t="s">
        <v>45</v>
      </c>
      <c r="J1168" t="s">
        <v>3118</v>
      </c>
      <c r="K1168" t="s">
        <v>31</v>
      </c>
      <c r="L1168" t="s">
        <v>32</v>
      </c>
      <c r="M1168" t="s">
        <v>23</v>
      </c>
      <c r="N1168" t="s">
        <v>24</v>
      </c>
    </row>
    <row r="1169" spans="1:14" hidden="1">
      <c r="A1169">
        <v>1168</v>
      </c>
      <c r="B1169" t="s">
        <v>3119</v>
      </c>
      <c r="C1169" s="84">
        <v>43848</v>
      </c>
      <c r="D1169" t="s">
        <v>2871</v>
      </c>
      <c r="E1169" t="s">
        <v>461</v>
      </c>
      <c r="F1169" t="s">
        <v>2871</v>
      </c>
      <c r="G1169" t="s">
        <v>3120</v>
      </c>
      <c r="H1169" t="s">
        <v>120</v>
      </c>
      <c r="I1169" t="s">
        <v>167</v>
      </c>
      <c r="J1169" t="s">
        <v>1337</v>
      </c>
      <c r="K1169" t="s">
        <v>582</v>
      </c>
      <c r="L1169" t="s">
        <v>171</v>
      </c>
      <c r="M1169" t="s">
        <v>32</v>
      </c>
      <c r="N1169" t="s">
        <v>24</v>
      </c>
    </row>
    <row r="1170" spans="1:14" hidden="1">
      <c r="A1170">
        <v>1169</v>
      </c>
      <c r="B1170" t="s">
        <v>3121</v>
      </c>
      <c r="C1170" s="84">
        <v>43838</v>
      </c>
      <c r="D1170" t="s">
        <v>243</v>
      </c>
      <c r="E1170" t="s">
        <v>27</v>
      </c>
      <c r="F1170" t="s">
        <v>243</v>
      </c>
      <c r="G1170" t="s">
        <v>3122</v>
      </c>
      <c r="H1170" t="s">
        <v>29</v>
      </c>
      <c r="I1170" t="s">
        <v>38</v>
      </c>
      <c r="J1170" t="s">
        <v>49</v>
      </c>
      <c r="K1170" t="s">
        <v>22</v>
      </c>
      <c r="L1170" t="s">
        <v>32</v>
      </c>
      <c r="M1170" t="s">
        <v>23</v>
      </c>
      <c r="N1170" t="s">
        <v>24</v>
      </c>
    </row>
    <row r="1171" spans="1:14" hidden="1">
      <c r="A1171">
        <v>1170</v>
      </c>
      <c r="B1171" t="s">
        <v>3123</v>
      </c>
      <c r="C1171" s="84">
        <v>44109</v>
      </c>
      <c r="D1171" t="s">
        <v>3124</v>
      </c>
      <c r="E1171" t="s">
        <v>27</v>
      </c>
      <c r="F1171" t="s">
        <v>813</v>
      </c>
      <c r="G1171" t="s">
        <v>3125</v>
      </c>
      <c r="H1171" t="s">
        <v>19</v>
      </c>
      <c r="I1171" t="s">
        <v>38</v>
      </c>
      <c r="J1171" t="s">
        <v>3003</v>
      </c>
      <c r="K1171" t="s">
        <v>31</v>
      </c>
      <c r="L1171" t="s">
        <v>23</v>
      </c>
      <c r="M1171" t="s">
        <v>23</v>
      </c>
      <c r="N1171" t="s">
        <v>24</v>
      </c>
    </row>
    <row r="1172" spans="1:14" hidden="1">
      <c r="A1172">
        <v>1171</v>
      </c>
      <c r="B1172" t="s">
        <v>3126</v>
      </c>
      <c r="C1172" s="84">
        <v>44110</v>
      </c>
      <c r="D1172" t="s">
        <v>3001</v>
      </c>
      <c r="E1172" t="s">
        <v>27</v>
      </c>
      <c r="F1172" t="s">
        <v>813</v>
      </c>
      <c r="G1172" t="s">
        <v>3097</v>
      </c>
      <c r="H1172" t="s">
        <v>29</v>
      </c>
      <c r="I1172" t="s">
        <v>167</v>
      </c>
      <c r="J1172" t="s">
        <v>49</v>
      </c>
      <c r="K1172" t="s">
        <v>22</v>
      </c>
      <c r="L1172" t="s">
        <v>23</v>
      </c>
      <c r="M1172" t="s">
        <v>32</v>
      </c>
      <c r="N1172" t="s">
        <v>24</v>
      </c>
    </row>
    <row r="1173" spans="1:14" hidden="1">
      <c r="A1173">
        <v>1172</v>
      </c>
      <c r="B1173" t="s">
        <v>3127</v>
      </c>
      <c r="C1173" s="84">
        <v>44110</v>
      </c>
      <c r="D1173" t="s">
        <v>3124</v>
      </c>
      <c r="E1173" t="s">
        <v>27</v>
      </c>
      <c r="F1173" t="s">
        <v>813</v>
      </c>
      <c r="G1173" t="s">
        <v>3128</v>
      </c>
      <c r="H1173" t="s">
        <v>29</v>
      </c>
      <c r="I1173" t="s">
        <v>20</v>
      </c>
      <c r="J1173" t="s">
        <v>49</v>
      </c>
      <c r="K1173" t="s">
        <v>22</v>
      </c>
      <c r="L1173" t="s">
        <v>32</v>
      </c>
      <c r="M1173" t="s">
        <v>23</v>
      </c>
      <c r="N1173" t="s">
        <v>24</v>
      </c>
    </row>
    <row r="1174" spans="1:14" hidden="1">
      <c r="A1174">
        <v>1173</v>
      </c>
      <c r="B1174" t="s">
        <v>3129</v>
      </c>
      <c r="C1174" s="84">
        <v>44120</v>
      </c>
      <c r="D1174" t="s">
        <v>3124</v>
      </c>
      <c r="E1174" t="s">
        <v>27</v>
      </c>
      <c r="F1174" t="s">
        <v>813</v>
      </c>
      <c r="G1174" t="s">
        <v>3097</v>
      </c>
      <c r="H1174" t="s">
        <v>29</v>
      </c>
      <c r="I1174" t="s">
        <v>167</v>
      </c>
      <c r="J1174" t="s">
        <v>49</v>
      </c>
      <c r="K1174" t="s">
        <v>22</v>
      </c>
      <c r="L1174" t="s">
        <v>23</v>
      </c>
      <c r="M1174" t="s">
        <v>32</v>
      </c>
      <c r="N1174" t="s">
        <v>24</v>
      </c>
    </row>
    <row r="1175" spans="1:14" hidden="1">
      <c r="A1175">
        <v>1174</v>
      </c>
      <c r="B1175" t="s">
        <v>3130</v>
      </c>
      <c r="C1175" s="84">
        <v>44169</v>
      </c>
      <c r="D1175" t="s">
        <v>2356</v>
      </c>
      <c r="E1175" t="s">
        <v>27</v>
      </c>
      <c r="F1175" t="s">
        <v>813</v>
      </c>
      <c r="G1175" t="s">
        <v>3131</v>
      </c>
      <c r="H1175" t="s">
        <v>19</v>
      </c>
      <c r="I1175" t="s">
        <v>38</v>
      </c>
      <c r="J1175" t="s">
        <v>93</v>
      </c>
      <c r="K1175" t="s">
        <v>31</v>
      </c>
      <c r="L1175" t="s">
        <v>23</v>
      </c>
      <c r="M1175" t="s">
        <v>23</v>
      </c>
      <c r="N1175" t="s">
        <v>24</v>
      </c>
    </row>
    <row r="1176" spans="1:14" hidden="1">
      <c r="A1176">
        <v>1175</v>
      </c>
      <c r="B1176" t="s">
        <v>3132</v>
      </c>
      <c r="C1176" s="84">
        <v>44170</v>
      </c>
      <c r="D1176" t="s">
        <v>2356</v>
      </c>
      <c r="E1176" t="s">
        <v>27</v>
      </c>
      <c r="F1176" t="s">
        <v>813</v>
      </c>
      <c r="G1176" t="s">
        <v>3076</v>
      </c>
      <c r="H1176" t="s">
        <v>120</v>
      </c>
      <c r="I1176" t="s">
        <v>310</v>
      </c>
      <c r="J1176" t="s">
        <v>104</v>
      </c>
      <c r="K1176" t="s">
        <v>31</v>
      </c>
      <c r="L1176" t="s">
        <v>32</v>
      </c>
      <c r="M1176" t="s">
        <v>23</v>
      </c>
      <c r="N1176" t="s">
        <v>24</v>
      </c>
    </row>
    <row r="1177" spans="1:14" hidden="1">
      <c r="A1177">
        <v>1176</v>
      </c>
      <c r="B1177" t="s">
        <v>3133</v>
      </c>
      <c r="C1177" s="84">
        <v>44180</v>
      </c>
      <c r="D1177" t="s">
        <v>2356</v>
      </c>
      <c r="E1177" t="s">
        <v>27</v>
      </c>
      <c r="F1177" t="s">
        <v>813</v>
      </c>
      <c r="G1177" t="s">
        <v>3134</v>
      </c>
      <c r="H1177" t="s">
        <v>29</v>
      </c>
      <c r="I1177" t="s">
        <v>20</v>
      </c>
      <c r="J1177" t="s">
        <v>49</v>
      </c>
      <c r="K1177" t="s">
        <v>22</v>
      </c>
      <c r="L1177" t="s">
        <v>32</v>
      </c>
      <c r="M1177" t="s">
        <v>23</v>
      </c>
      <c r="N1177" t="s">
        <v>24</v>
      </c>
    </row>
    <row r="1178" spans="1:14" hidden="1">
      <c r="A1178">
        <v>1177</v>
      </c>
      <c r="B1178" t="s">
        <v>3135</v>
      </c>
      <c r="C1178" s="84">
        <v>44205</v>
      </c>
      <c r="D1178" t="s">
        <v>3136</v>
      </c>
      <c r="E1178" t="s">
        <v>384</v>
      </c>
      <c r="F1178" t="s">
        <v>3137</v>
      </c>
      <c r="G1178" t="s">
        <v>3134</v>
      </c>
      <c r="H1178" t="s">
        <v>29</v>
      </c>
      <c r="I1178" t="s">
        <v>20</v>
      </c>
      <c r="J1178" t="s">
        <v>49</v>
      </c>
      <c r="K1178" t="s">
        <v>22</v>
      </c>
      <c r="L1178" t="s">
        <v>32</v>
      </c>
      <c r="M1178" t="s">
        <v>23</v>
      </c>
      <c r="N1178" t="s">
        <v>24</v>
      </c>
    </row>
    <row r="1179" spans="1:14" hidden="1">
      <c r="A1179">
        <v>1178</v>
      </c>
      <c r="B1179" t="s">
        <v>3138</v>
      </c>
      <c r="C1179" s="84">
        <v>44210</v>
      </c>
      <c r="D1179" t="s">
        <v>2842</v>
      </c>
      <c r="E1179" t="s">
        <v>384</v>
      </c>
      <c r="F1179" t="s">
        <v>2842</v>
      </c>
      <c r="G1179" t="s">
        <v>3139</v>
      </c>
      <c r="H1179" t="s">
        <v>3140</v>
      </c>
      <c r="I1179" t="s">
        <v>1510</v>
      </c>
      <c r="J1179" t="s">
        <v>3118</v>
      </c>
      <c r="K1179" t="s">
        <v>31</v>
      </c>
      <c r="L1179" t="s">
        <v>23</v>
      </c>
      <c r="M1179" t="s">
        <v>32</v>
      </c>
      <c r="N1179" t="s">
        <v>24</v>
      </c>
    </row>
    <row r="1180" spans="1:14" hidden="1">
      <c r="A1180">
        <v>1179</v>
      </c>
      <c r="B1180" t="s">
        <v>3141</v>
      </c>
      <c r="C1180" s="84">
        <v>44215</v>
      </c>
      <c r="D1180" t="s">
        <v>3142</v>
      </c>
      <c r="E1180" t="s">
        <v>374</v>
      </c>
      <c r="F1180" t="s">
        <v>3143</v>
      </c>
      <c r="G1180" t="s">
        <v>3144</v>
      </c>
      <c r="H1180" t="s">
        <v>29</v>
      </c>
      <c r="I1180" t="s">
        <v>215</v>
      </c>
      <c r="J1180" t="s">
        <v>49</v>
      </c>
      <c r="K1180" t="s">
        <v>22</v>
      </c>
      <c r="L1180" t="s">
        <v>23</v>
      </c>
      <c r="M1180" t="s">
        <v>32</v>
      </c>
      <c r="N1180" t="s">
        <v>24</v>
      </c>
    </row>
    <row r="1181" spans="1:14" hidden="1">
      <c r="A1181">
        <v>1180</v>
      </c>
      <c r="B1181" t="s">
        <v>3145</v>
      </c>
      <c r="C1181" s="84">
        <v>44228</v>
      </c>
      <c r="D1181" t="s">
        <v>3146</v>
      </c>
      <c r="E1181" t="s">
        <v>91</v>
      </c>
      <c r="F1181" t="s">
        <v>3100</v>
      </c>
      <c r="G1181" t="s">
        <v>3147</v>
      </c>
      <c r="H1181" t="s">
        <v>19</v>
      </c>
      <c r="I1181" t="s">
        <v>45</v>
      </c>
      <c r="J1181" t="s">
        <v>3003</v>
      </c>
      <c r="K1181" t="s">
        <v>31</v>
      </c>
      <c r="L1181" t="s">
        <v>115</v>
      </c>
      <c r="M1181" t="s">
        <v>23</v>
      </c>
      <c r="N1181" t="s">
        <v>24</v>
      </c>
    </row>
    <row r="1182" spans="1:14" hidden="1">
      <c r="A1182">
        <v>1181</v>
      </c>
      <c r="B1182" t="s">
        <v>3148</v>
      </c>
      <c r="C1182" s="84">
        <v>44228</v>
      </c>
      <c r="D1182" t="s">
        <v>2611</v>
      </c>
      <c r="E1182" t="s">
        <v>91</v>
      </c>
      <c r="F1182" t="s">
        <v>3100</v>
      </c>
      <c r="G1182" t="s">
        <v>3149</v>
      </c>
      <c r="H1182" t="s">
        <v>120</v>
      </c>
      <c r="I1182" t="s">
        <v>45</v>
      </c>
      <c r="J1182" t="s">
        <v>104</v>
      </c>
      <c r="K1182" t="s">
        <v>31</v>
      </c>
      <c r="L1182" t="s">
        <v>59</v>
      </c>
      <c r="M1182" t="s">
        <v>23</v>
      </c>
      <c r="N1182" t="s">
        <v>24</v>
      </c>
    </row>
    <row r="1183" spans="1:14" hidden="1">
      <c r="A1183">
        <v>1182</v>
      </c>
      <c r="B1183" t="s">
        <v>3150</v>
      </c>
      <c r="C1183" s="84">
        <v>44229</v>
      </c>
      <c r="D1183" t="s">
        <v>123</v>
      </c>
      <c r="E1183" t="s">
        <v>35</v>
      </c>
      <c r="F1183" t="s">
        <v>123</v>
      </c>
      <c r="G1183" t="s">
        <v>3151</v>
      </c>
      <c r="H1183" t="s">
        <v>3152</v>
      </c>
      <c r="I1183" t="s">
        <v>3153</v>
      </c>
      <c r="J1183" t="s">
        <v>21</v>
      </c>
      <c r="K1183" t="s">
        <v>22</v>
      </c>
      <c r="L1183" t="s">
        <v>171</v>
      </c>
      <c r="M1183" t="s">
        <v>3154</v>
      </c>
      <c r="N1183" t="s">
        <v>24</v>
      </c>
    </row>
    <row r="1184" spans="1:14" hidden="1">
      <c r="A1184">
        <v>1183</v>
      </c>
      <c r="B1184" t="s">
        <v>3155</v>
      </c>
      <c r="C1184" s="84">
        <v>44238</v>
      </c>
      <c r="D1184" t="s">
        <v>52</v>
      </c>
      <c r="E1184" t="s">
        <v>52</v>
      </c>
      <c r="F1184" t="s">
        <v>2875</v>
      </c>
      <c r="G1184" t="s">
        <v>3156</v>
      </c>
      <c r="H1184" t="s">
        <v>3157</v>
      </c>
      <c r="I1184" t="s">
        <v>215</v>
      </c>
      <c r="J1184" t="s">
        <v>93</v>
      </c>
      <c r="K1184" t="s">
        <v>418</v>
      </c>
      <c r="L1184" t="s">
        <v>3154</v>
      </c>
      <c r="M1184" t="s">
        <v>3154</v>
      </c>
      <c r="N1184" t="s">
        <v>24</v>
      </c>
    </row>
    <row r="1185" spans="1:14" hidden="1">
      <c r="A1185">
        <v>1184</v>
      </c>
      <c r="B1185" t="s">
        <v>3158</v>
      </c>
      <c r="C1185" s="84">
        <v>44241</v>
      </c>
      <c r="D1185" t="s">
        <v>898</v>
      </c>
      <c r="E1185" t="s">
        <v>52</v>
      </c>
      <c r="F1185" t="s">
        <v>2875</v>
      </c>
      <c r="G1185" t="s">
        <v>3159</v>
      </c>
      <c r="H1185" t="s">
        <v>19</v>
      </c>
      <c r="I1185" t="s">
        <v>38</v>
      </c>
      <c r="J1185" t="s">
        <v>49</v>
      </c>
      <c r="K1185" t="s">
        <v>22</v>
      </c>
      <c r="L1185" t="s">
        <v>32</v>
      </c>
      <c r="M1185" t="s">
        <v>3154</v>
      </c>
      <c r="N1185" t="s">
        <v>24</v>
      </c>
    </row>
    <row r="1186" spans="1:14" hidden="1">
      <c r="A1186">
        <v>1185</v>
      </c>
      <c r="B1186" t="s">
        <v>3160</v>
      </c>
      <c r="C1186" s="84">
        <v>44241</v>
      </c>
      <c r="D1186" t="s">
        <v>898</v>
      </c>
      <c r="E1186" t="s">
        <v>52</v>
      </c>
      <c r="F1186" t="s">
        <v>2875</v>
      </c>
      <c r="G1186" t="s">
        <v>3159</v>
      </c>
      <c r="H1186" t="s">
        <v>19</v>
      </c>
      <c r="I1186" t="s">
        <v>38</v>
      </c>
      <c r="J1186" t="s">
        <v>49</v>
      </c>
      <c r="K1186" t="s">
        <v>22</v>
      </c>
      <c r="L1186" t="s">
        <v>32</v>
      </c>
      <c r="M1186" t="s">
        <v>3154</v>
      </c>
      <c r="N1186" t="s">
        <v>24</v>
      </c>
    </row>
    <row r="1187" spans="1:14" hidden="1">
      <c r="A1187">
        <v>1186</v>
      </c>
      <c r="B1187" t="s">
        <v>3161</v>
      </c>
      <c r="C1187" s="84">
        <v>44241</v>
      </c>
      <c r="D1187" t="s">
        <v>3162</v>
      </c>
      <c r="E1187" t="s">
        <v>27</v>
      </c>
      <c r="F1187" t="s">
        <v>2875</v>
      </c>
      <c r="G1187" t="s">
        <v>3163</v>
      </c>
      <c r="H1187" t="s">
        <v>29</v>
      </c>
      <c r="I1187" t="s">
        <v>3153</v>
      </c>
      <c r="J1187" t="s">
        <v>49</v>
      </c>
      <c r="K1187" t="s">
        <v>22</v>
      </c>
      <c r="L1187" t="s">
        <v>32</v>
      </c>
      <c r="M1187" t="s">
        <v>3154</v>
      </c>
      <c r="N1187" t="s">
        <v>24</v>
      </c>
    </row>
    <row r="1188" spans="1:14" hidden="1">
      <c r="A1188">
        <v>1187</v>
      </c>
      <c r="B1188" t="s">
        <v>3164</v>
      </c>
      <c r="C1188" s="84">
        <v>44242</v>
      </c>
      <c r="D1188" t="s">
        <v>3162</v>
      </c>
      <c r="E1188" t="s">
        <v>27</v>
      </c>
      <c r="F1188" t="s">
        <v>2875</v>
      </c>
      <c r="G1188" t="s">
        <v>3165</v>
      </c>
      <c r="H1188" t="s">
        <v>3166</v>
      </c>
      <c r="I1188" t="s">
        <v>3167</v>
      </c>
      <c r="J1188" t="s">
        <v>3168</v>
      </c>
      <c r="K1188" t="s">
        <v>22</v>
      </c>
      <c r="L1188" t="s">
        <v>3154</v>
      </c>
      <c r="M1188" t="s">
        <v>3154</v>
      </c>
      <c r="N1188" t="s">
        <v>24</v>
      </c>
    </row>
    <row r="1189" spans="1:14" hidden="1">
      <c r="A1189">
        <v>1188</v>
      </c>
      <c r="B1189" t="s">
        <v>3169</v>
      </c>
      <c r="C1189" s="84">
        <v>44242</v>
      </c>
      <c r="D1189" t="s">
        <v>3170</v>
      </c>
      <c r="E1189" t="s">
        <v>374</v>
      </c>
      <c r="F1189" t="s">
        <v>2875</v>
      </c>
      <c r="G1189" t="s">
        <v>3171</v>
      </c>
      <c r="H1189" t="s">
        <v>19</v>
      </c>
      <c r="I1189" t="s">
        <v>38</v>
      </c>
      <c r="J1189" t="s">
        <v>49</v>
      </c>
      <c r="K1189" t="s">
        <v>22</v>
      </c>
      <c r="L1189" t="s">
        <v>3154</v>
      </c>
      <c r="M1189" t="s">
        <v>32</v>
      </c>
      <c r="N1189" t="s">
        <v>24</v>
      </c>
    </row>
    <row r="1190" spans="1:14" hidden="1">
      <c r="A1190">
        <v>1189</v>
      </c>
      <c r="B1190" t="s">
        <v>3172</v>
      </c>
      <c r="C1190" s="84">
        <v>44245</v>
      </c>
      <c r="D1190" t="s">
        <v>52</v>
      </c>
      <c r="E1190" t="s">
        <v>52</v>
      </c>
      <c r="F1190" t="s">
        <v>2875</v>
      </c>
      <c r="G1190" t="s">
        <v>3156</v>
      </c>
      <c r="H1190" t="s">
        <v>3157</v>
      </c>
      <c r="I1190" t="s">
        <v>215</v>
      </c>
      <c r="J1190" t="s">
        <v>93</v>
      </c>
      <c r="K1190" t="s">
        <v>31</v>
      </c>
      <c r="L1190" t="s">
        <v>3154</v>
      </c>
      <c r="M1190" t="s">
        <v>3154</v>
      </c>
      <c r="N1190" t="s">
        <v>24</v>
      </c>
    </row>
    <row r="1191" spans="1:14" hidden="1">
      <c r="A1191">
        <v>1190</v>
      </c>
      <c r="B1191" t="s">
        <v>3173</v>
      </c>
      <c r="C1191" s="84">
        <v>44249</v>
      </c>
      <c r="D1191" t="s">
        <v>3174</v>
      </c>
      <c r="E1191" t="s">
        <v>27</v>
      </c>
      <c r="F1191" t="s">
        <v>3175</v>
      </c>
      <c r="G1191" t="s">
        <v>3176</v>
      </c>
      <c r="H1191" t="s">
        <v>120</v>
      </c>
      <c r="I1191" t="s">
        <v>3167</v>
      </c>
      <c r="J1191" t="s">
        <v>49</v>
      </c>
      <c r="K1191" t="s">
        <v>22</v>
      </c>
      <c r="L1191" t="s">
        <v>32</v>
      </c>
      <c r="M1191" t="s">
        <v>3154</v>
      </c>
      <c r="N1191" t="s">
        <v>24</v>
      </c>
    </row>
    <row r="1192" spans="1:14" hidden="1">
      <c r="A1192">
        <v>1191</v>
      </c>
      <c r="B1192" t="s">
        <v>3177</v>
      </c>
      <c r="C1192" s="84">
        <v>44255</v>
      </c>
      <c r="D1192" t="s">
        <v>3174</v>
      </c>
      <c r="E1192" t="s">
        <v>27</v>
      </c>
      <c r="F1192" t="s">
        <v>3175</v>
      </c>
      <c r="G1192" t="s">
        <v>3178</v>
      </c>
      <c r="H1192" t="s">
        <v>29</v>
      </c>
      <c r="I1192" t="s">
        <v>3153</v>
      </c>
      <c r="J1192" t="s">
        <v>49</v>
      </c>
      <c r="K1192" t="s">
        <v>22</v>
      </c>
      <c r="L1192" t="s">
        <v>32</v>
      </c>
      <c r="M1192" t="s">
        <v>3154</v>
      </c>
      <c r="N1192" t="s">
        <v>24</v>
      </c>
    </row>
    <row r="1193" spans="1:14" hidden="1">
      <c r="A1193">
        <v>1192</v>
      </c>
      <c r="B1193" t="s">
        <v>3179</v>
      </c>
      <c r="C1193" s="84">
        <v>44255</v>
      </c>
      <c r="D1193" t="s">
        <v>3180</v>
      </c>
      <c r="E1193" t="s">
        <v>27</v>
      </c>
      <c r="F1193" t="s">
        <v>813</v>
      </c>
      <c r="G1193" t="s">
        <v>3181</v>
      </c>
      <c r="H1193" t="s">
        <v>19</v>
      </c>
      <c r="I1193" t="s">
        <v>38</v>
      </c>
      <c r="J1193" t="s">
        <v>49</v>
      </c>
      <c r="K1193" t="s">
        <v>22</v>
      </c>
      <c r="L1193" t="s">
        <v>32</v>
      </c>
      <c r="M1193" t="s">
        <v>3154</v>
      </c>
      <c r="N1193" t="s">
        <v>24</v>
      </c>
    </row>
    <row r="1194" spans="1:14" hidden="1">
      <c r="A1194">
        <v>1193</v>
      </c>
      <c r="B1194" t="s">
        <v>3182</v>
      </c>
      <c r="C1194" s="84">
        <v>44255</v>
      </c>
      <c r="D1194" t="s">
        <v>3183</v>
      </c>
      <c r="E1194" t="s">
        <v>52</v>
      </c>
      <c r="F1194" t="s">
        <v>3184</v>
      </c>
      <c r="G1194" t="s">
        <v>3185</v>
      </c>
      <c r="H1194" t="s">
        <v>29</v>
      </c>
      <c r="I1194" t="s">
        <v>3153</v>
      </c>
      <c r="J1194" t="s">
        <v>49</v>
      </c>
      <c r="K1194" t="s">
        <v>22</v>
      </c>
      <c r="L1194" t="s">
        <v>32</v>
      </c>
      <c r="M1194" t="s">
        <v>3154</v>
      </c>
      <c r="N1194" t="s">
        <v>24</v>
      </c>
    </row>
    <row r="1195" spans="1:14" hidden="1">
      <c r="A1195">
        <v>1194</v>
      </c>
      <c r="B1195" t="s">
        <v>3186</v>
      </c>
      <c r="C1195" s="84">
        <v>44255</v>
      </c>
      <c r="D1195" t="s">
        <v>3183</v>
      </c>
      <c r="E1195" t="s">
        <v>52</v>
      </c>
      <c r="F1195" t="s">
        <v>3184</v>
      </c>
      <c r="G1195" t="s">
        <v>3187</v>
      </c>
      <c r="H1195" t="s">
        <v>29</v>
      </c>
      <c r="I1195" t="s">
        <v>3153</v>
      </c>
      <c r="J1195" t="s">
        <v>49</v>
      </c>
      <c r="K1195" t="s">
        <v>22</v>
      </c>
      <c r="L1195" t="s">
        <v>32</v>
      </c>
      <c r="M1195" t="s">
        <v>3154</v>
      </c>
      <c r="N1195" t="s">
        <v>24</v>
      </c>
    </row>
    <row r="1196" spans="1:14" hidden="1">
      <c r="A1196">
        <v>1195</v>
      </c>
      <c r="B1196" t="s">
        <v>3188</v>
      </c>
      <c r="C1196" s="84">
        <v>44255</v>
      </c>
      <c r="D1196" t="s">
        <v>3183</v>
      </c>
      <c r="E1196" t="s">
        <v>52</v>
      </c>
      <c r="F1196" t="s">
        <v>3184</v>
      </c>
      <c r="G1196" t="s">
        <v>3189</v>
      </c>
      <c r="H1196" t="s">
        <v>19</v>
      </c>
      <c r="I1196" t="s">
        <v>45</v>
      </c>
      <c r="J1196" t="s">
        <v>3168</v>
      </c>
      <c r="K1196" t="s">
        <v>22</v>
      </c>
      <c r="L1196" t="s">
        <v>3154</v>
      </c>
      <c r="M1196" t="s">
        <v>3154</v>
      </c>
      <c r="N1196" t="s">
        <v>24</v>
      </c>
    </row>
    <row r="1197" spans="1:14" hidden="1">
      <c r="A1197">
        <v>1196</v>
      </c>
      <c r="B1197" t="s">
        <v>3190</v>
      </c>
      <c r="C1197" s="84">
        <v>44262</v>
      </c>
      <c r="D1197" t="s">
        <v>3191</v>
      </c>
      <c r="E1197" t="s">
        <v>35</v>
      </c>
      <c r="F1197" t="s">
        <v>2917</v>
      </c>
      <c r="G1197" t="s">
        <v>3192</v>
      </c>
      <c r="H1197" t="s">
        <v>120</v>
      </c>
      <c r="I1197" t="s">
        <v>3167</v>
      </c>
      <c r="J1197" t="s">
        <v>3193</v>
      </c>
      <c r="K1197" t="s">
        <v>22</v>
      </c>
      <c r="L1197" t="s">
        <v>32</v>
      </c>
      <c r="M1197" t="s">
        <v>22</v>
      </c>
      <c r="N1197" t="s">
        <v>24</v>
      </c>
    </row>
    <row r="1198" spans="1:14" hidden="1">
      <c r="A1198">
        <v>1197</v>
      </c>
      <c r="B1198" t="s">
        <v>3194</v>
      </c>
      <c r="C1198" s="84">
        <v>44262</v>
      </c>
      <c r="D1198" t="s">
        <v>3195</v>
      </c>
      <c r="E1198" t="s">
        <v>52</v>
      </c>
      <c r="F1198" t="s">
        <v>605</v>
      </c>
      <c r="G1198" t="s">
        <v>3196</v>
      </c>
      <c r="H1198" t="s">
        <v>19</v>
      </c>
      <c r="I1198" t="s">
        <v>310</v>
      </c>
      <c r="J1198" t="s">
        <v>3168</v>
      </c>
      <c r="K1198" t="s">
        <v>22</v>
      </c>
      <c r="L1198" t="s">
        <v>3154</v>
      </c>
      <c r="M1198" t="s">
        <v>3154</v>
      </c>
      <c r="N1198" t="s">
        <v>24</v>
      </c>
    </row>
    <row r="1199" spans="1:14" hidden="1">
      <c r="A1199">
        <v>1198</v>
      </c>
      <c r="B1199" t="s">
        <v>3197</v>
      </c>
      <c r="C1199" s="84">
        <v>44269</v>
      </c>
      <c r="D1199" t="s">
        <v>3195</v>
      </c>
      <c r="E1199" t="s">
        <v>52</v>
      </c>
      <c r="F1199" t="s">
        <v>605</v>
      </c>
      <c r="G1199" t="s">
        <v>3198</v>
      </c>
      <c r="H1199" t="s">
        <v>29</v>
      </c>
      <c r="I1199" t="s">
        <v>3199</v>
      </c>
      <c r="J1199" t="s">
        <v>3168</v>
      </c>
      <c r="K1199" t="s">
        <v>22</v>
      </c>
      <c r="L1199" t="s">
        <v>115</v>
      </c>
      <c r="M1199" t="s">
        <v>3154</v>
      </c>
      <c r="N1199" t="s">
        <v>24</v>
      </c>
    </row>
    <row r="1200" spans="1:14" hidden="1">
      <c r="A1200">
        <v>1199</v>
      </c>
      <c r="B1200" t="s">
        <v>3200</v>
      </c>
      <c r="C1200" s="84">
        <v>44269</v>
      </c>
      <c r="D1200" t="s">
        <v>3195</v>
      </c>
      <c r="E1200" t="s">
        <v>52</v>
      </c>
      <c r="F1200" t="s">
        <v>605</v>
      </c>
      <c r="G1200" t="s">
        <v>3201</v>
      </c>
      <c r="H1200" t="s">
        <v>120</v>
      </c>
      <c r="I1200" t="s">
        <v>3167</v>
      </c>
      <c r="J1200" t="s">
        <v>3193</v>
      </c>
      <c r="K1200" t="s">
        <v>22</v>
      </c>
      <c r="L1200" t="s">
        <v>32</v>
      </c>
      <c r="M1200" t="s">
        <v>3154</v>
      </c>
      <c r="N1200" t="s">
        <v>24</v>
      </c>
    </row>
    <row r="1201" spans="1:14" hidden="1">
      <c r="A1201">
        <v>1200</v>
      </c>
      <c r="B1201" t="s">
        <v>3202</v>
      </c>
      <c r="C1201" s="84">
        <v>44270</v>
      </c>
      <c r="D1201" t="s">
        <v>3183</v>
      </c>
      <c r="E1201" t="s">
        <v>52</v>
      </c>
      <c r="F1201" t="s">
        <v>3184</v>
      </c>
      <c r="G1201" t="s">
        <v>3203</v>
      </c>
      <c r="H1201" t="s">
        <v>29</v>
      </c>
      <c r="I1201" t="s">
        <v>3153</v>
      </c>
      <c r="J1201" t="s">
        <v>49</v>
      </c>
      <c r="K1201" t="s">
        <v>22</v>
      </c>
      <c r="L1201" t="s">
        <v>32</v>
      </c>
      <c r="M1201" t="s">
        <v>3154</v>
      </c>
      <c r="N1201" t="s">
        <v>24</v>
      </c>
    </row>
    <row r="1202" spans="1:14" hidden="1">
      <c r="A1202">
        <v>1201</v>
      </c>
      <c r="B1202" t="s">
        <v>3204</v>
      </c>
      <c r="C1202" s="84">
        <v>44272</v>
      </c>
      <c r="D1202" t="s">
        <v>3183</v>
      </c>
      <c r="E1202" t="s">
        <v>52</v>
      </c>
      <c r="F1202" t="s">
        <v>3184</v>
      </c>
      <c r="G1202" t="s">
        <v>3205</v>
      </c>
      <c r="H1202" t="s">
        <v>29</v>
      </c>
      <c r="I1202" t="s">
        <v>38</v>
      </c>
      <c r="J1202" t="s">
        <v>49</v>
      </c>
      <c r="K1202" t="s">
        <v>22</v>
      </c>
      <c r="L1202" t="s">
        <v>32</v>
      </c>
      <c r="M1202" t="s">
        <v>3154</v>
      </c>
      <c r="N1202" t="s">
        <v>24</v>
      </c>
    </row>
    <row r="1203" spans="1:14" hidden="1">
      <c r="A1203">
        <v>1202</v>
      </c>
      <c r="B1203" t="s">
        <v>3206</v>
      </c>
      <c r="C1203" s="84">
        <v>44273</v>
      </c>
      <c r="D1203" t="s">
        <v>3195</v>
      </c>
      <c r="E1203" t="s">
        <v>52</v>
      </c>
      <c r="F1203" t="s">
        <v>605</v>
      </c>
      <c r="G1203" t="s">
        <v>3207</v>
      </c>
      <c r="H1203" t="s">
        <v>19</v>
      </c>
      <c r="I1203" t="s">
        <v>45</v>
      </c>
      <c r="J1203" t="s">
        <v>49</v>
      </c>
      <c r="K1203" t="s">
        <v>22</v>
      </c>
      <c r="L1203" t="s">
        <v>32</v>
      </c>
      <c r="M1203" t="s">
        <v>3154</v>
      </c>
      <c r="N1203" t="s">
        <v>24</v>
      </c>
    </row>
    <row r="1204" spans="1:14" hidden="1">
      <c r="A1204">
        <v>1203</v>
      </c>
      <c r="B1204" t="s">
        <v>3208</v>
      </c>
      <c r="C1204" s="84">
        <v>44274</v>
      </c>
      <c r="D1204" t="s">
        <v>3195</v>
      </c>
      <c r="E1204" t="s">
        <v>52</v>
      </c>
      <c r="F1204" t="s">
        <v>605</v>
      </c>
      <c r="G1204" t="s">
        <v>3209</v>
      </c>
      <c r="H1204" t="s">
        <v>29</v>
      </c>
      <c r="I1204" t="s">
        <v>3167</v>
      </c>
      <c r="J1204" t="s">
        <v>49</v>
      </c>
      <c r="K1204" t="s">
        <v>22</v>
      </c>
      <c r="L1204" t="s">
        <v>32</v>
      </c>
      <c r="M1204" t="s">
        <v>3154</v>
      </c>
      <c r="N1204" t="s">
        <v>24</v>
      </c>
    </row>
    <row r="1205" spans="1:14" hidden="1">
      <c r="A1205">
        <v>1204</v>
      </c>
      <c r="B1205" t="s">
        <v>3210</v>
      </c>
      <c r="C1205" s="84">
        <v>44284</v>
      </c>
      <c r="D1205" t="s">
        <v>3183</v>
      </c>
      <c r="E1205" t="s">
        <v>52</v>
      </c>
      <c r="F1205" t="s">
        <v>3184</v>
      </c>
      <c r="G1205" t="s">
        <v>3211</v>
      </c>
      <c r="H1205" t="s">
        <v>19</v>
      </c>
      <c r="I1205" t="s">
        <v>3153</v>
      </c>
      <c r="J1205" t="s">
        <v>21</v>
      </c>
      <c r="K1205" t="s">
        <v>22</v>
      </c>
      <c r="L1205" t="s">
        <v>3154</v>
      </c>
      <c r="M1205" t="s">
        <v>115</v>
      </c>
      <c r="N1205" t="s">
        <v>24</v>
      </c>
    </row>
    <row r="1206" spans="1:14" hidden="1">
      <c r="A1206">
        <v>1205</v>
      </c>
      <c r="B1206" t="s">
        <v>3212</v>
      </c>
      <c r="C1206" s="84">
        <v>44268</v>
      </c>
      <c r="D1206" t="s">
        <v>52</v>
      </c>
      <c r="E1206" t="s">
        <v>52</v>
      </c>
      <c r="F1206" t="s">
        <v>52</v>
      </c>
      <c r="G1206" t="s">
        <v>3213</v>
      </c>
      <c r="H1206" t="s">
        <v>29</v>
      </c>
      <c r="I1206" t="s">
        <v>215</v>
      </c>
      <c r="J1206" t="s">
        <v>49</v>
      </c>
      <c r="K1206" t="s">
        <v>22</v>
      </c>
      <c r="L1206" t="s">
        <v>23</v>
      </c>
      <c r="M1206" t="s">
        <v>32</v>
      </c>
      <c r="N1206" t="s">
        <v>24</v>
      </c>
    </row>
    <row r="1207" spans="1:14" hidden="1">
      <c r="A1207">
        <v>1206</v>
      </c>
      <c r="B1207" t="s">
        <v>3214</v>
      </c>
      <c r="C1207" s="84">
        <v>44278</v>
      </c>
      <c r="D1207" t="s">
        <v>3215</v>
      </c>
      <c r="E1207" t="s">
        <v>3216</v>
      </c>
      <c r="F1207" t="s">
        <v>3215</v>
      </c>
      <c r="G1207" t="s">
        <v>3217</v>
      </c>
      <c r="H1207" t="s">
        <v>19</v>
      </c>
      <c r="I1207" t="s">
        <v>3218</v>
      </c>
      <c r="J1207" t="s">
        <v>3219</v>
      </c>
      <c r="K1207" t="s">
        <v>22</v>
      </c>
      <c r="L1207" t="s">
        <v>32</v>
      </c>
      <c r="M1207" t="s">
        <v>32</v>
      </c>
      <c r="N1207" t="s">
        <v>24</v>
      </c>
    </row>
    <row r="1208" spans="1:14" hidden="1">
      <c r="A1208">
        <v>1207</v>
      </c>
      <c r="B1208" t="s">
        <v>3220</v>
      </c>
      <c r="C1208" s="84">
        <v>44279</v>
      </c>
      <c r="D1208" t="s">
        <v>3221</v>
      </c>
      <c r="E1208" t="s">
        <v>52</v>
      </c>
      <c r="F1208" t="s">
        <v>52</v>
      </c>
      <c r="G1208" t="s">
        <v>3222</v>
      </c>
      <c r="H1208" t="s">
        <v>29</v>
      </c>
      <c r="I1208" t="s">
        <v>215</v>
      </c>
      <c r="J1208" t="s">
        <v>1250</v>
      </c>
      <c r="K1208" t="s">
        <v>31</v>
      </c>
      <c r="L1208" t="s">
        <v>23</v>
      </c>
      <c r="M1208" t="s">
        <v>23</v>
      </c>
      <c r="N1208" t="s">
        <v>24</v>
      </c>
    </row>
    <row r="1209" spans="1:14" hidden="1">
      <c r="A1209">
        <v>1208</v>
      </c>
      <c r="B1209" t="s">
        <v>3223</v>
      </c>
      <c r="C1209" s="84">
        <v>44288</v>
      </c>
      <c r="D1209" t="s">
        <v>3224</v>
      </c>
      <c r="E1209" t="s">
        <v>1137</v>
      </c>
      <c r="F1209" t="s">
        <v>3225</v>
      </c>
      <c r="G1209" t="s">
        <v>3226</v>
      </c>
      <c r="H1209" t="s">
        <v>159</v>
      </c>
      <c r="I1209" t="s">
        <v>38</v>
      </c>
      <c r="J1209" t="s">
        <v>3168</v>
      </c>
      <c r="K1209" t="s">
        <v>22</v>
      </c>
      <c r="L1209" t="s">
        <v>171</v>
      </c>
      <c r="M1209" t="s">
        <v>3154</v>
      </c>
      <c r="N1209" t="s">
        <v>24</v>
      </c>
    </row>
    <row r="1210" spans="1:14" hidden="1">
      <c r="A1210">
        <v>1209</v>
      </c>
      <c r="B1210" t="s">
        <v>3227</v>
      </c>
      <c r="C1210" s="84">
        <v>44289</v>
      </c>
      <c r="D1210" t="s">
        <v>3183</v>
      </c>
      <c r="E1210" t="s">
        <v>52</v>
      </c>
      <c r="F1210" t="s">
        <v>3184</v>
      </c>
      <c r="G1210" t="s">
        <v>3228</v>
      </c>
      <c r="H1210" t="s">
        <v>120</v>
      </c>
      <c r="I1210" t="s">
        <v>565</v>
      </c>
      <c r="J1210" t="s">
        <v>49</v>
      </c>
      <c r="K1210" t="s">
        <v>22</v>
      </c>
      <c r="L1210" t="s">
        <v>32</v>
      </c>
      <c r="M1210" t="s">
        <v>3154</v>
      </c>
      <c r="N1210" t="s">
        <v>24</v>
      </c>
    </row>
    <row r="1211" spans="1:14" hidden="1">
      <c r="A1211">
        <v>1210</v>
      </c>
      <c r="B1211" t="s">
        <v>3229</v>
      </c>
      <c r="C1211" s="84">
        <v>44289</v>
      </c>
      <c r="D1211" t="s">
        <v>3183</v>
      </c>
      <c r="E1211" t="s">
        <v>52</v>
      </c>
      <c r="F1211" t="s">
        <v>3184</v>
      </c>
      <c r="G1211" t="s">
        <v>3230</v>
      </c>
      <c r="H1211" t="s">
        <v>29</v>
      </c>
      <c r="I1211" t="s">
        <v>167</v>
      </c>
      <c r="J1211" t="s">
        <v>49</v>
      </c>
      <c r="K1211" t="s">
        <v>22</v>
      </c>
      <c r="L1211" t="s">
        <v>32</v>
      </c>
      <c r="M1211" t="s">
        <v>3154</v>
      </c>
      <c r="N1211" t="s">
        <v>24</v>
      </c>
    </row>
    <row r="1212" spans="1:14" hidden="1">
      <c r="A1212">
        <v>1211</v>
      </c>
      <c r="B1212" t="s">
        <v>3231</v>
      </c>
      <c r="C1212" s="84">
        <v>44296</v>
      </c>
      <c r="D1212" t="s">
        <v>3232</v>
      </c>
      <c r="E1212" t="s">
        <v>91</v>
      </c>
      <c r="F1212" t="s">
        <v>3088</v>
      </c>
      <c r="G1212" t="s">
        <v>3233</v>
      </c>
      <c r="H1212" t="s">
        <v>29</v>
      </c>
      <c r="I1212" t="s">
        <v>20</v>
      </c>
      <c r="J1212" t="s">
        <v>49</v>
      </c>
      <c r="K1212" t="s">
        <v>22</v>
      </c>
      <c r="L1212" t="s">
        <v>32</v>
      </c>
      <c r="M1212" t="s">
        <v>32</v>
      </c>
      <c r="N1212" t="s">
        <v>24</v>
      </c>
    </row>
    <row r="1213" spans="1:14" hidden="1">
      <c r="A1213">
        <v>1212</v>
      </c>
      <c r="B1213" t="s">
        <v>3234</v>
      </c>
      <c r="C1213" s="84">
        <v>44297</v>
      </c>
      <c r="D1213" t="s">
        <v>3162</v>
      </c>
      <c r="E1213" t="s">
        <v>27</v>
      </c>
      <c r="F1213" t="s">
        <v>813</v>
      </c>
      <c r="G1213" t="s">
        <v>3235</v>
      </c>
      <c r="H1213" t="s">
        <v>29</v>
      </c>
      <c r="I1213" t="s">
        <v>20</v>
      </c>
      <c r="J1213" t="s">
        <v>49</v>
      </c>
      <c r="K1213" t="s">
        <v>22</v>
      </c>
      <c r="L1213" t="s">
        <v>32</v>
      </c>
      <c r="M1213" t="s">
        <v>3154</v>
      </c>
      <c r="N1213" t="s">
        <v>24</v>
      </c>
    </row>
    <row r="1214" spans="1:14" hidden="1">
      <c r="A1214">
        <v>1213</v>
      </c>
      <c r="B1214" t="s">
        <v>3236</v>
      </c>
      <c r="C1214" s="84">
        <v>44298</v>
      </c>
      <c r="D1214" t="s">
        <v>3183</v>
      </c>
      <c r="E1214" t="s">
        <v>52</v>
      </c>
      <c r="F1214" t="s">
        <v>3184</v>
      </c>
      <c r="G1214" t="s">
        <v>3237</v>
      </c>
      <c r="H1214" t="s">
        <v>29</v>
      </c>
      <c r="I1214" t="s">
        <v>310</v>
      </c>
      <c r="J1214" t="s">
        <v>49</v>
      </c>
      <c r="K1214" t="s">
        <v>22</v>
      </c>
      <c r="L1214" t="s">
        <v>32</v>
      </c>
      <c r="M1214" t="s">
        <v>3154</v>
      </c>
      <c r="N1214" t="s">
        <v>24</v>
      </c>
    </row>
    <row r="1215" spans="1:14" hidden="1">
      <c r="A1215">
        <v>1214</v>
      </c>
      <c r="B1215" t="s">
        <v>3238</v>
      </c>
      <c r="C1215" s="84">
        <v>44305</v>
      </c>
      <c r="D1215" t="s">
        <v>3232</v>
      </c>
      <c r="E1215" t="s">
        <v>91</v>
      </c>
      <c r="F1215" t="s">
        <v>3088</v>
      </c>
      <c r="G1215" t="s">
        <v>3239</v>
      </c>
      <c r="H1215" t="s">
        <v>29</v>
      </c>
      <c r="I1215" t="s">
        <v>20</v>
      </c>
      <c r="J1215" t="s">
        <v>49</v>
      </c>
      <c r="K1215" t="s">
        <v>22</v>
      </c>
      <c r="L1215" t="s">
        <v>3154</v>
      </c>
      <c r="M1215" t="s">
        <v>32</v>
      </c>
      <c r="N1215" t="s">
        <v>24</v>
      </c>
    </row>
    <row r="1216" spans="1:14" hidden="1">
      <c r="A1216">
        <v>1215</v>
      </c>
      <c r="B1216" t="s">
        <v>3240</v>
      </c>
      <c r="C1216" s="84">
        <v>44309</v>
      </c>
      <c r="D1216" t="s">
        <v>3241</v>
      </c>
      <c r="E1216" t="s">
        <v>62</v>
      </c>
      <c r="F1216" t="s">
        <v>3242</v>
      </c>
      <c r="G1216" t="s">
        <v>3243</v>
      </c>
      <c r="H1216" t="s">
        <v>120</v>
      </c>
      <c r="I1216" t="s">
        <v>20</v>
      </c>
      <c r="J1216" t="s">
        <v>104</v>
      </c>
      <c r="K1216" t="s">
        <v>31</v>
      </c>
      <c r="L1216" t="s">
        <v>32</v>
      </c>
      <c r="M1216" t="s">
        <v>3154</v>
      </c>
      <c r="N1216" t="s">
        <v>24</v>
      </c>
    </row>
    <row r="1217" spans="1:14" hidden="1">
      <c r="A1217">
        <v>1216</v>
      </c>
      <c r="B1217" t="s">
        <v>3244</v>
      </c>
      <c r="C1217" s="84">
        <v>44313</v>
      </c>
      <c r="D1217" t="s">
        <v>52</v>
      </c>
      <c r="E1217" t="s">
        <v>52</v>
      </c>
      <c r="G1217" t="s">
        <v>3245</v>
      </c>
      <c r="H1217" t="s">
        <v>29</v>
      </c>
      <c r="I1217" t="s">
        <v>215</v>
      </c>
      <c r="J1217" t="s">
        <v>49</v>
      </c>
      <c r="K1217" t="s">
        <v>22</v>
      </c>
      <c r="L1217" t="s">
        <v>23</v>
      </c>
      <c r="M1217" t="s">
        <v>32</v>
      </c>
      <c r="N1217" t="s">
        <v>24</v>
      </c>
    </row>
    <row r="1218" spans="1:14" hidden="1">
      <c r="A1218">
        <v>1217</v>
      </c>
      <c r="B1218" t="s">
        <v>3246</v>
      </c>
      <c r="C1218" s="84">
        <v>44318</v>
      </c>
      <c r="D1218" t="s">
        <v>3162</v>
      </c>
      <c r="E1218" t="s">
        <v>27</v>
      </c>
      <c r="F1218" t="s">
        <v>813</v>
      </c>
      <c r="G1218" t="s">
        <v>3247</v>
      </c>
      <c r="H1218" t="s">
        <v>146</v>
      </c>
      <c r="I1218" t="s">
        <v>565</v>
      </c>
      <c r="J1218" t="s">
        <v>3168</v>
      </c>
      <c r="K1218" t="s">
        <v>22</v>
      </c>
      <c r="L1218" t="s">
        <v>3154</v>
      </c>
      <c r="M1218" t="s">
        <v>3154</v>
      </c>
      <c r="N1218" t="s">
        <v>24</v>
      </c>
    </row>
    <row r="1219" spans="1:14" hidden="1">
      <c r="A1219">
        <v>1218</v>
      </c>
      <c r="B1219" t="s">
        <v>3248</v>
      </c>
      <c r="C1219" s="84">
        <v>44318</v>
      </c>
      <c r="D1219" t="s">
        <v>2356</v>
      </c>
      <c r="E1219" t="s">
        <v>27</v>
      </c>
      <c r="F1219" t="s">
        <v>813</v>
      </c>
      <c r="G1219" t="s">
        <v>3247</v>
      </c>
      <c r="H1219" t="s">
        <v>146</v>
      </c>
      <c r="I1219" t="s">
        <v>565</v>
      </c>
      <c r="J1219" t="s">
        <v>3168</v>
      </c>
      <c r="K1219" t="s">
        <v>22</v>
      </c>
      <c r="L1219" t="s">
        <v>3154</v>
      </c>
      <c r="M1219" t="s">
        <v>3154</v>
      </c>
      <c r="N1219" t="s">
        <v>24</v>
      </c>
    </row>
    <row r="1220" spans="1:14" hidden="1">
      <c r="A1220">
        <v>1219</v>
      </c>
      <c r="B1220" t="s">
        <v>3249</v>
      </c>
      <c r="C1220" s="84">
        <v>44320</v>
      </c>
      <c r="D1220" t="s">
        <v>2571</v>
      </c>
      <c r="E1220" t="s">
        <v>52</v>
      </c>
      <c r="F1220" t="s">
        <v>2480</v>
      </c>
      <c r="G1220" t="s">
        <v>3250</v>
      </c>
      <c r="H1220" t="s">
        <v>19</v>
      </c>
      <c r="I1220" t="s">
        <v>38</v>
      </c>
      <c r="J1220" t="s">
        <v>49</v>
      </c>
      <c r="K1220" t="s">
        <v>22</v>
      </c>
      <c r="L1220" t="s">
        <v>32</v>
      </c>
      <c r="M1220" t="s">
        <v>3154</v>
      </c>
      <c r="N1220" t="s">
        <v>24</v>
      </c>
    </row>
    <row r="1221" spans="1:14" hidden="1">
      <c r="A1221">
        <v>1220</v>
      </c>
      <c r="B1221" t="s">
        <v>3251</v>
      </c>
      <c r="C1221" s="84">
        <v>44321</v>
      </c>
      <c r="D1221" t="s">
        <v>2571</v>
      </c>
      <c r="E1221" t="s">
        <v>52</v>
      </c>
      <c r="F1221" t="s">
        <v>2480</v>
      </c>
      <c r="G1221" t="s">
        <v>3252</v>
      </c>
      <c r="H1221" t="s">
        <v>19</v>
      </c>
      <c r="I1221" t="s">
        <v>38</v>
      </c>
      <c r="J1221" t="s">
        <v>49</v>
      </c>
      <c r="K1221" t="s">
        <v>22</v>
      </c>
      <c r="L1221" t="s">
        <v>32</v>
      </c>
      <c r="M1221" t="s">
        <v>3154</v>
      </c>
      <c r="N1221" t="s">
        <v>24</v>
      </c>
    </row>
    <row r="1222" spans="1:14" hidden="1">
      <c r="A1222">
        <v>1221</v>
      </c>
      <c r="B1222" t="s">
        <v>3253</v>
      </c>
      <c r="C1222" s="84">
        <v>44322</v>
      </c>
      <c r="D1222" t="s">
        <v>3254</v>
      </c>
      <c r="E1222" t="s">
        <v>135</v>
      </c>
      <c r="F1222" t="s">
        <v>2712</v>
      </c>
      <c r="G1222" t="s">
        <v>3255</v>
      </c>
      <c r="H1222" t="s">
        <v>120</v>
      </c>
      <c r="I1222" t="s">
        <v>38</v>
      </c>
      <c r="J1222" t="s">
        <v>49</v>
      </c>
      <c r="K1222" t="s">
        <v>22</v>
      </c>
      <c r="L1222" t="s">
        <v>3154</v>
      </c>
      <c r="M1222" t="s">
        <v>32</v>
      </c>
      <c r="N1222" t="s">
        <v>24</v>
      </c>
    </row>
    <row r="1223" spans="1:14" hidden="1">
      <c r="A1223">
        <v>1222</v>
      </c>
      <c r="B1223" t="s">
        <v>3256</v>
      </c>
      <c r="C1223" s="84">
        <v>44324</v>
      </c>
      <c r="D1223" t="s">
        <v>3257</v>
      </c>
      <c r="E1223" t="s">
        <v>35</v>
      </c>
      <c r="F1223" t="s">
        <v>2917</v>
      </c>
      <c r="G1223" t="s">
        <v>3258</v>
      </c>
      <c r="H1223" t="s">
        <v>19</v>
      </c>
      <c r="I1223" t="s">
        <v>167</v>
      </c>
      <c r="J1223" t="s">
        <v>49</v>
      </c>
      <c r="K1223" t="s">
        <v>22</v>
      </c>
      <c r="L1223" t="s">
        <v>32</v>
      </c>
      <c r="M1223" t="s">
        <v>3154</v>
      </c>
      <c r="N1223" t="s">
        <v>24</v>
      </c>
    </row>
    <row r="1224" spans="1:14" hidden="1">
      <c r="A1224">
        <v>1223</v>
      </c>
      <c r="B1224" t="s">
        <v>3259</v>
      </c>
      <c r="C1224" s="84">
        <v>44327</v>
      </c>
      <c r="D1224" t="s">
        <v>3254</v>
      </c>
      <c r="E1224" t="s">
        <v>135</v>
      </c>
      <c r="F1224" t="s">
        <v>2712</v>
      </c>
      <c r="G1224" t="s">
        <v>3260</v>
      </c>
      <c r="H1224" t="s">
        <v>120</v>
      </c>
      <c r="I1224" t="s">
        <v>38</v>
      </c>
      <c r="J1224" t="s">
        <v>49</v>
      </c>
      <c r="K1224" t="s">
        <v>22</v>
      </c>
      <c r="L1224" t="s">
        <v>3154</v>
      </c>
      <c r="M1224" t="s">
        <v>32</v>
      </c>
      <c r="N1224" t="s">
        <v>24</v>
      </c>
    </row>
    <row r="1225" spans="1:14" hidden="1">
      <c r="A1225">
        <v>1224</v>
      </c>
      <c r="B1225" t="s">
        <v>3261</v>
      </c>
      <c r="C1225" s="84">
        <v>44328</v>
      </c>
      <c r="D1225" t="s">
        <v>3254</v>
      </c>
      <c r="E1225" t="s">
        <v>135</v>
      </c>
      <c r="F1225" t="s">
        <v>2712</v>
      </c>
      <c r="G1225" t="s">
        <v>3255</v>
      </c>
      <c r="H1225" t="s">
        <v>120</v>
      </c>
      <c r="I1225" t="s">
        <v>38</v>
      </c>
      <c r="J1225" t="s">
        <v>49</v>
      </c>
      <c r="K1225" t="s">
        <v>22</v>
      </c>
      <c r="L1225" t="s">
        <v>3154</v>
      </c>
      <c r="M1225" t="s">
        <v>32</v>
      </c>
      <c r="N1225" t="s">
        <v>24</v>
      </c>
    </row>
    <row r="1226" spans="1:14" hidden="1">
      <c r="A1226">
        <v>1225</v>
      </c>
      <c r="B1226" t="s">
        <v>3262</v>
      </c>
      <c r="C1226" s="84">
        <v>44350</v>
      </c>
      <c r="D1226" t="s">
        <v>3263</v>
      </c>
      <c r="E1226" t="s">
        <v>1137</v>
      </c>
      <c r="F1226" t="s">
        <v>3264</v>
      </c>
      <c r="G1226" t="s">
        <v>3265</v>
      </c>
      <c r="H1226" t="s">
        <v>19</v>
      </c>
      <c r="I1226" t="s">
        <v>38</v>
      </c>
      <c r="J1226" t="s">
        <v>49</v>
      </c>
      <c r="K1226" t="s">
        <v>22</v>
      </c>
      <c r="L1226" t="s">
        <v>32</v>
      </c>
      <c r="M1226" t="s">
        <v>23</v>
      </c>
      <c r="N1226" t="s">
        <v>24</v>
      </c>
    </row>
    <row r="1227" spans="1:14" hidden="1">
      <c r="A1227">
        <v>1226</v>
      </c>
      <c r="B1227" t="s">
        <v>3266</v>
      </c>
      <c r="C1227" s="84">
        <v>44355</v>
      </c>
      <c r="D1227" t="s">
        <v>3267</v>
      </c>
      <c r="E1227" t="s">
        <v>384</v>
      </c>
      <c r="F1227" t="s">
        <v>3268</v>
      </c>
      <c r="G1227" t="s">
        <v>3076</v>
      </c>
      <c r="H1227" t="s">
        <v>120</v>
      </c>
      <c r="I1227" t="s">
        <v>38</v>
      </c>
      <c r="J1227" t="s">
        <v>104</v>
      </c>
      <c r="K1227" t="s">
        <v>31</v>
      </c>
      <c r="L1227" t="s">
        <v>32</v>
      </c>
      <c r="M1227" t="s">
        <v>23</v>
      </c>
      <c r="N1227" t="s">
        <v>24</v>
      </c>
    </row>
    <row r="1228" spans="1:14" hidden="1">
      <c r="A1228">
        <v>1227</v>
      </c>
      <c r="B1228" t="s">
        <v>3269</v>
      </c>
      <c r="C1228" s="84">
        <v>44364</v>
      </c>
      <c r="D1228" t="s">
        <v>2356</v>
      </c>
      <c r="E1228" t="s">
        <v>27</v>
      </c>
      <c r="F1228" t="s">
        <v>813</v>
      </c>
      <c r="G1228" t="s">
        <v>2994</v>
      </c>
      <c r="H1228" t="s">
        <v>3152</v>
      </c>
      <c r="I1228" t="s">
        <v>20</v>
      </c>
      <c r="J1228" t="s">
        <v>21</v>
      </c>
      <c r="K1228" t="s">
        <v>22</v>
      </c>
      <c r="L1228" t="s">
        <v>171</v>
      </c>
      <c r="M1228" t="s">
        <v>23</v>
      </c>
      <c r="N1228" t="s">
        <v>24</v>
      </c>
    </row>
    <row r="1229" spans="1:14" hidden="1">
      <c r="A1229">
        <v>1228</v>
      </c>
      <c r="B1229" t="s">
        <v>3270</v>
      </c>
      <c r="C1229" s="84">
        <v>44375</v>
      </c>
      <c r="D1229" t="s">
        <v>3271</v>
      </c>
      <c r="E1229" t="s">
        <v>35</v>
      </c>
      <c r="F1229" t="s">
        <v>2493</v>
      </c>
      <c r="G1229" t="s">
        <v>3203</v>
      </c>
      <c r="H1229" t="s">
        <v>120</v>
      </c>
      <c r="I1229" t="s">
        <v>3272</v>
      </c>
      <c r="J1229" t="s">
        <v>3193</v>
      </c>
      <c r="K1229" t="s">
        <v>22</v>
      </c>
      <c r="L1229" t="s">
        <v>32</v>
      </c>
      <c r="M1229" t="s">
        <v>23</v>
      </c>
      <c r="N1229" t="s">
        <v>24</v>
      </c>
    </row>
    <row r="1230" spans="1:14" hidden="1">
      <c r="A1230">
        <v>1229</v>
      </c>
      <c r="B1230" t="s">
        <v>3273</v>
      </c>
      <c r="C1230" s="84">
        <v>44390</v>
      </c>
      <c r="D1230" t="s">
        <v>2356</v>
      </c>
      <c r="E1230" t="s">
        <v>27</v>
      </c>
      <c r="F1230" t="s">
        <v>813</v>
      </c>
      <c r="G1230" t="s">
        <v>3274</v>
      </c>
      <c r="H1230" t="s">
        <v>19</v>
      </c>
      <c r="I1230" t="s">
        <v>38</v>
      </c>
      <c r="J1230" t="s">
        <v>49</v>
      </c>
      <c r="K1230" t="s">
        <v>22</v>
      </c>
      <c r="L1230" t="s">
        <v>23</v>
      </c>
      <c r="M1230" t="s">
        <v>32</v>
      </c>
      <c r="N1230" t="s">
        <v>24</v>
      </c>
    </row>
    <row r="1231" spans="1:14" hidden="1">
      <c r="A1231">
        <v>1230</v>
      </c>
      <c r="B1231" t="s">
        <v>3275</v>
      </c>
      <c r="C1231" s="84">
        <v>44390</v>
      </c>
      <c r="D1231" t="s">
        <v>3162</v>
      </c>
      <c r="E1231" t="s">
        <v>27</v>
      </c>
      <c r="F1231" t="s">
        <v>813</v>
      </c>
      <c r="G1231" t="s">
        <v>3274</v>
      </c>
      <c r="H1231" t="s">
        <v>19</v>
      </c>
      <c r="I1231" t="s">
        <v>38</v>
      </c>
      <c r="J1231" t="s">
        <v>49</v>
      </c>
      <c r="K1231" t="s">
        <v>22</v>
      </c>
      <c r="L1231" t="s">
        <v>23</v>
      </c>
      <c r="M1231" t="s">
        <v>32</v>
      </c>
      <c r="N1231" t="s">
        <v>24</v>
      </c>
    </row>
    <row r="1232" spans="1:14" hidden="1">
      <c r="A1232">
        <v>1231</v>
      </c>
      <c r="B1232" t="s">
        <v>3276</v>
      </c>
      <c r="C1232" s="84">
        <v>44393</v>
      </c>
      <c r="D1232" t="s">
        <v>3277</v>
      </c>
      <c r="E1232" t="s">
        <v>80</v>
      </c>
      <c r="F1232" t="s">
        <v>3278</v>
      </c>
      <c r="G1232" t="s">
        <v>3279</v>
      </c>
      <c r="H1232" t="s">
        <v>29</v>
      </c>
      <c r="I1232" t="s">
        <v>45</v>
      </c>
      <c r="J1232" t="s">
        <v>3168</v>
      </c>
      <c r="K1232" t="s">
        <v>31</v>
      </c>
      <c r="L1232" t="s">
        <v>23</v>
      </c>
      <c r="M1232" t="s">
        <v>23</v>
      </c>
      <c r="N1232" t="s">
        <v>24</v>
      </c>
    </row>
    <row r="1233" spans="1:14" hidden="1">
      <c r="A1233">
        <v>1232</v>
      </c>
      <c r="B1233" t="s">
        <v>3280</v>
      </c>
      <c r="C1233" s="84">
        <v>44396</v>
      </c>
      <c r="D1233" t="s">
        <v>3281</v>
      </c>
      <c r="E1233" t="s">
        <v>57</v>
      </c>
      <c r="F1233" t="s">
        <v>3282</v>
      </c>
      <c r="G1233" t="s">
        <v>3283</v>
      </c>
      <c r="H1233" t="s">
        <v>19</v>
      </c>
      <c r="I1233" t="s">
        <v>38</v>
      </c>
      <c r="J1233" t="s">
        <v>49</v>
      </c>
      <c r="K1233" t="s">
        <v>22</v>
      </c>
      <c r="L1233" t="s">
        <v>32</v>
      </c>
      <c r="M1233" t="s">
        <v>23</v>
      </c>
      <c r="N1233" t="s">
        <v>24</v>
      </c>
    </row>
    <row r="1234" spans="1:14" hidden="1">
      <c r="A1234">
        <v>1233</v>
      </c>
      <c r="B1234" t="s">
        <v>3284</v>
      </c>
      <c r="C1234" s="84">
        <v>44404</v>
      </c>
      <c r="D1234" t="s">
        <v>3285</v>
      </c>
      <c r="E1234" t="s">
        <v>384</v>
      </c>
      <c r="F1234" t="s">
        <v>3285</v>
      </c>
      <c r="G1234" t="s">
        <v>3286</v>
      </c>
      <c r="H1234" t="s">
        <v>19</v>
      </c>
      <c r="I1234" t="s">
        <v>45</v>
      </c>
      <c r="J1234" t="s">
        <v>3168</v>
      </c>
      <c r="K1234" t="s">
        <v>31</v>
      </c>
      <c r="L1234" t="s">
        <v>23</v>
      </c>
      <c r="M1234" t="s">
        <v>23</v>
      </c>
      <c r="N1234" t="s">
        <v>24</v>
      </c>
    </row>
    <row r="1235" spans="1:14" hidden="1">
      <c r="A1235">
        <v>1234</v>
      </c>
      <c r="B1235" t="s">
        <v>3287</v>
      </c>
      <c r="C1235" s="84">
        <v>44404</v>
      </c>
      <c r="D1235" t="s">
        <v>3288</v>
      </c>
      <c r="E1235" t="s">
        <v>267</v>
      </c>
      <c r="F1235" t="s">
        <v>3288</v>
      </c>
      <c r="G1235" t="s">
        <v>3289</v>
      </c>
      <c r="H1235" t="s">
        <v>146</v>
      </c>
      <c r="I1235" t="s">
        <v>45</v>
      </c>
      <c r="J1235" t="s">
        <v>49</v>
      </c>
      <c r="K1235" t="s">
        <v>22</v>
      </c>
      <c r="L1235" t="s">
        <v>171</v>
      </c>
      <c r="M1235" t="s">
        <v>32</v>
      </c>
      <c r="N1235" t="s">
        <v>24</v>
      </c>
    </row>
    <row r="1236" spans="1:14" hidden="1">
      <c r="A1236">
        <v>1235</v>
      </c>
      <c r="B1236" t="s">
        <v>3290</v>
      </c>
      <c r="C1236" s="84">
        <v>44406</v>
      </c>
      <c r="D1236" t="s">
        <v>2870</v>
      </c>
      <c r="E1236" t="s">
        <v>461</v>
      </c>
      <c r="F1236" t="s">
        <v>3291</v>
      </c>
      <c r="G1236" t="s">
        <v>3292</v>
      </c>
      <c r="H1236" t="s">
        <v>111</v>
      </c>
      <c r="I1236" t="s">
        <v>38</v>
      </c>
      <c r="J1236" t="s">
        <v>21</v>
      </c>
      <c r="K1236" t="s">
        <v>22</v>
      </c>
      <c r="L1236" t="s">
        <v>171</v>
      </c>
      <c r="M1236" t="s">
        <v>23</v>
      </c>
      <c r="N1236" t="s">
        <v>24</v>
      </c>
    </row>
    <row r="1237" spans="1:14" hidden="1">
      <c r="A1237">
        <v>1236</v>
      </c>
      <c r="C1237" s="84">
        <v>44407</v>
      </c>
      <c r="D1237" t="s">
        <v>2870</v>
      </c>
      <c r="E1237" t="s">
        <v>461</v>
      </c>
      <c r="F1237" t="s">
        <v>3291</v>
      </c>
      <c r="G1237" t="s">
        <v>3293</v>
      </c>
      <c r="H1237" t="s">
        <v>111</v>
      </c>
      <c r="I1237" t="s">
        <v>20</v>
      </c>
      <c r="J1237" t="s">
        <v>21</v>
      </c>
      <c r="K1237" t="s">
        <v>22</v>
      </c>
      <c r="L1237" t="s">
        <v>171</v>
      </c>
      <c r="M1237" t="s">
        <v>23</v>
      </c>
      <c r="N1237" t="s">
        <v>24</v>
      </c>
    </row>
    <row r="1238" spans="1:14" hidden="1">
      <c r="A1238">
        <v>1237</v>
      </c>
      <c r="C1238" s="84">
        <v>44410</v>
      </c>
      <c r="D1238" t="s">
        <v>2870</v>
      </c>
      <c r="E1238" t="s">
        <v>461</v>
      </c>
      <c r="F1238" t="s">
        <v>3291</v>
      </c>
      <c r="G1238" t="s">
        <v>3294</v>
      </c>
      <c r="H1238" t="s">
        <v>111</v>
      </c>
      <c r="I1238" t="s">
        <v>20</v>
      </c>
      <c r="J1238" t="s">
        <v>21</v>
      </c>
      <c r="K1238" t="s">
        <v>22</v>
      </c>
      <c r="L1238" t="s">
        <v>171</v>
      </c>
      <c r="M1238" t="s">
        <v>23</v>
      </c>
      <c r="N1238" t="s">
        <v>24</v>
      </c>
    </row>
    <row r="1239" spans="1:14" hidden="1">
      <c r="A1239">
        <v>1238</v>
      </c>
      <c r="B1239" t="s">
        <v>3295</v>
      </c>
      <c r="C1239" s="84">
        <v>44415</v>
      </c>
      <c r="D1239" t="s">
        <v>52</v>
      </c>
      <c r="E1239" t="s">
        <v>52</v>
      </c>
      <c r="F1239" t="s">
        <v>52</v>
      </c>
      <c r="G1239" t="s">
        <v>3296</v>
      </c>
      <c r="H1239" t="s">
        <v>146</v>
      </c>
      <c r="I1239" t="s">
        <v>215</v>
      </c>
      <c r="J1239" t="s">
        <v>3168</v>
      </c>
      <c r="K1239" t="s">
        <v>582</v>
      </c>
      <c r="L1239" t="s">
        <v>3154</v>
      </c>
      <c r="M1239" t="s">
        <v>3154</v>
      </c>
      <c r="N1239" t="s">
        <v>24</v>
      </c>
    </row>
    <row r="1240" spans="1:14" hidden="1">
      <c r="A1240">
        <v>1239</v>
      </c>
      <c r="B1240" t="s">
        <v>3297</v>
      </c>
      <c r="C1240" s="84">
        <v>44417</v>
      </c>
      <c r="D1240" t="s">
        <v>2356</v>
      </c>
      <c r="E1240" t="s">
        <v>27</v>
      </c>
      <c r="F1240" t="s">
        <v>813</v>
      </c>
      <c r="G1240" t="s">
        <v>3298</v>
      </c>
      <c r="H1240" t="s">
        <v>120</v>
      </c>
      <c r="I1240" t="s">
        <v>3299</v>
      </c>
      <c r="J1240" t="s">
        <v>3300</v>
      </c>
      <c r="K1240" t="s">
        <v>31</v>
      </c>
      <c r="L1240" t="s">
        <v>32</v>
      </c>
      <c r="M1240" t="s">
        <v>3154</v>
      </c>
      <c r="N1240" t="s">
        <v>24</v>
      </c>
    </row>
    <row r="1241" spans="1:14" hidden="1">
      <c r="A1241">
        <v>1240</v>
      </c>
      <c r="B1241" t="s">
        <v>3301</v>
      </c>
      <c r="C1241" s="84">
        <v>44421</v>
      </c>
      <c r="D1241" t="s">
        <v>3183</v>
      </c>
      <c r="E1241" t="s">
        <v>52</v>
      </c>
      <c r="F1241" t="s">
        <v>3184</v>
      </c>
      <c r="G1241" t="s">
        <v>3302</v>
      </c>
      <c r="H1241" t="s">
        <v>19</v>
      </c>
      <c r="I1241" t="s">
        <v>38</v>
      </c>
      <c r="J1241" t="s">
        <v>3168</v>
      </c>
      <c r="K1241" t="s">
        <v>31</v>
      </c>
      <c r="L1241" t="s">
        <v>3154</v>
      </c>
      <c r="M1241" t="s">
        <v>171</v>
      </c>
      <c r="N1241" t="s">
        <v>24</v>
      </c>
    </row>
    <row r="1242" spans="1:14" hidden="1">
      <c r="A1242">
        <v>1241</v>
      </c>
      <c r="B1242" t="s">
        <v>3303</v>
      </c>
      <c r="C1242" s="84">
        <v>44422</v>
      </c>
      <c r="D1242" t="s">
        <v>3183</v>
      </c>
      <c r="E1242" t="s">
        <v>52</v>
      </c>
      <c r="F1242" t="s">
        <v>3184</v>
      </c>
      <c r="G1242" t="s">
        <v>3304</v>
      </c>
      <c r="H1242" t="s">
        <v>19</v>
      </c>
      <c r="I1242" t="s">
        <v>38</v>
      </c>
      <c r="J1242" t="s">
        <v>3168</v>
      </c>
      <c r="K1242" t="s">
        <v>31</v>
      </c>
      <c r="L1242" t="s">
        <v>115</v>
      </c>
      <c r="M1242" t="s">
        <v>3154</v>
      </c>
      <c r="N1242" t="s">
        <v>24</v>
      </c>
    </row>
    <row r="1243" spans="1:14" hidden="1">
      <c r="A1243">
        <v>1242</v>
      </c>
      <c r="B1243" t="s">
        <v>3305</v>
      </c>
      <c r="C1243" s="84">
        <v>44452</v>
      </c>
      <c r="D1243" t="s">
        <v>52</v>
      </c>
      <c r="E1243" t="s">
        <v>52</v>
      </c>
      <c r="F1243" t="s">
        <v>52</v>
      </c>
      <c r="G1243" t="s">
        <v>3306</v>
      </c>
      <c r="H1243" t="s">
        <v>146</v>
      </c>
      <c r="I1243" t="s">
        <v>3307</v>
      </c>
      <c r="J1243" t="s">
        <v>3308</v>
      </c>
      <c r="K1243" t="s">
        <v>31</v>
      </c>
      <c r="L1243" t="s">
        <v>3309</v>
      </c>
      <c r="M1243" t="s">
        <v>3309</v>
      </c>
      <c r="N1243" t="s">
        <v>24</v>
      </c>
    </row>
    <row r="1244" spans="1:14" hidden="1">
      <c r="A1244">
        <v>1243</v>
      </c>
      <c r="B1244" t="s">
        <v>3310</v>
      </c>
      <c r="C1244" s="84">
        <v>44464</v>
      </c>
      <c r="D1244" t="s">
        <v>2356</v>
      </c>
      <c r="E1244" t="s">
        <v>27</v>
      </c>
      <c r="F1244" t="s">
        <v>813</v>
      </c>
      <c r="G1244" t="s">
        <v>2994</v>
      </c>
      <c r="H1244" t="s">
        <v>3152</v>
      </c>
      <c r="I1244" t="s">
        <v>3153</v>
      </c>
      <c r="J1244" t="s">
        <v>21</v>
      </c>
      <c r="K1244" t="s">
        <v>22</v>
      </c>
      <c r="L1244" t="s">
        <v>171</v>
      </c>
      <c r="M1244" t="s">
        <v>3154</v>
      </c>
      <c r="N1244" t="s">
        <v>24</v>
      </c>
    </row>
    <row r="1245" spans="1:14" hidden="1">
      <c r="A1245">
        <v>1244</v>
      </c>
      <c r="B1245" t="s">
        <v>3311</v>
      </c>
      <c r="C1245" s="84">
        <v>44466</v>
      </c>
      <c r="D1245" t="s">
        <v>3312</v>
      </c>
      <c r="E1245" t="s">
        <v>135</v>
      </c>
      <c r="F1245" t="s">
        <v>2806</v>
      </c>
      <c r="G1245" t="s">
        <v>3313</v>
      </c>
      <c r="H1245" t="s">
        <v>2998</v>
      </c>
      <c r="I1245" t="s">
        <v>45</v>
      </c>
      <c r="J1245" t="s">
        <v>3314</v>
      </c>
      <c r="K1245" t="s">
        <v>582</v>
      </c>
      <c r="L1245" t="s">
        <v>3154</v>
      </c>
      <c r="M1245" t="s">
        <v>32</v>
      </c>
      <c r="N1245" t="s">
        <v>24</v>
      </c>
    </row>
    <row r="1246" spans="1:14" hidden="1">
      <c r="A1246">
        <v>1245</v>
      </c>
      <c r="B1246" t="s">
        <v>3315</v>
      </c>
      <c r="C1246" s="84">
        <v>44472</v>
      </c>
      <c r="D1246" t="s">
        <v>3316</v>
      </c>
      <c r="E1246" t="s">
        <v>80</v>
      </c>
      <c r="F1246" t="s">
        <v>3317</v>
      </c>
      <c r="G1246" t="s">
        <v>3318</v>
      </c>
      <c r="H1246" t="s">
        <v>29</v>
      </c>
      <c r="I1246" t="s">
        <v>38</v>
      </c>
      <c r="J1246" t="s">
        <v>49</v>
      </c>
      <c r="K1246" t="s">
        <v>22</v>
      </c>
      <c r="L1246" t="s">
        <v>3154</v>
      </c>
      <c r="M1246" t="s">
        <v>32</v>
      </c>
      <c r="N1246" t="s">
        <v>24</v>
      </c>
    </row>
    <row r="1247" spans="1:14" hidden="1">
      <c r="A1247">
        <v>1246</v>
      </c>
      <c r="B1247" t="s">
        <v>3319</v>
      </c>
      <c r="C1247" s="84">
        <v>44482</v>
      </c>
      <c r="D1247" t="s">
        <v>2584</v>
      </c>
      <c r="E1247" t="s">
        <v>52</v>
      </c>
      <c r="F1247" t="s">
        <v>2584</v>
      </c>
      <c r="G1247" t="s">
        <v>3320</v>
      </c>
      <c r="H1247" t="s">
        <v>3152</v>
      </c>
      <c r="I1247" t="s">
        <v>3153</v>
      </c>
      <c r="J1247" t="s">
        <v>3168</v>
      </c>
      <c r="K1247" t="s">
        <v>22</v>
      </c>
      <c r="L1247" t="s">
        <v>171</v>
      </c>
      <c r="M1247" t="s">
        <v>3154</v>
      </c>
      <c r="N1247" t="s">
        <v>24</v>
      </c>
    </row>
    <row r="1248" spans="1:14" hidden="1">
      <c r="A1248">
        <v>1247</v>
      </c>
      <c r="B1248" t="s">
        <v>3321</v>
      </c>
      <c r="C1248" s="84">
        <v>44503</v>
      </c>
      <c r="D1248" t="s">
        <v>3162</v>
      </c>
      <c r="E1248" t="s">
        <v>27</v>
      </c>
      <c r="F1248" t="s">
        <v>813</v>
      </c>
      <c r="G1248" t="s">
        <v>3322</v>
      </c>
      <c r="H1248" t="s">
        <v>19</v>
      </c>
      <c r="I1248" t="s">
        <v>3153</v>
      </c>
      <c r="J1248" t="s">
        <v>3168</v>
      </c>
      <c r="K1248" t="s">
        <v>22</v>
      </c>
      <c r="L1248" t="s">
        <v>3154</v>
      </c>
      <c r="M1248" t="s">
        <v>3154</v>
      </c>
      <c r="N1248" t="s">
        <v>24</v>
      </c>
    </row>
    <row r="1249" spans="1:14" hidden="1">
      <c r="A1249">
        <v>1248</v>
      </c>
      <c r="B1249" t="s">
        <v>3323</v>
      </c>
      <c r="C1249" s="84">
        <v>44507</v>
      </c>
      <c r="D1249" t="s">
        <v>3174</v>
      </c>
      <c r="E1249" t="s">
        <v>27</v>
      </c>
      <c r="F1249" t="s">
        <v>3175</v>
      </c>
      <c r="G1249" t="s">
        <v>3324</v>
      </c>
      <c r="H1249" t="s">
        <v>19</v>
      </c>
      <c r="I1249" t="s">
        <v>38</v>
      </c>
      <c r="J1249" t="s">
        <v>49</v>
      </c>
      <c r="K1249" t="s">
        <v>22</v>
      </c>
      <c r="L1249" t="s">
        <v>3154</v>
      </c>
      <c r="M1249" t="s">
        <v>32</v>
      </c>
      <c r="N1249" t="s">
        <v>24</v>
      </c>
    </row>
    <row r="1250" spans="1:14" hidden="1">
      <c r="A1250">
        <v>1249</v>
      </c>
      <c r="B1250" t="s">
        <v>3325</v>
      </c>
      <c r="C1250" s="84">
        <v>44510</v>
      </c>
      <c r="D1250" t="s">
        <v>3174</v>
      </c>
      <c r="E1250" t="s">
        <v>27</v>
      </c>
      <c r="F1250" t="s">
        <v>3175</v>
      </c>
      <c r="G1250" t="s">
        <v>3326</v>
      </c>
      <c r="H1250" t="s">
        <v>19</v>
      </c>
      <c r="I1250" t="s">
        <v>38</v>
      </c>
      <c r="J1250" t="s">
        <v>49</v>
      </c>
      <c r="K1250" t="s">
        <v>22</v>
      </c>
      <c r="L1250" t="s">
        <v>3154</v>
      </c>
      <c r="M1250" t="s">
        <v>32</v>
      </c>
      <c r="N1250" t="s">
        <v>24</v>
      </c>
    </row>
    <row r="1251" spans="1:14" hidden="1">
      <c r="A1251">
        <v>1250</v>
      </c>
      <c r="B1251" t="s">
        <v>3327</v>
      </c>
      <c r="C1251" s="84">
        <v>44520</v>
      </c>
      <c r="D1251" t="s">
        <v>3328</v>
      </c>
      <c r="E1251" t="s">
        <v>57</v>
      </c>
      <c r="F1251" t="s">
        <v>3329</v>
      </c>
      <c r="G1251" t="s">
        <v>3330</v>
      </c>
      <c r="H1251" t="s">
        <v>2331</v>
      </c>
      <c r="I1251" t="s">
        <v>310</v>
      </c>
      <c r="J1251" t="s">
        <v>3331</v>
      </c>
      <c r="K1251" t="s">
        <v>31</v>
      </c>
      <c r="L1251" t="s">
        <v>3154</v>
      </c>
      <c r="M1251" t="s">
        <v>3154</v>
      </c>
      <c r="N1251" t="s">
        <v>24</v>
      </c>
    </row>
    <row r="1252" spans="1:14" hidden="1">
      <c r="A1252">
        <v>1251</v>
      </c>
      <c r="B1252" t="s">
        <v>3332</v>
      </c>
      <c r="C1252" s="84">
        <v>44520</v>
      </c>
      <c r="D1252" t="s">
        <v>2356</v>
      </c>
      <c r="E1252" t="s">
        <v>27</v>
      </c>
      <c r="F1252" t="s">
        <v>813</v>
      </c>
      <c r="G1252" t="s">
        <v>3333</v>
      </c>
      <c r="H1252" t="s">
        <v>146</v>
      </c>
      <c r="I1252" t="s">
        <v>3153</v>
      </c>
      <c r="J1252" t="s">
        <v>93</v>
      </c>
      <c r="K1252" t="s">
        <v>31</v>
      </c>
      <c r="L1252" t="s">
        <v>3154</v>
      </c>
      <c r="M1252" t="s">
        <v>3154</v>
      </c>
      <c r="N1252" t="s">
        <v>24</v>
      </c>
    </row>
    <row r="1253" spans="1:14" hidden="1">
      <c r="A1253">
        <v>1252</v>
      </c>
      <c r="B1253" t="s">
        <v>3334</v>
      </c>
      <c r="C1253" s="84">
        <v>44529</v>
      </c>
      <c r="D1253" t="s">
        <v>52</v>
      </c>
      <c r="E1253" t="s">
        <v>52</v>
      </c>
      <c r="F1253" t="s">
        <v>2526</v>
      </c>
      <c r="G1253" t="s">
        <v>3335</v>
      </c>
      <c r="H1253" t="s">
        <v>146</v>
      </c>
      <c r="I1253" t="s">
        <v>215</v>
      </c>
      <c r="J1253" t="s">
        <v>93</v>
      </c>
      <c r="K1253" t="s">
        <v>31</v>
      </c>
      <c r="L1253" t="s">
        <v>3154</v>
      </c>
      <c r="M1253" t="s">
        <v>3154</v>
      </c>
      <c r="N1253" t="s">
        <v>24</v>
      </c>
    </row>
    <row r="1254" spans="1:14" hidden="1">
      <c r="A1254">
        <v>1253</v>
      </c>
      <c r="B1254" t="s">
        <v>3336</v>
      </c>
      <c r="C1254" s="84">
        <v>44535</v>
      </c>
      <c r="D1254" t="s">
        <v>3337</v>
      </c>
      <c r="E1254" t="s">
        <v>135</v>
      </c>
      <c r="F1254" t="s">
        <v>2806</v>
      </c>
      <c r="G1254" t="s">
        <v>3338</v>
      </c>
      <c r="H1254" t="s">
        <v>29</v>
      </c>
      <c r="I1254" t="s">
        <v>285</v>
      </c>
      <c r="J1254" t="s">
        <v>3168</v>
      </c>
      <c r="K1254" t="s">
        <v>582</v>
      </c>
      <c r="L1254" t="s">
        <v>59</v>
      </c>
      <c r="M1254" t="s">
        <v>3154</v>
      </c>
      <c r="N1254" t="s">
        <v>24</v>
      </c>
    </row>
    <row r="1255" spans="1:14" hidden="1">
      <c r="A1255">
        <v>1254</v>
      </c>
      <c r="B1255" t="s">
        <v>3339</v>
      </c>
      <c r="C1255" s="84">
        <v>44544</v>
      </c>
      <c r="D1255" t="s">
        <v>3291</v>
      </c>
      <c r="E1255" t="s">
        <v>461</v>
      </c>
      <c r="F1255" t="s">
        <v>3291</v>
      </c>
      <c r="G1255" t="s">
        <v>3340</v>
      </c>
      <c r="H1255" t="s">
        <v>3152</v>
      </c>
      <c r="I1255" t="s">
        <v>20</v>
      </c>
      <c r="J1255" t="s">
        <v>21</v>
      </c>
      <c r="K1255" t="s">
        <v>22</v>
      </c>
      <c r="L1255" t="s">
        <v>3154</v>
      </c>
      <c r="M1255" t="s">
        <v>3154</v>
      </c>
      <c r="N1255" t="s">
        <v>24</v>
      </c>
    </row>
    <row r="1256" spans="1:14" hidden="1">
      <c r="A1256">
        <v>1255</v>
      </c>
      <c r="B1256" t="s">
        <v>3341</v>
      </c>
      <c r="C1256" s="84">
        <v>44548</v>
      </c>
      <c r="D1256" t="s">
        <v>3342</v>
      </c>
      <c r="E1256" t="s">
        <v>27</v>
      </c>
      <c r="F1256" t="s">
        <v>3343</v>
      </c>
      <c r="G1256" t="s">
        <v>3344</v>
      </c>
      <c r="H1256" t="s">
        <v>19</v>
      </c>
      <c r="I1256" t="s">
        <v>38</v>
      </c>
      <c r="J1256" t="s">
        <v>3168</v>
      </c>
      <c r="K1256" t="s">
        <v>582</v>
      </c>
      <c r="L1256" t="s">
        <v>115</v>
      </c>
      <c r="M1256" t="s">
        <v>3154</v>
      </c>
      <c r="N1256" t="s">
        <v>24</v>
      </c>
    </row>
    <row r="1257" spans="1:14" hidden="1">
      <c r="A1257">
        <v>1256</v>
      </c>
      <c r="B1257" t="s">
        <v>3345</v>
      </c>
      <c r="C1257" s="84">
        <v>44552</v>
      </c>
      <c r="D1257" t="s">
        <v>3183</v>
      </c>
      <c r="E1257" t="s">
        <v>52</v>
      </c>
      <c r="F1257" t="s">
        <v>3184</v>
      </c>
      <c r="G1257" t="s">
        <v>3346</v>
      </c>
      <c r="H1257" t="s">
        <v>29</v>
      </c>
      <c r="I1257" t="s">
        <v>167</v>
      </c>
      <c r="J1257" t="s">
        <v>49</v>
      </c>
      <c r="K1257" t="s">
        <v>22</v>
      </c>
      <c r="L1257" t="s">
        <v>32</v>
      </c>
      <c r="M1257" t="s">
        <v>3154</v>
      </c>
      <c r="N1257" t="s">
        <v>24</v>
      </c>
    </row>
    <row r="1258" spans="1:14" hidden="1">
      <c r="A1258">
        <v>1257</v>
      </c>
      <c r="C1258" s="84">
        <v>44552</v>
      </c>
      <c r="D1258" t="s">
        <v>3183</v>
      </c>
      <c r="E1258" t="s">
        <v>52</v>
      </c>
      <c r="F1258" t="s">
        <v>3184</v>
      </c>
      <c r="G1258" t="s">
        <v>3347</v>
      </c>
      <c r="H1258" t="s">
        <v>29</v>
      </c>
      <c r="I1258" t="s">
        <v>167</v>
      </c>
      <c r="J1258" t="s">
        <v>49</v>
      </c>
      <c r="K1258" t="s">
        <v>22</v>
      </c>
      <c r="L1258" t="s">
        <v>32</v>
      </c>
      <c r="M1258" t="s">
        <v>3154</v>
      </c>
      <c r="N1258" t="s">
        <v>24</v>
      </c>
    </row>
    <row r="1259" spans="1:14" hidden="1">
      <c r="A1259">
        <v>1258</v>
      </c>
      <c r="B1259" t="s">
        <v>3348</v>
      </c>
      <c r="C1259" s="84">
        <v>44565</v>
      </c>
      <c r="D1259" t="s">
        <v>2356</v>
      </c>
      <c r="E1259" t="s">
        <v>27</v>
      </c>
      <c r="F1259" t="s">
        <v>813</v>
      </c>
      <c r="G1259" t="s">
        <v>3349</v>
      </c>
      <c r="H1259" t="s">
        <v>120</v>
      </c>
      <c r="I1259" t="s">
        <v>3350</v>
      </c>
      <c r="J1259" t="s">
        <v>49</v>
      </c>
      <c r="K1259" t="s">
        <v>22</v>
      </c>
      <c r="L1259" t="s">
        <v>32</v>
      </c>
      <c r="M1259" t="s">
        <v>3154</v>
      </c>
      <c r="N1259" t="s">
        <v>24</v>
      </c>
    </row>
    <row r="1260" spans="1:14" hidden="1">
      <c r="A1260">
        <v>1259</v>
      </c>
      <c r="B1260" t="s">
        <v>3351</v>
      </c>
      <c r="C1260" s="84">
        <v>44567</v>
      </c>
      <c r="D1260" t="s">
        <v>3352</v>
      </c>
      <c r="E1260" t="s">
        <v>449</v>
      </c>
      <c r="F1260" t="s">
        <v>2490</v>
      </c>
      <c r="G1260" t="s">
        <v>3353</v>
      </c>
      <c r="H1260" t="s">
        <v>19</v>
      </c>
      <c r="I1260" t="s">
        <v>3350</v>
      </c>
      <c r="J1260" t="s">
        <v>93</v>
      </c>
      <c r="K1260" t="s">
        <v>31</v>
      </c>
      <c r="L1260" t="s">
        <v>3154</v>
      </c>
      <c r="M1260" t="s">
        <v>3154</v>
      </c>
      <c r="N1260" t="s">
        <v>24</v>
      </c>
    </row>
    <row r="1261" spans="1:14" hidden="1">
      <c r="A1261">
        <v>1260</v>
      </c>
      <c r="B1261" t="s">
        <v>3354</v>
      </c>
      <c r="C1261" s="84">
        <v>44569</v>
      </c>
      <c r="D1261" t="s">
        <v>2966</v>
      </c>
      <c r="E1261" t="s">
        <v>231</v>
      </c>
      <c r="F1261" t="s">
        <v>2966</v>
      </c>
      <c r="G1261" t="s">
        <v>3355</v>
      </c>
      <c r="H1261" t="s">
        <v>29</v>
      </c>
      <c r="I1261" t="s">
        <v>20</v>
      </c>
      <c r="J1261" t="s">
        <v>49</v>
      </c>
      <c r="K1261" t="s">
        <v>22</v>
      </c>
      <c r="L1261" t="s">
        <v>3154</v>
      </c>
      <c r="M1261" t="s">
        <v>32</v>
      </c>
      <c r="N1261" t="s">
        <v>24</v>
      </c>
    </row>
    <row r="1262" spans="1:14" hidden="1">
      <c r="A1262">
        <v>1261</v>
      </c>
      <c r="B1262" t="s">
        <v>3356</v>
      </c>
      <c r="C1262" s="84">
        <v>44569</v>
      </c>
      <c r="D1262" t="s">
        <v>2946</v>
      </c>
      <c r="E1262" t="s">
        <v>35</v>
      </c>
      <c r="F1262" t="s">
        <v>2946</v>
      </c>
      <c r="G1262" t="s">
        <v>3357</v>
      </c>
      <c r="H1262" t="s">
        <v>19</v>
      </c>
      <c r="I1262" t="s">
        <v>20</v>
      </c>
      <c r="J1262" t="s">
        <v>49</v>
      </c>
      <c r="K1262" t="s">
        <v>22</v>
      </c>
      <c r="L1262" t="s">
        <v>32</v>
      </c>
      <c r="M1262" t="s">
        <v>3154</v>
      </c>
      <c r="N1262" t="s">
        <v>24</v>
      </c>
    </row>
    <row r="1263" spans="1:14" hidden="1">
      <c r="A1263">
        <v>1262</v>
      </c>
      <c r="B1263" t="s">
        <v>3358</v>
      </c>
      <c r="C1263" s="84">
        <v>44570</v>
      </c>
      <c r="D1263" t="s">
        <v>2946</v>
      </c>
      <c r="E1263" t="s">
        <v>35</v>
      </c>
      <c r="F1263" t="s">
        <v>2946</v>
      </c>
      <c r="G1263" t="s">
        <v>3359</v>
      </c>
      <c r="H1263" t="s">
        <v>29</v>
      </c>
      <c r="I1263" t="s">
        <v>20</v>
      </c>
      <c r="J1263" t="s">
        <v>49</v>
      </c>
      <c r="K1263" t="s">
        <v>22</v>
      </c>
      <c r="L1263" t="s">
        <v>32</v>
      </c>
      <c r="M1263" t="s">
        <v>3154</v>
      </c>
      <c r="N1263" t="s">
        <v>24</v>
      </c>
    </row>
    <row r="1264" spans="1:14" hidden="1">
      <c r="A1264">
        <v>1263</v>
      </c>
      <c r="B1264" t="s">
        <v>3360</v>
      </c>
      <c r="C1264" s="84">
        <v>44570</v>
      </c>
      <c r="D1264" t="s">
        <v>2946</v>
      </c>
      <c r="E1264" t="s">
        <v>35</v>
      </c>
      <c r="F1264" t="s">
        <v>2946</v>
      </c>
      <c r="G1264" t="s">
        <v>3361</v>
      </c>
      <c r="H1264" t="s">
        <v>29</v>
      </c>
      <c r="I1264" t="s">
        <v>20</v>
      </c>
      <c r="J1264" t="s">
        <v>49</v>
      </c>
      <c r="K1264" t="s">
        <v>22</v>
      </c>
      <c r="L1264" t="s">
        <v>32</v>
      </c>
      <c r="M1264" t="s">
        <v>3154</v>
      </c>
      <c r="N1264" t="s">
        <v>24</v>
      </c>
    </row>
    <row r="1265" spans="1:14" hidden="1">
      <c r="A1265">
        <v>1264</v>
      </c>
      <c r="B1265" t="s">
        <v>3362</v>
      </c>
      <c r="C1265" s="84">
        <v>44572</v>
      </c>
      <c r="D1265" t="s">
        <v>3124</v>
      </c>
      <c r="E1265" t="s">
        <v>27</v>
      </c>
      <c r="F1265" t="s">
        <v>813</v>
      </c>
      <c r="G1265" t="s">
        <v>3363</v>
      </c>
      <c r="H1265" t="s">
        <v>19</v>
      </c>
      <c r="I1265" t="s">
        <v>20</v>
      </c>
      <c r="J1265" t="s">
        <v>49</v>
      </c>
      <c r="K1265" t="s">
        <v>22</v>
      </c>
      <c r="L1265" t="s">
        <v>32</v>
      </c>
      <c r="M1265" t="s">
        <v>3154</v>
      </c>
      <c r="N1265" t="s">
        <v>24</v>
      </c>
    </row>
    <row r="1266" spans="1:14" hidden="1">
      <c r="A1266">
        <v>1265</v>
      </c>
      <c r="B1266" t="s">
        <v>3364</v>
      </c>
      <c r="C1266" s="84">
        <v>44578</v>
      </c>
      <c r="D1266" t="s">
        <v>243</v>
      </c>
      <c r="E1266" t="s">
        <v>27</v>
      </c>
      <c r="F1266" t="s">
        <v>3175</v>
      </c>
      <c r="G1266" t="s">
        <v>3365</v>
      </c>
      <c r="H1266" t="s">
        <v>19</v>
      </c>
      <c r="I1266" t="s">
        <v>20</v>
      </c>
      <c r="J1266" t="s">
        <v>49</v>
      </c>
      <c r="K1266" t="s">
        <v>22</v>
      </c>
      <c r="L1266" t="s">
        <v>32</v>
      </c>
      <c r="M1266" t="s">
        <v>22</v>
      </c>
      <c r="N1266" t="s">
        <v>24</v>
      </c>
    </row>
    <row r="1267" spans="1:14" hidden="1">
      <c r="A1267">
        <v>1266</v>
      </c>
      <c r="B1267" t="s">
        <v>3366</v>
      </c>
      <c r="C1267" s="84">
        <v>44581</v>
      </c>
      <c r="D1267" t="s">
        <v>2316</v>
      </c>
      <c r="E1267" t="s">
        <v>399</v>
      </c>
      <c r="F1267" t="s">
        <v>3367</v>
      </c>
      <c r="G1267" t="s">
        <v>3368</v>
      </c>
      <c r="H1267" t="s">
        <v>19</v>
      </c>
      <c r="I1267" t="s">
        <v>20</v>
      </c>
      <c r="J1267" t="s">
        <v>93</v>
      </c>
      <c r="K1267" t="s">
        <v>31</v>
      </c>
      <c r="L1267" t="s">
        <v>3154</v>
      </c>
      <c r="M1267" t="s">
        <v>22</v>
      </c>
      <c r="N1267" t="s">
        <v>24</v>
      </c>
    </row>
    <row r="1268" spans="1:14" s="70" customFormat="1" hidden="1">
      <c r="A1268" s="70">
        <v>1267</v>
      </c>
      <c r="B1268" s="70" t="s">
        <v>3369</v>
      </c>
      <c r="C1268" s="100">
        <v>44594</v>
      </c>
      <c r="D1268" s="70" t="s">
        <v>135</v>
      </c>
      <c r="E1268" s="70" t="s">
        <v>135</v>
      </c>
      <c r="F1268" s="70" t="s">
        <v>135</v>
      </c>
      <c r="G1268" s="70" t="s">
        <v>3370</v>
      </c>
      <c r="H1268" s="70" t="s">
        <v>3610</v>
      </c>
      <c r="J1268" s="70" t="s">
        <v>45</v>
      </c>
      <c r="K1268" s="70" t="s">
        <v>314</v>
      </c>
      <c r="L1268" s="70" t="s">
        <v>22</v>
      </c>
      <c r="M1268" s="70" t="s">
        <v>3154</v>
      </c>
      <c r="N1268" s="70" t="s">
        <v>24</v>
      </c>
    </row>
    <row r="1269" spans="1:14" hidden="1">
      <c r="A1269">
        <v>1268</v>
      </c>
      <c r="B1269" t="s">
        <v>3371</v>
      </c>
      <c r="C1269" s="84">
        <v>44598</v>
      </c>
      <c r="D1269" t="s">
        <v>3372</v>
      </c>
      <c r="E1269" t="s">
        <v>27</v>
      </c>
      <c r="F1269" t="s">
        <v>3372</v>
      </c>
      <c r="G1269" t="s">
        <v>3373</v>
      </c>
      <c r="H1269" t="s">
        <v>19</v>
      </c>
      <c r="I1269" t="s">
        <v>3374</v>
      </c>
      <c r="J1269" t="s">
        <v>3331</v>
      </c>
      <c r="K1269" t="s">
        <v>31</v>
      </c>
      <c r="L1269" t="s">
        <v>115</v>
      </c>
      <c r="M1269" t="s">
        <v>3154</v>
      </c>
      <c r="N1269" t="s">
        <v>24</v>
      </c>
    </row>
    <row r="1270" spans="1:14" hidden="1">
      <c r="A1270">
        <v>1269</v>
      </c>
      <c r="B1270" t="s">
        <v>3375</v>
      </c>
      <c r="C1270" s="84">
        <v>44599</v>
      </c>
      <c r="D1270" t="s">
        <v>3372</v>
      </c>
      <c r="E1270" t="s">
        <v>27</v>
      </c>
      <c r="F1270" t="s">
        <v>3372</v>
      </c>
      <c r="G1270" t="s">
        <v>3376</v>
      </c>
      <c r="H1270" t="s">
        <v>19</v>
      </c>
      <c r="I1270" t="s">
        <v>3374</v>
      </c>
      <c r="J1270" t="s">
        <v>49</v>
      </c>
      <c r="K1270" t="s">
        <v>22</v>
      </c>
      <c r="L1270" t="s">
        <v>32</v>
      </c>
      <c r="M1270" t="s">
        <v>3154</v>
      </c>
      <c r="N1270" t="s">
        <v>24</v>
      </c>
    </row>
    <row r="1271" spans="1:14" hidden="1">
      <c r="A1271">
        <v>1270</v>
      </c>
      <c r="B1271" t="s">
        <v>3377</v>
      </c>
      <c r="E1271" t="s">
        <v>27</v>
      </c>
      <c r="G1271" t="s">
        <v>3378</v>
      </c>
      <c r="H1271" t="s">
        <v>29</v>
      </c>
      <c r="I1271" t="s">
        <v>3168</v>
      </c>
      <c r="J1271" t="s">
        <v>3168</v>
      </c>
      <c r="K1271" t="s">
        <v>31</v>
      </c>
      <c r="L1271" t="s">
        <v>3154</v>
      </c>
      <c r="M1271" t="s">
        <v>3154</v>
      </c>
      <c r="N1271" t="s">
        <v>24</v>
      </c>
    </row>
    <row r="1272" spans="1:14" hidden="1">
      <c r="A1272">
        <v>1271</v>
      </c>
      <c r="B1272" t="s">
        <v>3379</v>
      </c>
      <c r="C1272" s="84">
        <v>44605</v>
      </c>
      <c r="D1272" t="s">
        <v>243</v>
      </c>
      <c r="E1272" t="s">
        <v>27</v>
      </c>
      <c r="F1272" t="s">
        <v>3175</v>
      </c>
      <c r="G1272" t="s">
        <v>3380</v>
      </c>
      <c r="H1272" t="s">
        <v>19</v>
      </c>
      <c r="I1272" t="s">
        <v>3193</v>
      </c>
      <c r="J1272" t="s">
        <v>3331</v>
      </c>
      <c r="K1272" t="s">
        <v>31</v>
      </c>
      <c r="L1272" t="s">
        <v>3110</v>
      </c>
      <c r="M1272" t="s">
        <v>3154</v>
      </c>
      <c r="N1272" t="s">
        <v>24</v>
      </c>
    </row>
    <row r="1273" spans="1:14" hidden="1">
      <c r="A1273">
        <v>1272</v>
      </c>
      <c r="E1273" t="s">
        <v>27</v>
      </c>
      <c r="G1273" t="s">
        <v>3381</v>
      </c>
      <c r="H1273" t="s">
        <v>29</v>
      </c>
      <c r="I1273" t="s">
        <v>3193</v>
      </c>
      <c r="J1273" t="s">
        <v>49</v>
      </c>
      <c r="K1273" t="s">
        <v>22</v>
      </c>
      <c r="L1273" t="s">
        <v>32</v>
      </c>
      <c r="M1273" t="s">
        <v>3154</v>
      </c>
      <c r="N1273" t="s">
        <v>24</v>
      </c>
    </row>
    <row r="1274" spans="1:14" hidden="1">
      <c r="A1274">
        <v>1273</v>
      </c>
      <c r="B1274" t="s">
        <v>3382</v>
      </c>
      <c r="C1274" s="84">
        <v>44608</v>
      </c>
      <c r="D1274" t="s">
        <v>2966</v>
      </c>
      <c r="E1274" t="s">
        <v>231</v>
      </c>
      <c r="F1274" t="s">
        <v>2966</v>
      </c>
      <c r="G1274" t="s">
        <v>3383</v>
      </c>
      <c r="H1274" t="s">
        <v>29</v>
      </c>
      <c r="I1274" t="s">
        <v>49</v>
      </c>
      <c r="J1274" t="s">
        <v>49</v>
      </c>
      <c r="K1274" t="s">
        <v>22</v>
      </c>
      <c r="L1274" t="s">
        <v>32</v>
      </c>
      <c r="M1274" t="s">
        <v>32</v>
      </c>
      <c r="N1274" t="s">
        <v>24</v>
      </c>
    </row>
    <row r="1275" spans="1:14" hidden="1">
      <c r="A1275">
        <v>1274</v>
      </c>
      <c r="B1275" t="s">
        <v>3384</v>
      </c>
      <c r="C1275" s="84">
        <v>44609</v>
      </c>
      <c r="D1275" t="s">
        <v>3385</v>
      </c>
      <c r="E1275" t="s">
        <v>764</v>
      </c>
      <c r="F1275" t="s">
        <v>3385</v>
      </c>
      <c r="G1275" t="s">
        <v>3386</v>
      </c>
      <c r="H1275" t="s">
        <v>19</v>
      </c>
      <c r="I1275" t="s">
        <v>3153</v>
      </c>
      <c r="J1275" t="s">
        <v>93</v>
      </c>
      <c r="K1275" t="s">
        <v>418</v>
      </c>
      <c r="L1275" t="s">
        <v>3154</v>
      </c>
      <c r="M1275" t="s">
        <v>3154</v>
      </c>
      <c r="N1275" t="s">
        <v>24</v>
      </c>
    </row>
    <row r="1276" spans="1:14" hidden="1">
      <c r="A1276">
        <v>1275</v>
      </c>
      <c r="B1276" t="s">
        <v>3387</v>
      </c>
      <c r="C1276" s="84">
        <v>44609</v>
      </c>
      <c r="D1276" t="s">
        <v>2550</v>
      </c>
      <c r="E1276" t="s">
        <v>107</v>
      </c>
      <c r="F1276" t="s">
        <v>2551</v>
      </c>
      <c r="G1276" t="s">
        <v>3388</v>
      </c>
      <c r="H1276" t="s">
        <v>29</v>
      </c>
      <c r="I1276" t="s">
        <v>3389</v>
      </c>
      <c r="J1276" t="s">
        <v>3331</v>
      </c>
      <c r="K1276" t="s">
        <v>31</v>
      </c>
      <c r="L1276" t="s">
        <v>115</v>
      </c>
      <c r="M1276" t="s">
        <v>3154</v>
      </c>
      <c r="N1276" t="s">
        <v>24</v>
      </c>
    </row>
    <row r="1277" spans="1:14" hidden="1">
      <c r="A1277">
        <v>1276</v>
      </c>
      <c r="B1277" t="s">
        <v>3390</v>
      </c>
      <c r="C1277" s="84">
        <v>44610</v>
      </c>
      <c r="D1277" t="s">
        <v>2966</v>
      </c>
      <c r="E1277" t="s">
        <v>231</v>
      </c>
      <c r="F1277" t="s">
        <v>2966</v>
      </c>
      <c r="G1277" t="s">
        <v>3391</v>
      </c>
      <c r="H1277" t="s">
        <v>29</v>
      </c>
      <c r="I1277" t="s">
        <v>49</v>
      </c>
      <c r="J1277" t="s">
        <v>49</v>
      </c>
      <c r="K1277" t="s">
        <v>22</v>
      </c>
      <c r="L1277" t="s">
        <v>3154</v>
      </c>
      <c r="M1277" t="s">
        <v>32</v>
      </c>
      <c r="N1277" t="s">
        <v>24</v>
      </c>
    </row>
    <row r="1278" spans="1:14" hidden="1">
      <c r="A1278">
        <v>1277</v>
      </c>
      <c r="B1278" t="s">
        <v>3392</v>
      </c>
      <c r="C1278" s="84">
        <v>44611</v>
      </c>
      <c r="D1278" t="s">
        <v>3393</v>
      </c>
      <c r="E1278" t="s">
        <v>52</v>
      </c>
      <c r="F1278" t="s">
        <v>52</v>
      </c>
      <c r="G1278" t="s">
        <v>3394</v>
      </c>
      <c r="H1278" t="s">
        <v>146</v>
      </c>
      <c r="I1278" t="s">
        <v>215</v>
      </c>
      <c r="J1278" t="s">
        <v>93</v>
      </c>
      <c r="K1278" t="s">
        <v>31</v>
      </c>
      <c r="L1278" t="s">
        <v>3154</v>
      </c>
      <c r="M1278" t="s">
        <v>3154</v>
      </c>
      <c r="N1278" t="s">
        <v>24</v>
      </c>
    </row>
    <row r="1279" spans="1:14" hidden="1">
      <c r="A1279">
        <v>1278</v>
      </c>
      <c r="B1279" t="s">
        <v>3395</v>
      </c>
      <c r="C1279" s="84">
        <v>44612</v>
      </c>
      <c r="D1279" t="s">
        <v>2643</v>
      </c>
      <c r="E1279" t="s">
        <v>118</v>
      </c>
      <c r="F1279" t="s">
        <v>2643</v>
      </c>
      <c r="G1279" t="s">
        <v>3396</v>
      </c>
      <c r="H1279" t="s">
        <v>19</v>
      </c>
      <c r="I1279" t="s">
        <v>3397</v>
      </c>
      <c r="J1279" t="s">
        <v>93</v>
      </c>
      <c r="K1279" t="s">
        <v>31</v>
      </c>
      <c r="L1279" t="s">
        <v>3154</v>
      </c>
      <c r="M1279" t="s">
        <v>3154</v>
      </c>
      <c r="N1279" t="s">
        <v>24</v>
      </c>
    </row>
    <row r="1280" spans="1:14" hidden="1">
      <c r="A1280">
        <v>1279</v>
      </c>
      <c r="B1280" t="s">
        <v>3398</v>
      </c>
      <c r="C1280" s="84">
        <v>44613</v>
      </c>
      <c r="D1280" t="s">
        <v>2966</v>
      </c>
      <c r="E1280" t="s">
        <v>231</v>
      </c>
      <c r="F1280" t="s">
        <v>2966</v>
      </c>
      <c r="G1280" t="s">
        <v>3399</v>
      </c>
      <c r="H1280" t="s">
        <v>29</v>
      </c>
      <c r="I1280" t="s">
        <v>49</v>
      </c>
      <c r="J1280" t="s">
        <v>49</v>
      </c>
      <c r="K1280" t="s">
        <v>22</v>
      </c>
      <c r="L1280" t="s">
        <v>3154</v>
      </c>
      <c r="M1280" t="s">
        <v>32</v>
      </c>
      <c r="N1280" t="s">
        <v>24</v>
      </c>
    </row>
    <row r="1281" spans="1:14" hidden="1">
      <c r="A1281">
        <v>1280</v>
      </c>
      <c r="B1281" t="s">
        <v>3400</v>
      </c>
      <c r="C1281" s="84">
        <v>44614</v>
      </c>
      <c r="D1281" t="s">
        <v>3401</v>
      </c>
      <c r="E1281" t="s">
        <v>399</v>
      </c>
      <c r="F1281" t="s">
        <v>2316</v>
      </c>
      <c r="G1281" t="s">
        <v>3402</v>
      </c>
      <c r="H1281" t="s">
        <v>3152</v>
      </c>
      <c r="I1281" t="s">
        <v>3153</v>
      </c>
      <c r="J1281" t="s">
        <v>21</v>
      </c>
      <c r="K1281" t="s">
        <v>22</v>
      </c>
      <c r="L1281" t="s">
        <v>3154</v>
      </c>
      <c r="M1281" t="s">
        <v>3154</v>
      </c>
      <c r="N1281" t="s">
        <v>24</v>
      </c>
    </row>
    <row r="1282" spans="1:14" hidden="1">
      <c r="A1282">
        <v>1281</v>
      </c>
      <c r="B1282" t="s">
        <v>3403</v>
      </c>
      <c r="C1282" s="84">
        <v>44619</v>
      </c>
      <c r="D1282" t="s">
        <v>2550</v>
      </c>
      <c r="E1282" t="s">
        <v>107</v>
      </c>
      <c r="F1282" t="s">
        <v>2551</v>
      </c>
      <c r="G1282" t="s">
        <v>3404</v>
      </c>
      <c r="H1282" t="s">
        <v>29</v>
      </c>
      <c r="I1282" t="s">
        <v>3405</v>
      </c>
      <c r="J1282" t="s">
        <v>3168</v>
      </c>
      <c r="K1282" t="s">
        <v>31</v>
      </c>
      <c r="L1282" t="s">
        <v>59</v>
      </c>
      <c r="M1282" t="s">
        <v>3154</v>
      </c>
      <c r="N1282" t="s">
        <v>24</v>
      </c>
    </row>
    <row r="1283" spans="1:14" hidden="1">
      <c r="A1283">
        <v>1282</v>
      </c>
      <c r="B1283" t="s">
        <v>3406</v>
      </c>
      <c r="C1283" s="84">
        <v>44626</v>
      </c>
      <c r="D1283" t="s">
        <v>3241</v>
      </c>
      <c r="E1283" t="s">
        <v>62</v>
      </c>
      <c r="F1283" t="s">
        <v>3242</v>
      </c>
      <c r="G1283" t="s">
        <v>3407</v>
      </c>
      <c r="H1283" t="s">
        <v>159</v>
      </c>
      <c r="I1283" t="s">
        <v>3408</v>
      </c>
      <c r="J1283" t="s">
        <v>3409</v>
      </c>
      <c r="K1283" t="s">
        <v>31</v>
      </c>
      <c r="L1283" t="s">
        <v>115</v>
      </c>
      <c r="M1283" t="s">
        <v>3154</v>
      </c>
    </row>
    <row r="1284" spans="1:14" hidden="1">
      <c r="A1284">
        <v>1283</v>
      </c>
      <c r="B1284" t="s">
        <v>3410</v>
      </c>
      <c r="C1284" s="84">
        <v>44627</v>
      </c>
      <c r="D1284" t="s">
        <v>2867</v>
      </c>
      <c r="E1284" t="s">
        <v>449</v>
      </c>
      <c r="F1284" t="s">
        <v>2867</v>
      </c>
      <c r="G1284" t="s">
        <v>3411</v>
      </c>
      <c r="H1284" t="s">
        <v>29</v>
      </c>
      <c r="I1284" t="s">
        <v>48</v>
      </c>
      <c r="J1284" t="s">
        <v>104</v>
      </c>
      <c r="K1284" t="s">
        <v>31</v>
      </c>
      <c r="L1284" t="s">
        <v>3154</v>
      </c>
      <c r="M1284" t="s">
        <v>32</v>
      </c>
    </row>
    <row r="1285" spans="1:14" hidden="1">
      <c r="A1285">
        <v>1284</v>
      </c>
      <c r="B1285" t="s">
        <v>3412</v>
      </c>
      <c r="C1285" s="84">
        <v>44629</v>
      </c>
      <c r="D1285" t="s">
        <v>3241</v>
      </c>
      <c r="E1285" t="s">
        <v>62</v>
      </c>
      <c r="F1285" t="s">
        <v>3242</v>
      </c>
      <c r="G1285" t="s">
        <v>3413</v>
      </c>
      <c r="H1285" t="s">
        <v>29</v>
      </c>
      <c r="I1285" t="s">
        <v>3153</v>
      </c>
      <c r="J1285" t="s">
        <v>104</v>
      </c>
      <c r="K1285" t="s">
        <v>3414</v>
      </c>
      <c r="L1285" t="s">
        <v>32</v>
      </c>
      <c r="M1285" t="s">
        <v>3154</v>
      </c>
    </row>
    <row r="1286" spans="1:14" hidden="1">
      <c r="A1286">
        <v>1285</v>
      </c>
      <c r="C1286" s="84">
        <v>44631</v>
      </c>
      <c r="D1286" t="s">
        <v>3241</v>
      </c>
      <c r="E1286" t="s">
        <v>62</v>
      </c>
      <c r="F1286" t="s">
        <v>3242</v>
      </c>
      <c r="G1286" t="s">
        <v>3415</v>
      </c>
      <c r="H1286" t="s">
        <v>29</v>
      </c>
      <c r="I1286" t="s">
        <v>3153</v>
      </c>
      <c r="J1286" t="s">
        <v>49</v>
      </c>
      <c r="K1286" t="s">
        <v>22</v>
      </c>
      <c r="L1286" t="s">
        <v>32</v>
      </c>
      <c r="M1286" t="s">
        <v>32</v>
      </c>
    </row>
    <row r="1287" spans="1:14" hidden="1">
      <c r="A1287">
        <v>1286</v>
      </c>
      <c r="C1287" s="84">
        <v>44644</v>
      </c>
      <c r="D1287" t="s">
        <v>3241</v>
      </c>
      <c r="E1287" t="s">
        <v>62</v>
      </c>
      <c r="F1287" t="s">
        <v>3242</v>
      </c>
      <c r="G1287" t="s">
        <v>3381</v>
      </c>
      <c r="H1287" t="s">
        <v>29</v>
      </c>
      <c r="I1287" t="s">
        <v>38</v>
      </c>
      <c r="J1287" t="s">
        <v>49</v>
      </c>
      <c r="K1287" t="s">
        <v>22</v>
      </c>
      <c r="L1287" t="s">
        <v>32</v>
      </c>
      <c r="M1287" t="s">
        <v>3154</v>
      </c>
    </row>
    <row r="1288" spans="1:14" hidden="1">
      <c r="A1288">
        <v>1287</v>
      </c>
      <c r="B1288" t="s">
        <v>3416</v>
      </c>
      <c r="C1288" s="84">
        <v>44631</v>
      </c>
      <c r="D1288" t="s">
        <v>3417</v>
      </c>
      <c r="E1288" t="s">
        <v>449</v>
      </c>
      <c r="F1288" t="s">
        <v>2867</v>
      </c>
      <c r="G1288" t="s">
        <v>3418</v>
      </c>
      <c r="H1288" t="s">
        <v>19</v>
      </c>
      <c r="I1288" t="s">
        <v>45</v>
      </c>
      <c r="J1288" t="s">
        <v>93</v>
      </c>
      <c r="K1288" t="s">
        <v>31</v>
      </c>
      <c r="L1288" t="s">
        <v>3154</v>
      </c>
      <c r="M1288" t="s">
        <v>3154</v>
      </c>
    </row>
    <row r="1289" spans="1:14" hidden="1">
      <c r="A1289">
        <v>1288</v>
      </c>
      <c r="C1289" s="84">
        <v>44633</v>
      </c>
      <c r="D1289" t="s">
        <v>3417</v>
      </c>
      <c r="E1289" t="s">
        <v>449</v>
      </c>
      <c r="F1289" t="s">
        <v>2867</v>
      </c>
      <c r="G1289" t="s">
        <v>3419</v>
      </c>
      <c r="H1289" t="s">
        <v>29</v>
      </c>
      <c r="I1289" t="s">
        <v>45</v>
      </c>
      <c r="J1289" t="s">
        <v>49</v>
      </c>
      <c r="K1289" t="s">
        <v>22</v>
      </c>
      <c r="L1289" t="s">
        <v>32</v>
      </c>
      <c r="M1289" t="s">
        <v>3154</v>
      </c>
    </row>
    <row r="1290" spans="1:14" hidden="1">
      <c r="A1290">
        <v>1289</v>
      </c>
      <c r="B1290" t="s">
        <v>3420</v>
      </c>
      <c r="C1290" s="84">
        <v>44633</v>
      </c>
      <c r="D1290" t="s">
        <v>3421</v>
      </c>
      <c r="E1290" t="s">
        <v>449</v>
      </c>
      <c r="F1290" t="s">
        <v>2490</v>
      </c>
      <c r="G1290" t="s">
        <v>3422</v>
      </c>
      <c r="H1290" t="s">
        <v>29</v>
      </c>
      <c r="I1290" t="s">
        <v>45</v>
      </c>
      <c r="J1290" t="s">
        <v>3168</v>
      </c>
      <c r="K1290" t="s">
        <v>22</v>
      </c>
      <c r="L1290" t="s">
        <v>3154</v>
      </c>
      <c r="M1290" t="s">
        <v>3154</v>
      </c>
    </row>
    <row r="1291" spans="1:14" hidden="1">
      <c r="A1291">
        <v>1290</v>
      </c>
      <c r="B1291" t="s">
        <v>3423</v>
      </c>
      <c r="C1291" s="84">
        <v>44634</v>
      </c>
      <c r="D1291" t="s">
        <v>3424</v>
      </c>
      <c r="E1291" t="s">
        <v>374</v>
      </c>
      <c r="F1291" t="s">
        <v>3424</v>
      </c>
      <c r="G1291" t="s">
        <v>3425</v>
      </c>
      <c r="H1291" t="s">
        <v>19</v>
      </c>
      <c r="I1291" t="s">
        <v>48</v>
      </c>
      <c r="J1291" t="s">
        <v>104</v>
      </c>
      <c r="K1291" t="s">
        <v>31</v>
      </c>
      <c r="L1291" t="s">
        <v>3154</v>
      </c>
      <c r="M1291" t="s">
        <v>32</v>
      </c>
    </row>
    <row r="1292" spans="1:14" hidden="1">
      <c r="A1292">
        <v>1291</v>
      </c>
      <c r="B1292" t="s">
        <v>3426</v>
      </c>
      <c r="C1292" s="84">
        <v>44642</v>
      </c>
      <c r="D1292" t="s">
        <v>135</v>
      </c>
      <c r="E1292" t="s">
        <v>135</v>
      </c>
      <c r="F1292" t="s">
        <v>135</v>
      </c>
      <c r="G1292" t="s">
        <v>3427</v>
      </c>
      <c r="H1292" t="s">
        <v>29</v>
      </c>
      <c r="I1292" t="s">
        <v>45</v>
      </c>
      <c r="J1292" t="s">
        <v>3331</v>
      </c>
      <c r="K1292" t="s">
        <v>22</v>
      </c>
      <c r="L1292" t="s">
        <v>3154</v>
      </c>
      <c r="M1292" t="s">
        <v>3154</v>
      </c>
    </row>
    <row r="1293" spans="1:14" hidden="1">
      <c r="A1293">
        <v>1292</v>
      </c>
      <c r="B1293" t="s">
        <v>3428</v>
      </c>
      <c r="C1293" s="84">
        <v>44646</v>
      </c>
      <c r="D1293" t="s">
        <v>2665</v>
      </c>
      <c r="E1293" t="s">
        <v>91</v>
      </c>
      <c r="F1293" t="s">
        <v>2665</v>
      </c>
      <c r="G1293" t="s">
        <v>3429</v>
      </c>
      <c r="H1293" t="s">
        <v>19</v>
      </c>
      <c r="I1293" t="s">
        <v>38</v>
      </c>
      <c r="J1293" t="s">
        <v>3331</v>
      </c>
      <c r="K1293" t="s">
        <v>31</v>
      </c>
      <c r="L1293" t="s">
        <v>22</v>
      </c>
      <c r="M1293" t="s">
        <v>3154</v>
      </c>
    </row>
    <row r="1294" spans="1:14" hidden="1">
      <c r="A1294">
        <v>1293</v>
      </c>
      <c r="B1294" t="s">
        <v>3430</v>
      </c>
      <c r="C1294" s="84">
        <v>44647</v>
      </c>
      <c r="D1294" t="s">
        <v>2356</v>
      </c>
      <c r="E1294" t="s">
        <v>27</v>
      </c>
      <c r="F1294" t="s">
        <v>813</v>
      </c>
      <c r="G1294" t="s">
        <v>3431</v>
      </c>
      <c r="H1294" t="s">
        <v>37</v>
      </c>
      <c r="I1294" t="s">
        <v>3167</v>
      </c>
      <c r="J1294" t="s">
        <v>54</v>
      </c>
      <c r="K1294" t="s">
        <v>31</v>
      </c>
      <c r="L1294" t="s">
        <v>3154</v>
      </c>
      <c r="M1294" t="s">
        <v>3154</v>
      </c>
    </row>
    <row r="1295" spans="1:14" hidden="1">
      <c r="A1295">
        <v>1294</v>
      </c>
      <c r="B1295" t="s">
        <v>3432</v>
      </c>
      <c r="C1295" s="84">
        <v>44648</v>
      </c>
      <c r="D1295" t="s">
        <v>3433</v>
      </c>
      <c r="E1295" t="s">
        <v>135</v>
      </c>
      <c r="F1295" t="s">
        <v>3433</v>
      </c>
      <c r="G1295" t="s">
        <v>3434</v>
      </c>
      <c r="H1295" t="s">
        <v>19</v>
      </c>
      <c r="I1295" t="s">
        <v>3153</v>
      </c>
      <c r="J1295" t="s">
        <v>104</v>
      </c>
      <c r="K1295" t="s">
        <v>31</v>
      </c>
      <c r="L1295" t="s">
        <v>3154</v>
      </c>
      <c r="M1295" t="s">
        <v>32</v>
      </c>
    </row>
    <row r="1296" spans="1:14" hidden="1">
      <c r="A1296">
        <v>1295</v>
      </c>
      <c r="B1296" t="s">
        <v>3435</v>
      </c>
      <c r="C1296" s="84">
        <v>44650</v>
      </c>
      <c r="D1296" t="s">
        <v>2550</v>
      </c>
      <c r="E1296" t="s">
        <v>107</v>
      </c>
      <c r="F1296" t="s">
        <v>2551</v>
      </c>
      <c r="G1296" t="s">
        <v>3436</v>
      </c>
      <c r="H1296" t="s">
        <v>120</v>
      </c>
      <c r="I1296" t="s">
        <v>48</v>
      </c>
      <c r="J1296" t="s">
        <v>3331</v>
      </c>
      <c r="K1296" t="s">
        <v>3414</v>
      </c>
      <c r="L1296" t="s">
        <v>3154</v>
      </c>
      <c r="M1296" t="s">
        <v>115</v>
      </c>
    </row>
    <row r="1297" spans="1:13" hidden="1">
      <c r="A1297">
        <v>1296</v>
      </c>
      <c r="B1297" t="s">
        <v>3437</v>
      </c>
      <c r="C1297" s="84">
        <v>44652</v>
      </c>
      <c r="D1297" t="s">
        <v>3438</v>
      </c>
      <c r="E1297" t="s">
        <v>1137</v>
      </c>
      <c r="F1297" t="s">
        <v>3439</v>
      </c>
      <c r="G1297" t="s">
        <v>3440</v>
      </c>
      <c r="H1297" t="s">
        <v>159</v>
      </c>
      <c r="I1297" t="s">
        <v>310</v>
      </c>
      <c r="J1297" t="s">
        <v>3168</v>
      </c>
      <c r="K1297" t="s">
        <v>22</v>
      </c>
      <c r="L1297" t="s">
        <v>3154</v>
      </c>
      <c r="M1297" t="s">
        <v>3154</v>
      </c>
    </row>
    <row r="1298" spans="1:13" hidden="1">
      <c r="A1298">
        <v>1297</v>
      </c>
      <c r="C1298" s="84">
        <v>44654</v>
      </c>
      <c r="E1298" t="s">
        <v>1137</v>
      </c>
      <c r="G1298" t="s">
        <v>3441</v>
      </c>
      <c r="H1298" t="s">
        <v>29</v>
      </c>
      <c r="I1298" t="s">
        <v>310</v>
      </c>
      <c r="J1298" t="s">
        <v>49</v>
      </c>
      <c r="K1298" t="s">
        <v>22</v>
      </c>
      <c r="L1298" t="s">
        <v>32</v>
      </c>
      <c r="M1298" t="s">
        <v>3154</v>
      </c>
    </row>
    <row r="1299" spans="1:13" hidden="1">
      <c r="A1299">
        <v>1298</v>
      </c>
      <c r="B1299" t="s">
        <v>3442</v>
      </c>
      <c r="C1299" s="84">
        <v>44668</v>
      </c>
      <c r="D1299" t="s">
        <v>3241</v>
      </c>
      <c r="E1299" t="s">
        <v>62</v>
      </c>
      <c r="F1299" t="s">
        <v>3242</v>
      </c>
      <c r="G1299" t="s">
        <v>3443</v>
      </c>
      <c r="H1299" t="s">
        <v>120</v>
      </c>
      <c r="I1299" t="s">
        <v>3153</v>
      </c>
      <c r="J1299" t="s">
        <v>49</v>
      </c>
      <c r="K1299" t="s">
        <v>22</v>
      </c>
      <c r="L1299" t="s">
        <v>32</v>
      </c>
      <c r="M1299" t="s">
        <v>171</v>
      </c>
    </row>
    <row r="1300" spans="1:13" hidden="1">
      <c r="A1300">
        <v>1299</v>
      </c>
      <c r="B1300" t="s">
        <v>3444</v>
      </c>
      <c r="C1300" s="84">
        <v>44674</v>
      </c>
      <c r="D1300" t="s">
        <v>2712</v>
      </c>
      <c r="E1300" t="s">
        <v>135</v>
      </c>
      <c r="F1300" t="s">
        <v>2712</v>
      </c>
      <c r="G1300" t="s">
        <v>3445</v>
      </c>
      <c r="H1300" t="s">
        <v>19</v>
      </c>
      <c r="I1300" t="s">
        <v>3446</v>
      </c>
      <c r="J1300" t="s">
        <v>30</v>
      </c>
      <c r="K1300" t="s">
        <v>31</v>
      </c>
      <c r="L1300" t="s">
        <v>32</v>
      </c>
      <c r="M1300" t="s">
        <v>32</v>
      </c>
    </row>
    <row r="1301" spans="1:13" hidden="1">
      <c r="A1301">
        <v>1300</v>
      </c>
      <c r="B1301" t="s">
        <v>3447</v>
      </c>
      <c r="C1301" s="84">
        <v>44688</v>
      </c>
      <c r="D1301" t="s">
        <v>3448</v>
      </c>
      <c r="E1301" t="s">
        <v>118</v>
      </c>
      <c r="F1301" t="s">
        <v>2643</v>
      </c>
      <c r="G1301" t="s">
        <v>3449</v>
      </c>
      <c r="H1301" t="s">
        <v>19</v>
      </c>
      <c r="I1301" t="s">
        <v>38</v>
      </c>
      <c r="J1301" t="s">
        <v>3168</v>
      </c>
      <c r="K1301" t="s">
        <v>31</v>
      </c>
      <c r="L1301" t="s">
        <v>3154</v>
      </c>
      <c r="M1301" t="s">
        <v>3154</v>
      </c>
    </row>
    <row r="1302" spans="1:13" hidden="1">
      <c r="A1302">
        <v>1301</v>
      </c>
      <c r="B1302" t="s">
        <v>3450</v>
      </c>
      <c r="C1302" s="84">
        <v>44690</v>
      </c>
      <c r="D1302" t="s">
        <v>3451</v>
      </c>
      <c r="E1302" t="s">
        <v>461</v>
      </c>
      <c r="F1302" t="s">
        <v>2986</v>
      </c>
      <c r="G1302" t="s">
        <v>3452</v>
      </c>
      <c r="H1302" t="s">
        <v>29</v>
      </c>
      <c r="I1302" t="s">
        <v>38</v>
      </c>
      <c r="J1302" t="s">
        <v>3453</v>
      </c>
      <c r="K1302" t="s">
        <v>22</v>
      </c>
      <c r="L1302" t="s">
        <v>3154</v>
      </c>
      <c r="M1302" t="s">
        <v>3154</v>
      </c>
    </row>
    <row r="1303" spans="1:13" hidden="1">
      <c r="A1303">
        <v>1302</v>
      </c>
      <c r="B1303" t="s">
        <v>3454</v>
      </c>
      <c r="C1303" s="84">
        <v>44691</v>
      </c>
      <c r="D1303" t="s">
        <v>3455</v>
      </c>
      <c r="E1303" t="s">
        <v>35</v>
      </c>
      <c r="F1303" t="s">
        <v>577</v>
      </c>
      <c r="G1303" t="s">
        <v>3456</v>
      </c>
      <c r="H1303" t="s">
        <v>3457</v>
      </c>
      <c r="I1303" t="s">
        <v>3458</v>
      </c>
      <c r="J1303" t="s">
        <v>21</v>
      </c>
      <c r="K1303" t="s">
        <v>22</v>
      </c>
      <c r="L1303" t="s">
        <v>171</v>
      </c>
      <c r="M1303" t="s">
        <v>3154</v>
      </c>
    </row>
    <row r="1304" spans="1:13" hidden="1">
      <c r="A1304">
        <v>1303</v>
      </c>
      <c r="B1304" t="s">
        <v>3459</v>
      </c>
      <c r="C1304" s="84">
        <v>44693</v>
      </c>
      <c r="D1304" t="s">
        <v>2550</v>
      </c>
      <c r="E1304" t="s">
        <v>107</v>
      </c>
      <c r="F1304" t="s">
        <v>2551</v>
      </c>
      <c r="G1304" t="s">
        <v>3460</v>
      </c>
      <c r="H1304" t="s">
        <v>29</v>
      </c>
      <c r="I1304" t="s">
        <v>1035</v>
      </c>
      <c r="J1304" t="s">
        <v>3168</v>
      </c>
      <c r="K1304" t="s">
        <v>599</v>
      </c>
      <c r="L1304" t="s">
        <v>3154</v>
      </c>
      <c r="M1304" t="s">
        <v>3154</v>
      </c>
    </row>
    <row r="1305" spans="1:13" hidden="1">
      <c r="A1305">
        <v>1304</v>
      </c>
      <c r="B1305" t="s">
        <v>3461</v>
      </c>
      <c r="C1305" s="84">
        <v>44694</v>
      </c>
      <c r="D1305" t="s">
        <v>2712</v>
      </c>
      <c r="E1305" t="s">
        <v>135</v>
      </c>
      <c r="F1305" t="s">
        <v>2712</v>
      </c>
      <c r="G1305" t="s">
        <v>3462</v>
      </c>
      <c r="H1305" t="s">
        <v>19</v>
      </c>
      <c r="I1305" t="s">
        <v>38</v>
      </c>
      <c r="J1305" t="s">
        <v>93</v>
      </c>
      <c r="K1305" t="s">
        <v>31</v>
      </c>
      <c r="L1305" t="s">
        <v>3154</v>
      </c>
      <c r="M1305" t="s">
        <v>3154</v>
      </c>
    </row>
    <row r="1306" spans="1:13" hidden="1">
      <c r="A1306">
        <v>1305</v>
      </c>
      <c r="B1306" t="s">
        <v>3463</v>
      </c>
      <c r="C1306" s="84">
        <v>44695</v>
      </c>
      <c r="D1306" t="s">
        <v>3464</v>
      </c>
      <c r="E1306" t="s">
        <v>374</v>
      </c>
      <c r="F1306" t="s">
        <v>374</v>
      </c>
      <c r="G1306" t="s">
        <v>3465</v>
      </c>
      <c r="H1306" t="s">
        <v>19</v>
      </c>
      <c r="I1306" t="s">
        <v>45</v>
      </c>
      <c r="J1306" t="s">
        <v>93</v>
      </c>
      <c r="K1306" t="s">
        <v>31</v>
      </c>
      <c r="L1306" t="s">
        <v>3154</v>
      </c>
      <c r="M1306" t="s">
        <v>3154</v>
      </c>
    </row>
    <row r="1307" spans="1:13" hidden="1">
      <c r="A1307">
        <v>1306</v>
      </c>
      <c r="B1307" t="s">
        <v>3466</v>
      </c>
      <c r="C1307" s="84">
        <v>44696</v>
      </c>
      <c r="D1307" t="s">
        <v>3401</v>
      </c>
      <c r="E1307" t="s">
        <v>399</v>
      </c>
      <c r="F1307" t="s">
        <v>2316</v>
      </c>
      <c r="G1307" t="s">
        <v>3467</v>
      </c>
      <c r="H1307" t="s">
        <v>29</v>
      </c>
      <c r="I1307" t="s">
        <v>215</v>
      </c>
      <c r="J1307" t="s">
        <v>93</v>
      </c>
      <c r="K1307" t="s">
        <v>31</v>
      </c>
      <c r="L1307" t="s">
        <v>3154</v>
      </c>
      <c r="M1307" t="s">
        <v>32</v>
      </c>
    </row>
    <row r="1308" spans="1:13" hidden="1">
      <c r="A1308">
        <v>1307</v>
      </c>
      <c r="B1308" t="s">
        <v>3468</v>
      </c>
      <c r="C1308" s="84">
        <v>44698</v>
      </c>
      <c r="D1308" t="s">
        <v>2712</v>
      </c>
      <c r="E1308" t="s">
        <v>135</v>
      </c>
      <c r="F1308" t="s">
        <v>2712</v>
      </c>
      <c r="G1308" t="s">
        <v>3469</v>
      </c>
      <c r="H1308" t="s">
        <v>29</v>
      </c>
      <c r="I1308" t="s">
        <v>215</v>
      </c>
      <c r="J1308" t="s">
        <v>49</v>
      </c>
      <c r="K1308" t="s">
        <v>22</v>
      </c>
      <c r="L1308" t="s">
        <v>32</v>
      </c>
      <c r="M1308" t="s">
        <v>3154</v>
      </c>
    </row>
    <row r="1309" spans="1:13" hidden="1">
      <c r="A1309">
        <v>1308</v>
      </c>
      <c r="B1309" t="s">
        <v>3470</v>
      </c>
      <c r="C1309" s="84">
        <v>44700</v>
      </c>
      <c r="D1309" t="s">
        <v>3471</v>
      </c>
      <c r="E1309" t="s">
        <v>461</v>
      </c>
      <c r="F1309" t="s">
        <v>3472</v>
      </c>
      <c r="G1309" t="s">
        <v>3473</v>
      </c>
      <c r="H1309" t="s">
        <v>19</v>
      </c>
      <c r="I1309" t="s">
        <v>1035</v>
      </c>
      <c r="J1309" t="s">
        <v>49</v>
      </c>
      <c r="K1309" t="s">
        <v>22</v>
      </c>
      <c r="L1309" t="s">
        <v>3154</v>
      </c>
      <c r="M1309" t="s">
        <v>32</v>
      </c>
    </row>
    <row r="1310" spans="1:13" hidden="1">
      <c r="A1310">
        <v>1309</v>
      </c>
      <c r="B1310" t="s">
        <v>3474</v>
      </c>
      <c r="C1310" s="84">
        <v>44703</v>
      </c>
      <c r="D1310" t="s">
        <v>3475</v>
      </c>
      <c r="E1310" t="s">
        <v>461</v>
      </c>
      <c r="F1310" t="s">
        <v>3476</v>
      </c>
      <c r="G1310" t="s">
        <v>3477</v>
      </c>
      <c r="H1310" t="s">
        <v>29</v>
      </c>
      <c r="I1310" t="s">
        <v>3153</v>
      </c>
      <c r="J1310" t="s">
        <v>3405</v>
      </c>
      <c r="K1310" t="s">
        <v>22</v>
      </c>
      <c r="L1310" t="s">
        <v>3154</v>
      </c>
      <c r="M1310" t="s">
        <v>3154</v>
      </c>
    </row>
    <row r="1311" spans="1:13" hidden="1">
      <c r="A1311">
        <v>1310</v>
      </c>
      <c r="B1311" t="s">
        <v>3478</v>
      </c>
      <c r="C1311" s="84">
        <v>44724</v>
      </c>
      <c r="D1311" t="s">
        <v>3479</v>
      </c>
      <c r="E1311" t="s">
        <v>1137</v>
      </c>
      <c r="F1311" t="s">
        <v>3480</v>
      </c>
      <c r="G1311" t="s">
        <v>3481</v>
      </c>
      <c r="H1311" t="s">
        <v>19</v>
      </c>
      <c r="I1311" t="s">
        <v>48</v>
      </c>
      <c r="J1311" t="s">
        <v>104</v>
      </c>
      <c r="K1311" t="s">
        <v>31</v>
      </c>
      <c r="L1311" t="s">
        <v>3154</v>
      </c>
      <c r="M1311" t="s">
        <v>32</v>
      </c>
    </row>
    <row r="1312" spans="1:13" hidden="1">
      <c r="A1312">
        <v>1311</v>
      </c>
      <c r="B1312" t="s">
        <v>3482</v>
      </c>
      <c r="C1312" s="84">
        <v>44746</v>
      </c>
      <c r="D1312" t="s">
        <v>3479</v>
      </c>
      <c r="E1312" t="s">
        <v>1137</v>
      </c>
      <c r="F1312" t="s">
        <v>3480</v>
      </c>
      <c r="G1312" t="s">
        <v>3483</v>
      </c>
      <c r="H1312" t="s">
        <v>29</v>
      </c>
      <c r="I1312" t="s">
        <v>3446</v>
      </c>
      <c r="J1312" t="s">
        <v>49</v>
      </c>
      <c r="K1312" t="s">
        <v>22</v>
      </c>
      <c r="L1312" t="s">
        <v>32</v>
      </c>
      <c r="M1312" t="s">
        <v>32</v>
      </c>
    </row>
    <row r="1313" spans="1:15" hidden="1">
      <c r="A1313">
        <v>1312</v>
      </c>
      <c r="B1313" t="s">
        <v>3484</v>
      </c>
      <c r="C1313" s="84">
        <v>44756</v>
      </c>
      <c r="D1313" t="s">
        <v>3485</v>
      </c>
      <c r="E1313" t="s">
        <v>1137</v>
      </c>
      <c r="F1313" t="s">
        <v>3480</v>
      </c>
      <c r="G1313" t="s">
        <v>3486</v>
      </c>
      <c r="H1313" t="s">
        <v>29</v>
      </c>
      <c r="I1313" t="s">
        <v>48</v>
      </c>
      <c r="J1313" t="s">
        <v>49</v>
      </c>
      <c r="K1313" t="s">
        <v>22</v>
      </c>
      <c r="L1313" t="s">
        <v>3154</v>
      </c>
      <c r="M1313" t="s">
        <v>32</v>
      </c>
    </row>
    <row r="1314" spans="1:15" hidden="1">
      <c r="A1314">
        <v>1313</v>
      </c>
      <c r="B1314" t="s">
        <v>3487</v>
      </c>
      <c r="C1314" s="84">
        <v>44761</v>
      </c>
      <c r="D1314" t="s">
        <v>2712</v>
      </c>
      <c r="E1314" t="s">
        <v>135</v>
      </c>
      <c r="F1314" t="s">
        <v>2712</v>
      </c>
      <c r="G1314" t="s">
        <v>3488</v>
      </c>
      <c r="H1314" t="s">
        <v>19</v>
      </c>
      <c r="I1314" t="s">
        <v>3153</v>
      </c>
      <c r="J1314" t="s">
        <v>21</v>
      </c>
      <c r="K1314" t="s">
        <v>22</v>
      </c>
      <c r="L1314" t="s">
        <v>3154</v>
      </c>
      <c r="M1314" t="s">
        <v>3154</v>
      </c>
    </row>
    <row r="1315" spans="1:15" hidden="1">
      <c r="A1315">
        <v>1314</v>
      </c>
      <c r="B1315" t="s">
        <v>3489</v>
      </c>
      <c r="C1315" s="84">
        <v>44629</v>
      </c>
      <c r="D1315" t="s">
        <v>3490</v>
      </c>
      <c r="E1315" t="s">
        <v>267</v>
      </c>
      <c r="F1315" t="s">
        <v>3491</v>
      </c>
      <c r="G1315" t="s">
        <v>3492</v>
      </c>
      <c r="H1315" t="s">
        <v>19</v>
      </c>
      <c r="I1315" t="s">
        <v>48</v>
      </c>
      <c r="J1315" t="s">
        <v>3103</v>
      </c>
      <c r="K1315" t="s">
        <v>31</v>
      </c>
      <c r="L1315" t="s">
        <v>3154</v>
      </c>
      <c r="M1315" t="s">
        <v>3154</v>
      </c>
    </row>
    <row r="1316" spans="1:15" hidden="1">
      <c r="A1316">
        <v>1315</v>
      </c>
      <c r="B1316" t="s">
        <v>3493</v>
      </c>
      <c r="C1316" s="84">
        <v>44659</v>
      </c>
      <c r="D1316" t="s">
        <v>3494</v>
      </c>
      <c r="E1316" t="s">
        <v>764</v>
      </c>
      <c r="F1316" t="s">
        <v>3495</v>
      </c>
      <c r="G1316" t="s">
        <v>3496</v>
      </c>
      <c r="H1316" t="s">
        <v>29</v>
      </c>
      <c r="I1316" t="s">
        <v>3153</v>
      </c>
      <c r="J1316" t="s">
        <v>3103</v>
      </c>
      <c r="K1316" t="s">
        <v>22</v>
      </c>
      <c r="L1316" t="s">
        <v>3154</v>
      </c>
      <c r="M1316" t="s">
        <v>32</v>
      </c>
      <c r="N1316" t="s">
        <v>32</v>
      </c>
    </row>
    <row r="1317" spans="1:15" hidden="1">
      <c r="A1317">
        <v>1316</v>
      </c>
      <c r="B1317" t="s">
        <v>3497</v>
      </c>
      <c r="C1317" s="84">
        <v>44748</v>
      </c>
      <c r="D1317" t="s">
        <v>3498</v>
      </c>
      <c r="E1317" t="s">
        <v>764</v>
      </c>
      <c r="F1317" t="s">
        <v>3499</v>
      </c>
      <c r="G1317" t="s">
        <v>3500</v>
      </c>
      <c r="H1317" t="s">
        <v>146</v>
      </c>
      <c r="I1317" t="s">
        <v>215</v>
      </c>
      <c r="J1317" t="s">
        <v>3168</v>
      </c>
      <c r="K1317" t="s">
        <v>582</v>
      </c>
      <c r="L1317" t="s">
        <v>3154</v>
      </c>
      <c r="M1317" t="s">
        <v>3154</v>
      </c>
      <c r="O1317" t="s">
        <v>3501</v>
      </c>
    </row>
    <row r="1318" spans="1:15" hidden="1">
      <c r="A1318">
        <v>1317</v>
      </c>
      <c r="B1318" t="s">
        <v>3502</v>
      </c>
      <c r="C1318" s="84">
        <v>44746</v>
      </c>
      <c r="D1318" t="s">
        <v>3485</v>
      </c>
      <c r="E1318" t="s">
        <v>1137</v>
      </c>
      <c r="F1318" t="s">
        <v>3480</v>
      </c>
      <c r="G1318" t="s">
        <v>3503</v>
      </c>
      <c r="H1318" t="s">
        <v>29</v>
      </c>
      <c r="I1318" t="s">
        <v>48</v>
      </c>
      <c r="J1318" t="s">
        <v>49</v>
      </c>
      <c r="K1318" t="s">
        <v>22</v>
      </c>
      <c r="L1318" t="s">
        <v>3154</v>
      </c>
      <c r="M1318" t="s">
        <v>32</v>
      </c>
    </row>
    <row r="1319" spans="1:15" hidden="1">
      <c r="A1319">
        <v>1318</v>
      </c>
      <c r="B1319" t="s">
        <v>3504</v>
      </c>
      <c r="C1319" s="84">
        <v>44776</v>
      </c>
      <c r="D1319" t="s">
        <v>3505</v>
      </c>
      <c r="E1319" t="s">
        <v>764</v>
      </c>
      <c r="F1319" t="s">
        <v>3506</v>
      </c>
      <c r="G1319" t="s">
        <v>3507</v>
      </c>
      <c r="H1319" t="s">
        <v>3152</v>
      </c>
      <c r="I1319" t="s">
        <v>3153</v>
      </c>
      <c r="J1319" t="s">
        <v>21</v>
      </c>
      <c r="K1319" t="s">
        <v>22</v>
      </c>
      <c r="L1319" t="s">
        <v>3154</v>
      </c>
      <c r="M1319" t="s">
        <v>3154</v>
      </c>
    </row>
    <row r="1320" spans="1:15" hidden="1">
      <c r="A1320">
        <v>1319</v>
      </c>
      <c r="B1320" t="s">
        <v>3508</v>
      </c>
      <c r="C1320" s="84">
        <v>44795</v>
      </c>
      <c r="D1320" t="s">
        <v>3494</v>
      </c>
      <c r="E1320" t="s">
        <v>764</v>
      </c>
      <c r="F1320" t="s">
        <v>3495</v>
      </c>
      <c r="G1320" t="s">
        <v>3509</v>
      </c>
      <c r="H1320" t="s">
        <v>29</v>
      </c>
      <c r="I1320" t="s">
        <v>3153</v>
      </c>
      <c r="J1320" t="s">
        <v>49</v>
      </c>
      <c r="K1320" t="s">
        <v>22</v>
      </c>
      <c r="L1320" t="s">
        <v>32</v>
      </c>
      <c r="M1320" t="s">
        <v>32</v>
      </c>
    </row>
    <row r="1321" spans="1:15" hidden="1">
      <c r="A1321">
        <v>1320</v>
      </c>
      <c r="B1321" t="s">
        <v>3510</v>
      </c>
      <c r="C1321" s="84">
        <v>44796</v>
      </c>
      <c r="D1321" t="s">
        <v>2170</v>
      </c>
      <c r="E1321" t="s">
        <v>118</v>
      </c>
      <c r="F1321" t="s">
        <v>2170</v>
      </c>
      <c r="G1321" t="s">
        <v>3511</v>
      </c>
      <c r="H1321" t="s">
        <v>19</v>
      </c>
      <c r="I1321" t="s">
        <v>3153</v>
      </c>
      <c r="J1321" t="s">
        <v>49</v>
      </c>
      <c r="K1321" t="s">
        <v>22</v>
      </c>
      <c r="L1321" t="s">
        <v>32</v>
      </c>
      <c r="M1321" t="s">
        <v>22</v>
      </c>
    </row>
    <row r="1322" spans="1:15" hidden="1">
      <c r="A1322">
        <v>1321</v>
      </c>
      <c r="B1322" t="s">
        <v>3512</v>
      </c>
      <c r="C1322" s="84">
        <v>44805</v>
      </c>
      <c r="D1322" t="s">
        <v>2170</v>
      </c>
      <c r="E1322" t="s">
        <v>118</v>
      </c>
      <c r="F1322" t="s">
        <v>2170</v>
      </c>
      <c r="G1322" t="s">
        <v>3513</v>
      </c>
      <c r="H1322" t="s">
        <v>29</v>
      </c>
      <c r="I1322" t="s">
        <v>3153</v>
      </c>
      <c r="J1322" t="s">
        <v>49</v>
      </c>
      <c r="K1322" t="s">
        <v>22</v>
      </c>
      <c r="L1322" t="s">
        <v>3154</v>
      </c>
      <c r="M1322" t="s">
        <v>32</v>
      </c>
    </row>
    <row r="1323" spans="1:15" hidden="1">
      <c r="A1323">
        <v>1322</v>
      </c>
      <c r="B1323" t="s">
        <v>3514</v>
      </c>
      <c r="C1323" s="84">
        <v>44825</v>
      </c>
      <c r="D1323" t="s">
        <v>629</v>
      </c>
      <c r="E1323" t="s">
        <v>52</v>
      </c>
      <c r="F1323" t="s">
        <v>733</v>
      </c>
      <c r="G1323" t="s">
        <v>3515</v>
      </c>
      <c r="H1323" t="s">
        <v>19</v>
      </c>
      <c r="I1323" t="s">
        <v>38</v>
      </c>
      <c r="J1323" t="s">
        <v>49</v>
      </c>
      <c r="K1323" t="s">
        <v>22</v>
      </c>
      <c r="L1323" t="s">
        <v>32</v>
      </c>
      <c r="M1323" t="s">
        <v>3154</v>
      </c>
    </row>
    <row r="1324" spans="1:15" hidden="1">
      <c r="A1324">
        <v>1323</v>
      </c>
      <c r="B1324" t="s">
        <v>3516</v>
      </c>
      <c r="C1324" s="84">
        <v>44829</v>
      </c>
      <c r="D1324" t="s">
        <v>3517</v>
      </c>
      <c r="E1324" t="s">
        <v>718</v>
      </c>
      <c r="F1324" t="s">
        <v>3517</v>
      </c>
      <c r="G1324" t="s">
        <v>3518</v>
      </c>
      <c r="H1324" t="s">
        <v>19</v>
      </c>
      <c r="I1324" t="s">
        <v>3153</v>
      </c>
      <c r="J1324" t="s">
        <v>104</v>
      </c>
      <c r="K1324" t="s">
        <v>31</v>
      </c>
      <c r="L1324" t="s">
        <v>171</v>
      </c>
      <c r="M1324" t="s">
        <v>32</v>
      </c>
    </row>
    <row r="1325" spans="1:15" hidden="1">
      <c r="A1325">
        <v>1324</v>
      </c>
      <c r="B1325" t="s">
        <v>3519</v>
      </c>
      <c r="C1325" s="84">
        <v>44812</v>
      </c>
      <c r="D1325" t="s">
        <v>3520</v>
      </c>
      <c r="E1325" t="s">
        <v>52</v>
      </c>
      <c r="F1325" t="s">
        <v>52</v>
      </c>
      <c r="G1325" t="s">
        <v>3521</v>
      </c>
      <c r="H1325" t="s">
        <v>3157</v>
      </c>
      <c r="I1325" t="s">
        <v>215</v>
      </c>
      <c r="J1325" t="s">
        <v>3522</v>
      </c>
      <c r="K1325" t="s">
        <v>31</v>
      </c>
      <c r="L1325" t="s">
        <v>3154</v>
      </c>
      <c r="M1325" t="s">
        <v>32</v>
      </c>
    </row>
    <row r="1326" spans="1:15" hidden="1">
      <c r="A1326">
        <v>1325</v>
      </c>
      <c r="B1326" t="s">
        <v>3523</v>
      </c>
      <c r="C1326" s="84">
        <v>44825</v>
      </c>
      <c r="D1326" t="s">
        <v>3479</v>
      </c>
      <c r="E1326" t="s">
        <v>1137</v>
      </c>
      <c r="F1326" t="s">
        <v>3480</v>
      </c>
      <c r="G1326" t="s">
        <v>3524</v>
      </c>
      <c r="H1326" t="s">
        <v>215</v>
      </c>
      <c r="I1326" t="s">
        <v>45</v>
      </c>
      <c r="J1326" t="s">
        <v>49</v>
      </c>
      <c r="K1326" t="s">
        <v>22</v>
      </c>
      <c r="L1326" t="s">
        <v>32</v>
      </c>
      <c r="M1326" t="s">
        <v>3154</v>
      </c>
      <c r="O1326" t="s">
        <v>582</v>
      </c>
    </row>
    <row r="1327" spans="1:15" hidden="1">
      <c r="A1327">
        <v>1326</v>
      </c>
      <c r="B1327" t="s">
        <v>3525</v>
      </c>
      <c r="C1327" s="84">
        <v>44834</v>
      </c>
      <c r="D1327" t="s">
        <v>3526</v>
      </c>
      <c r="E1327" t="s">
        <v>231</v>
      </c>
      <c r="F1327" t="s">
        <v>231</v>
      </c>
      <c r="G1327" t="s">
        <v>3527</v>
      </c>
      <c r="H1327" t="s">
        <v>29</v>
      </c>
      <c r="I1327" t="s">
        <v>3153</v>
      </c>
      <c r="J1327" t="s">
        <v>49</v>
      </c>
      <c r="K1327" t="s">
        <v>22</v>
      </c>
      <c r="L1327" t="s">
        <v>3154</v>
      </c>
      <c r="M1327" t="s">
        <v>32</v>
      </c>
    </row>
    <row r="1328" spans="1:15" hidden="1">
      <c r="A1328">
        <v>1327</v>
      </c>
      <c r="B1328" t="s">
        <v>3528</v>
      </c>
      <c r="C1328" s="84">
        <v>44839</v>
      </c>
      <c r="D1328" t="s">
        <v>2712</v>
      </c>
      <c r="E1328" t="s">
        <v>135</v>
      </c>
      <c r="F1328" t="s">
        <v>2712</v>
      </c>
      <c r="G1328" t="s">
        <v>3529</v>
      </c>
      <c r="H1328" t="s">
        <v>2672</v>
      </c>
      <c r="I1328" t="s">
        <v>48</v>
      </c>
      <c r="J1328" t="s">
        <v>49</v>
      </c>
      <c r="K1328" t="s">
        <v>31</v>
      </c>
      <c r="L1328" t="s">
        <v>3154</v>
      </c>
      <c r="M1328" t="s">
        <v>3154</v>
      </c>
      <c r="O1328" t="s">
        <v>582</v>
      </c>
    </row>
    <row r="1329" spans="1:15" hidden="1">
      <c r="A1329">
        <v>1328</v>
      </c>
      <c r="B1329" t="s">
        <v>3530</v>
      </c>
      <c r="C1329" s="84">
        <v>44840</v>
      </c>
      <c r="D1329" t="s">
        <v>2170</v>
      </c>
      <c r="E1329" t="s">
        <v>118</v>
      </c>
      <c r="F1329" t="s">
        <v>2170</v>
      </c>
      <c r="G1329" t="s">
        <v>3531</v>
      </c>
      <c r="H1329" t="s">
        <v>29</v>
      </c>
      <c r="I1329" t="s">
        <v>3153</v>
      </c>
      <c r="J1329" t="s">
        <v>49</v>
      </c>
      <c r="K1329" t="s">
        <v>22</v>
      </c>
      <c r="L1329" t="s">
        <v>3154</v>
      </c>
      <c r="M1329" t="s">
        <v>32</v>
      </c>
      <c r="O1329" t="s">
        <v>418</v>
      </c>
    </row>
    <row r="1330" spans="1:15" hidden="1">
      <c r="A1330">
        <v>1329</v>
      </c>
      <c r="B1330" t="s">
        <v>3532</v>
      </c>
      <c r="C1330" s="84">
        <v>44845</v>
      </c>
      <c r="D1330" t="s">
        <v>3526</v>
      </c>
      <c r="E1330" t="s">
        <v>231</v>
      </c>
      <c r="F1330" t="s">
        <v>231</v>
      </c>
      <c r="G1330" t="s">
        <v>3533</v>
      </c>
      <c r="H1330" t="s">
        <v>29</v>
      </c>
      <c r="I1330" t="s">
        <v>3153</v>
      </c>
      <c r="J1330" t="s">
        <v>49</v>
      </c>
      <c r="K1330" t="s">
        <v>22</v>
      </c>
      <c r="L1330" t="s">
        <v>171</v>
      </c>
      <c r="M1330" t="s">
        <v>32</v>
      </c>
      <c r="O1330" t="s">
        <v>418</v>
      </c>
    </row>
    <row r="1331" spans="1:15" hidden="1">
      <c r="A1331">
        <v>1330</v>
      </c>
      <c r="B1331" t="s">
        <v>3534</v>
      </c>
      <c r="C1331" s="84">
        <v>44847</v>
      </c>
      <c r="D1331" t="s">
        <v>3479</v>
      </c>
      <c r="E1331" t="s">
        <v>1137</v>
      </c>
      <c r="F1331" t="s">
        <v>3480</v>
      </c>
      <c r="G1331" t="s">
        <v>3535</v>
      </c>
      <c r="H1331" t="s">
        <v>215</v>
      </c>
      <c r="I1331" t="s">
        <v>45</v>
      </c>
      <c r="J1331" t="s">
        <v>49</v>
      </c>
      <c r="K1331" t="s">
        <v>2528</v>
      </c>
      <c r="L1331" t="s">
        <v>32</v>
      </c>
      <c r="M1331" t="s">
        <v>3154</v>
      </c>
      <c r="O1331" t="s">
        <v>582</v>
      </c>
    </row>
    <row r="1332" spans="1:15" hidden="1">
      <c r="A1332">
        <v>1331</v>
      </c>
      <c r="B1332" t="s">
        <v>3536</v>
      </c>
      <c r="C1332" s="84">
        <v>44857</v>
      </c>
      <c r="D1332" t="s">
        <v>3537</v>
      </c>
      <c r="E1332" t="s">
        <v>1137</v>
      </c>
      <c r="F1332" t="s">
        <v>3538</v>
      </c>
      <c r="G1332" t="s">
        <v>3539</v>
      </c>
      <c r="H1332" t="s">
        <v>159</v>
      </c>
      <c r="I1332" t="s">
        <v>45</v>
      </c>
      <c r="J1332" t="s">
        <v>3168</v>
      </c>
      <c r="K1332" t="s">
        <v>31</v>
      </c>
      <c r="L1332" t="s">
        <v>3154</v>
      </c>
      <c r="M1332" t="s">
        <v>3154</v>
      </c>
      <c r="O1332" t="s">
        <v>418</v>
      </c>
    </row>
    <row r="1333" spans="1:15" hidden="1">
      <c r="A1333">
        <v>1332</v>
      </c>
      <c r="B1333" t="s">
        <v>3540</v>
      </c>
      <c r="C1333" s="84">
        <v>44869</v>
      </c>
      <c r="D1333" t="s">
        <v>243</v>
      </c>
      <c r="E1333" t="s">
        <v>27</v>
      </c>
      <c r="F1333" t="s">
        <v>3541</v>
      </c>
      <c r="G1333" t="s">
        <v>3542</v>
      </c>
      <c r="H1333" t="s">
        <v>120</v>
      </c>
      <c r="I1333" t="s">
        <v>3167</v>
      </c>
      <c r="J1333" t="s">
        <v>49</v>
      </c>
      <c r="K1333" t="s">
        <v>22</v>
      </c>
      <c r="L1333" t="s">
        <v>3154</v>
      </c>
      <c r="M1333" t="s">
        <v>32</v>
      </c>
      <c r="O1333" t="s">
        <v>418</v>
      </c>
    </row>
    <row r="1334" spans="1:15" hidden="1">
      <c r="A1334">
        <v>1333</v>
      </c>
      <c r="B1334" t="s">
        <v>3543</v>
      </c>
      <c r="C1334" s="84">
        <v>44871</v>
      </c>
      <c r="D1334" t="s">
        <v>3544</v>
      </c>
      <c r="E1334" t="s">
        <v>1137</v>
      </c>
      <c r="F1334" t="s">
        <v>3538</v>
      </c>
      <c r="G1334" t="s">
        <v>3545</v>
      </c>
      <c r="H1334" t="s">
        <v>29</v>
      </c>
      <c r="I1334" t="s">
        <v>3153</v>
      </c>
      <c r="J1334" t="s">
        <v>49</v>
      </c>
      <c r="K1334" t="s">
        <v>22</v>
      </c>
      <c r="L1334" t="s">
        <v>32</v>
      </c>
      <c r="M1334" t="s">
        <v>3154</v>
      </c>
      <c r="O1334" t="s">
        <v>418</v>
      </c>
    </row>
    <row r="1335" spans="1:15" hidden="1">
      <c r="A1335">
        <v>1334</v>
      </c>
      <c r="B1335" t="s">
        <v>3546</v>
      </c>
      <c r="C1335" s="84">
        <v>44886</v>
      </c>
      <c r="D1335" t="s">
        <v>2316</v>
      </c>
      <c r="E1335" t="s">
        <v>399</v>
      </c>
      <c r="F1335" t="s">
        <v>3547</v>
      </c>
      <c r="G1335" t="s">
        <v>3548</v>
      </c>
      <c r="H1335" t="s">
        <v>29</v>
      </c>
      <c r="I1335" t="s">
        <v>3153</v>
      </c>
      <c r="J1335" t="s">
        <v>49</v>
      </c>
      <c r="K1335" t="s">
        <v>22</v>
      </c>
      <c r="L1335" t="s">
        <v>3154</v>
      </c>
      <c r="M1335" t="s">
        <v>32</v>
      </c>
      <c r="O1335" t="s">
        <v>418</v>
      </c>
    </row>
    <row r="1336" spans="1:15" hidden="1">
      <c r="A1336">
        <v>1335</v>
      </c>
      <c r="B1336" t="s">
        <v>3549</v>
      </c>
      <c r="C1336" s="84">
        <v>44849</v>
      </c>
      <c r="D1336" t="s">
        <v>681</v>
      </c>
      <c r="E1336" t="s">
        <v>399</v>
      </c>
      <c r="F1336" t="s">
        <v>681</v>
      </c>
      <c r="G1336" t="s">
        <v>3550</v>
      </c>
      <c r="H1336" t="s">
        <v>19</v>
      </c>
      <c r="I1336" t="s">
        <v>3153</v>
      </c>
      <c r="J1336" t="s">
        <v>49</v>
      </c>
      <c r="K1336" t="s">
        <v>22</v>
      </c>
      <c r="L1336" t="s">
        <v>32</v>
      </c>
      <c r="M1336" t="s">
        <v>3154</v>
      </c>
      <c r="O1336" t="s">
        <v>418</v>
      </c>
    </row>
    <row r="1337" spans="1:15" hidden="1">
      <c r="A1337">
        <v>1336</v>
      </c>
      <c r="B1337" t="s">
        <v>3551</v>
      </c>
      <c r="C1337" s="84">
        <v>44857</v>
      </c>
      <c r="D1337" t="s">
        <v>681</v>
      </c>
      <c r="E1337" t="s">
        <v>399</v>
      </c>
      <c r="F1337" t="s">
        <v>681</v>
      </c>
      <c r="G1337" t="s">
        <v>3552</v>
      </c>
      <c r="H1337" t="s">
        <v>120</v>
      </c>
      <c r="I1337" t="s">
        <v>3153</v>
      </c>
      <c r="J1337" t="s">
        <v>104</v>
      </c>
      <c r="K1337" t="s">
        <v>31</v>
      </c>
      <c r="L1337" t="s">
        <v>3154</v>
      </c>
      <c r="M1337" t="s">
        <v>32</v>
      </c>
      <c r="O1337" t="s">
        <v>418</v>
      </c>
    </row>
    <row r="1338" spans="1:15" hidden="1">
      <c r="A1338">
        <v>1337</v>
      </c>
      <c r="B1338" t="s">
        <v>3553</v>
      </c>
      <c r="C1338" s="84">
        <v>44898</v>
      </c>
      <c r="D1338" t="s">
        <v>2551</v>
      </c>
      <c r="E1338" t="s">
        <v>107</v>
      </c>
      <c r="F1338" t="s">
        <v>2551</v>
      </c>
      <c r="G1338" t="s">
        <v>3554</v>
      </c>
      <c r="H1338" t="s">
        <v>120</v>
      </c>
      <c r="I1338" t="s">
        <v>3555</v>
      </c>
      <c r="J1338" t="s">
        <v>49</v>
      </c>
      <c r="K1338" t="s">
        <v>22</v>
      </c>
      <c r="L1338" t="s">
        <v>3154</v>
      </c>
      <c r="M1338" t="s">
        <v>32</v>
      </c>
      <c r="O1338" t="s">
        <v>418</v>
      </c>
    </row>
    <row r="1339" spans="1:15" hidden="1">
      <c r="A1339">
        <v>1339</v>
      </c>
      <c r="B1339" t="s">
        <v>3556</v>
      </c>
      <c r="C1339" s="84">
        <v>44909</v>
      </c>
      <c r="D1339" t="s">
        <v>2712</v>
      </c>
      <c r="E1339" t="s">
        <v>135</v>
      </c>
      <c r="F1339" t="s">
        <v>2712</v>
      </c>
      <c r="G1339" t="s">
        <v>3557</v>
      </c>
      <c r="H1339" t="s">
        <v>3558</v>
      </c>
      <c r="I1339" t="s">
        <v>3153</v>
      </c>
      <c r="J1339" t="s">
        <v>21</v>
      </c>
      <c r="K1339" t="s">
        <v>22</v>
      </c>
      <c r="L1339" t="s">
        <v>32</v>
      </c>
      <c r="M1339" t="s">
        <v>32</v>
      </c>
      <c r="O1339" t="s">
        <v>582</v>
      </c>
    </row>
    <row r="1340" spans="1:15">
      <c r="A1340">
        <v>1340</v>
      </c>
      <c r="B1340" t="s">
        <v>3559</v>
      </c>
      <c r="C1340" s="84">
        <v>44969</v>
      </c>
      <c r="D1340" t="s">
        <v>3560</v>
      </c>
      <c r="E1340" t="s">
        <v>27</v>
      </c>
      <c r="F1340" t="s">
        <v>3560</v>
      </c>
      <c r="G1340" t="s">
        <v>3561</v>
      </c>
      <c r="H1340" t="s">
        <v>120</v>
      </c>
      <c r="I1340" t="s">
        <v>3167</v>
      </c>
      <c r="J1340" t="s">
        <v>3562</v>
      </c>
      <c r="K1340" t="s">
        <v>3563</v>
      </c>
      <c r="L1340" t="s">
        <v>3564</v>
      </c>
      <c r="M1340" t="s">
        <v>3154</v>
      </c>
      <c r="O1340" t="s">
        <v>418</v>
      </c>
    </row>
    <row r="1341" spans="1:15">
      <c r="A1341">
        <v>1340</v>
      </c>
      <c r="B1341" t="s">
        <v>3559</v>
      </c>
      <c r="C1341" s="84">
        <v>44970</v>
      </c>
      <c r="D1341" t="s">
        <v>3560</v>
      </c>
      <c r="E1341" t="s">
        <v>27</v>
      </c>
      <c r="F1341" t="s">
        <v>3560</v>
      </c>
      <c r="G1341" t="s">
        <v>3565</v>
      </c>
      <c r="J1341" t="s">
        <v>3562</v>
      </c>
      <c r="K1341" t="s">
        <v>3563</v>
      </c>
      <c r="L1341" t="s">
        <v>3564</v>
      </c>
      <c r="M1341" t="s">
        <v>3154</v>
      </c>
      <c r="O1341" t="s">
        <v>418</v>
      </c>
    </row>
    <row r="1342" spans="1:15">
      <c r="A1342">
        <v>1340</v>
      </c>
      <c r="B1342" t="s">
        <v>3559</v>
      </c>
      <c r="C1342" s="84">
        <v>44974</v>
      </c>
      <c r="D1342" t="s">
        <v>3560</v>
      </c>
      <c r="E1342" t="s">
        <v>27</v>
      </c>
      <c r="F1342" t="s">
        <v>3560</v>
      </c>
      <c r="G1342" t="s">
        <v>3566</v>
      </c>
      <c r="J1342" t="s">
        <v>3562</v>
      </c>
      <c r="K1342" t="s">
        <v>3563</v>
      </c>
      <c r="L1342" t="s">
        <v>3564</v>
      </c>
      <c r="M1342" t="s">
        <v>3154</v>
      </c>
      <c r="O1342" t="s">
        <v>418</v>
      </c>
    </row>
    <row r="1343" spans="1:15">
      <c r="A1343">
        <v>1343</v>
      </c>
      <c r="B1343" t="s">
        <v>3567</v>
      </c>
      <c r="C1343" s="84">
        <v>44975</v>
      </c>
      <c r="D1343" t="s">
        <v>3498</v>
      </c>
      <c r="E1343" t="s">
        <v>764</v>
      </c>
      <c r="F1343" t="s">
        <v>2477</v>
      </c>
      <c r="G1343" t="s">
        <v>3500</v>
      </c>
      <c r="H1343" t="s">
        <v>146</v>
      </c>
      <c r="I1343" t="s">
        <v>215</v>
      </c>
      <c r="J1343" t="s">
        <v>3405</v>
      </c>
      <c r="K1343" t="s">
        <v>582</v>
      </c>
      <c r="L1343" t="s">
        <v>3154</v>
      </c>
      <c r="M1343" t="s">
        <v>3154</v>
      </c>
      <c r="O1343" t="s">
        <v>418</v>
      </c>
    </row>
    <row r="1344" spans="1:15">
      <c r="A1344">
        <v>1344</v>
      </c>
      <c r="B1344" t="s">
        <v>3568</v>
      </c>
      <c r="C1344" s="84">
        <v>44975</v>
      </c>
      <c r="D1344" t="s">
        <v>3498</v>
      </c>
      <c r="E1344" t="s">
        <v>764</v>
      </c>
      <c r="F1344" t="s">
        <v>2477</v>
      </c>
      <c r="G1344" t="s">
        <v>3500</v>
      </c>
      <c r="H1344" t="s">
        <v>146</v>
      </c>
      <c r="I1344" t="s">
        <v>215</v>
      </c>
      <c r="J1344" t="s">
        <v>3405</v>
      </c>
      <c r="K1344" t="s">
        <v>582</v>
      </c>
      <c r="L1344" t="s">
        <v>3154</v>
      </c>
      <c r="M1344" t="s">
        <v>3154</v>
      </c>
      <c r="O1344" t="s">
        <v>2528</v>
      </c>
    </row>
    <row r="1345" spans="1:15">
      <c r="A1345">
        <v>1345</v>
      </c>
      <c r="B1345" t="s">
        <v>3569</v>
      </c>
      <c r="C1345" s="84">
        <v>44980</v>
      </c>
      <c r="D1345" t="s">
        <v>3570</v>
      </c>
      <c r="E1345" t="s">
        <v>461</v>
      </c>
      <c r="F1345" t="s">
        <v>3571</v>
      </c>
      <c r="G1345" t="s">
        <v>3572</v>
      </c>
      <c r="H1345" t="s">
        <v>3152</v>
      </c>
      <c r="I1345" t="s">
        <v>3153</v>
      </c>
      <c r="J1345" t="s">
        <v>21</v>
      </c>
      <c r="K1345" t="s">
        <v>22</v>
      </c>
      <c r="L1345" t="s">
        <v>171</v>
      </c>
      <c r="M1345" t="s">
        <v>3154</v>
      </c>
      <c r="O1345" t="s">
        <v>582</v>
      </c>
    </row>
    <row r="1346" spans="1:15">
      <c r="A1346">
        <v>1346</v>
      </c>
      <c r="B1346" t="s">
        <v>3573</v>
      </c>
      <c r="C1346" s="84">
        <v>44980</v>
      </c>
      <c r="D1346" t="s">
        <v>3479</v>
      </c>
      <c r="E1346" t="s">
        <v>1137</v>
      </c>
      <c r="F1346" t="s">
        <v>3480</v>
      </c>
      <c r="G1346" t="s">
        <v>3574</v>
      </c>
      <c r="H1346" t="s">
        <v>29</v>
      </c>
      <c r="I1346" t="s">
        <v>3575</v>
      </c>
      <c r="J1346" t="s">
        <v>30</v>
      </c>
      <c r="K1346" t="s">
        <v>31</v>
      </c>
      <c r="L1346" t="s">
        <v>59</v>
      </c>
      <c r="M1346" t="s">
        <v>32</v>
      </c>
      <c r="O1346" t="s">
        <v>582</v>
      </c>
    </row>
    <row r="1347" spans="1:15">
      <c r="A1347">
        <v>1347</v>
      </c>
      <c r="B1347" t="s">
        <v>3576</v>
      </c>
      <c r="C1347" s="84">
        <v>44981</v>
      </c>
      <c r="D1347" t="s">
        <v>3577</v>
      </c>
      <c r="E1347" t="s">
        <v>374</v>
      </c>
      <c r="F1347" t="s">
        <v>3578</v>
      </c>
      <c r="G1347" t="s">
        <v>3579</v>
      </c>
      <c r="H1347" t="s">
        <v>19</v>
      </c>
      <c r="I1347" t="s">
        <v>48</v>
      </c>
      <c r="J1347" t="s">
        <v>49</v>
      </c>
      <c r="K1347" t="s">
        <v>31</v>
      </c>
      <c r="L1347" t="s">
        <v>22</v>
      </c>
      <c r="M1347" t="s">
        <v>32</v>
      </c>
      <c r="O1347" t="s">
        <v>582</v>
      </c>
    </row>
    <row r="1348" spans="1:15">
      <c r="A1348">
        <v>1348</v>
      </c>
      <c r="B1348" t="s">
        <v>3580</v>
      </c>
      <c r="C1348" s="84">
        <v>44968</v>
      </c>
      <c r="D1348" t="s">
        <v>3581</v>
      </c>
      <c r="E1348" t="s">
        <v>135</v>
      </c>
      <c r="F1348" t="s">
        <v>3581</v>
      </c>
      <c r="G1348" t="s">
        <v>3582</v>
      </c>
      <c r="H1348" t="s">
        <v>29</v>
      </c>
      <c r="I1348" t="s">
        <v>20</v>
      </c>
      <c r="J1348" t="s">
        <v>49</v>
      </c>
      <c r="K1348" t="s">
        <v>3601</v>
      </c>
      <c r="L1348" t="s">
        <v>3154</v>
      </c>
      <c r="M1348" t="s">
        <v>32</v>
      </c>
      <c r="O1348" t="s">
        <v>418</v>
      </c>
    </row>
    <row r="1349" spans="1:15">
      <c r="A1349">
        <v>1349</v>
      </c>
      <c r="B1349" t="s">
        <v>3583</v>
      </c>
      <c r="C1349" s="84">
        <v>44963</v>
      </c>
      <c r="D1349" t="s">
        <v>3584</v>
      </c>
      <c r="E1349" t="s">
        <v>461</v>
      </c>
      <c r="F1349" t="s">
        <v>3585</v>
      </c>
      <c r="G1349" t="s">
        <v>3586</v>
      </c>
      <c r="H1349" t="s">
        <v>29</v>
      </c>
      <c r="I1349" t="s">
        <v>20</v>
      </c>
      <c r="J1349" t="s">
        <v>49</v>
      </c>
      <c r="K1349" t="s">
        <v>3601</v>
      </c>
      <c r="L1349" t="s">
        <v>171</v>
      </c>
      <c r="M1349" t="s">
        <v>32</v>
      </c>
      <c r="O1349" t="s">
        <v>2528</v>
      </c>
    </row>
    <row r="1350" spans="1:15">
      <c r="A1350">
        <v>1350</v>
      </c>
      <c r="B1350" t="s">
        <v>3587</v>
      </c>
      <c r="C1350" s="84">
        <v>44967</v>
      </c>
      <c r="D1350" t="s">
        <v>461</v>
      </c>
      <c r="E1350" t="s">
        <v>461</v>
      </c>
      <c r="F1350" t="s">
        <v>461</v>
      </c>
      <c r="G1350" t="s">
        <v>3589</v>
      </c>
      <c r="H1350" t="s">
        <v>3157</v>
      </c>
      <c r="I1350" t="s">
        <v>45</v>
      </c>
      <c r="J1350" t="s">
        <v>3071</v>
      </c>
      <c r="K1350" t="s">
        <v>3601</v>
      </c>
      <c r="L1350" t="s">
        <v>3154</v>
      </c>
      <c r="M1350" t="s">
        <v>32</v>
      </c>
      <c r="O1350" t="s">
        <v>2528</v>
      </c>
    </row>
    <row r="1351" spans="1:15">
      <c r="A1351">
        <v>1351</v>
      </c>
      <c r="B1351" s="89" t="s">
        <v>3611</v>
      </c>
      <c r="C1351" s="84">
        <v>44994</v>
      </c>
      <c r="D1351" t="s">
        <v>3594</v>
      </c>
      <c r="E1351" t="s">
        <v>449</v>
      </c>
      <c r="F1351" t="s">
        <v>2867</v>
      </c>
      <c r="G1351" t="s">
        <v>3595</v>
      </c>
      <c r="H1351" t="s">
        <v>3152</v>
      </c>
      <c r="I1351" t="s">
        <v>20</v>
      </c>
      <c r="J1351" t="s">
        <v>21</v>
      </c>
      <c r="K1351" t="s">
        <v>3601</v>
      </c>
      <c r="L1351" t="s">
        <v>171</v>
      </c>
      <c r="M1351" t="s">
        <v>171</v>
      </c>
      <c r="O1351" t="s">
        <v>582</v>
      </c>
    </row>
    <row r="1352" spans="1:15">
      <c r="A1352">
        <v>1352</v>
      </c>
      <c r="B1352" s="89" t="s">
        <v>3612</v>
      </c>
      <c r="C1352" s="84">
        <v>45008</v>
      </c>
      <c r="D1352" t="s">
        <v>374</v>
      </c>
      <c r="E1352" t="s">
        <v>374</v>
      </c>
      <c r="F1352" t="s">
        <v>374</v>
      </c>
      <c r="G1352" t="s">
        <v>3592</v>
      </c>
      <c r="H1352" t="s">
        <v>19</v>
      </c>
      <c r="I1352" t="s">
        <v>45</v>
      </c>
      <c r="J1352" t="s">
        <v>21</v>
      </c>
      <c r="K1352" t="s">
        <v>3601</v>
      </c>
      <c r="L1352" t="s">
        <v>3154</v>
      </c>
      <c r="M1352" t="s">
        <v>3154</v>
      </c>
      <c r="O1352" t="s">
        <v>418</v>
      </c>
    </row>
    <row r="1353" spans="1:15">
      <c r="A1353">
        <v>1353</v>
      </c>
      <c r="B1353" s="89" t="s">
        <v>3613</v>
      </c>
      <c r="C1353" s="84">
        <v>45010</v>
      </c>
      <c r="D1353" t="s">
        <v>3597</v>
      </c>
      <c r="E1353" t="s">
        <v>449</v>
      </c>
      <c r="F1353" t="s">
        <v>2490</v>
      </c>
      <c r="G1353" t="s">
        <v>3598</v>
      </c>
      <c r="H1353" t="s">
        <v>3152</v>
      </c>
      <c r="I1353" t="s">
        <v>20</v>
      </c>
      <c r="J1353" t="s">
        <v>21</v>
      </c>
      <c r="K1353" t="s">
        <v>3601</v>
      </c>
      <c r="L1353" t="s">
        <v>3602</v>
      </c>
      <c r="M1353" t="s">
        <v>59</v>
      </c>
      <c r="O1353" t="s">
        <v>582</v>
      </c>
    </row>
    <row r="1354" spans="1:15">
      <c r="A1354">
        <v>1354</v>
      </c>
      <c r="B1354" s="89" t="s">
        <v>3614</v>
      </c>
      <c r="C1354" s="84">
        <v>45011</v>
      </c>
      <c r="D1354" t="s">
        <v>1137</v>
      </c>
      <c r="E1354" t="s">
        <v>1137</v>
      </c>
      <c r="F1354" t="s">
        <v>3264</v>
      </c>
      <c r="G1354" t="s">
        <v>3600</v>
      </c>
      <c r="H1354" t="s">
        <v>3152</v>
      </c>
      <c r="I1354" t="s">
        <v>20</v>
      </c>
      <c r="J1354" t="s">
        <v>21</v>
      </c>
      <c r="K1354" t="s">
        <v>3601</v>
      </c>
      <c r="L1354" t="s">
        <v>3602</v>
      </c>
      <c r="M1354" t="s">
        <v>3602</v>
      </c>
      <c r="O1354" t="s">
        <v>582</v>
      </c>
    </row>
    <row r="1355" spans="1:15">
      <c r="A1355">
        <v>1355</v>
      </c>
      <c r="B1355" t="s">
        <v>3615</v>
      </c>
      <c r="C1355" s="84">
        <v>45017</v>
      </c>
      <c r="D1355" t="s">
        <v>3616</v>
      </c>
      <c r="E1355" t="s">
        <v>135</v>
      </c>
      <c r="F1355" t="s">
        <v>3472</v>
      </c>
      <c r="G1355" t="s">
        <v>3617</v>
      </c>
      <c r="H1355" t="s">
        <v>19</v>
      </c>
      <c r="I1355" t="s">
        <v>48</v>
      </c>
      <c r="J1355" t="s">
        <v>30</v>
      </c>
      <c r="K1355" t="s">
        <v>31</v>
      </c>
      <c r="L1355" t="s">
        <v>3154</v>
      </c>
      <c r="M1355" t="s">
        <v>32</v>
      </c>
      <c r="O1355" t="s">
        <v>2528</v>
      </c>
    </row>
    <row r="1356" spans="1:15">
      <c r="A1356">
        <v>1356</v>
      </c>
      <c r="B1356" s="93" t="s">
        <v>3618</v>
      </c>
      <c r="C1356" s="84">
        <v>45031</v>
      </c>
      <c r="D1356" t="s">
        <v>2753</v>
      </c>
      <c r="E1356" t="s">
        <v>461</v>
      </c>
      <c r="F1356" t="s">
        <v>2753</v>
      </c>
      <c r="G1356" t="s">
        <v>3619</v>
      </c>
      <c r="H1356" t="s">
        <v>3152</v>
      </c>
      <c r="I1356" t="s">
        <v>3153</v>
      </c>
      <c r="J1356" t="s">
        <v>21</v>
      </c>
      <c r="K1356" t="s">
        <v>22</v>
      </c>
      <c r="L1356" t="s">
        <v>3154</v>
      </c>
      <c r="M1356" t="s">
        <v>3154</v>
      </c>
      <c r="O1356" t="s">
        <v>582</v>
      </c>
    </row>
    <row r="1357" spans="1:15">
      <c r="A1357">
        <v>1357</v>
      </c>
      <c r="B1357" t="s">
        <v>3620</v>
      </c>
      <c r="C1357" s="84">
        <v>45038</v>
      </c>
      <c r="D1357" t="s">
        <v>3621</v>
      </c>
      <c r="E1357" t="s">
        <v>207</v>
      </c>
      <c r="F1357" t="s">
        <v>3622</v>
      </c>
      <c r="G1357" t="s">
        <v>3623</v>
      </c>
      <c r="H1357" t="s">
        <v>19</v>
      </c>
      <c r="I1357" t="s">
        <v>48</v>
      </c>
      <c r="J1357" t="s">
        <v>3624</v>
      </c>
      <c r="K1357" t="s">
        <v>31</v>
      </c>
      <c r="L1357" t="s">
        <v>115</v>
      </c>
      <c r="M1357" t="s">
        <v>22</v>
      </c>
      <c r="O1357" t="s">
        <v>2528</v>
      </c>
    </row>
    <row r="1358" spans="1:15">
      <c r="A1358">
        <v>1357</v>
      </c>
      <c r="B1358" t="s">
        <v>3620</v>
      </c>
      <c r="C1358" s="84">
        <v>45040</v>
      </c>
      <c r="D1358" t="s">
        <v>3621</v>
      </c>
      <c r="E1358" t="s">
        <v>207</v>
      </c>
      <c r="F1358" t="s">
        <v>3622</v>
      </c>
      <c r="G1358" t="s">
        <v>3625</v>
      </c>
      <c r="H1358" t="s">
        <v>19</v>
      </c>
      <c r="I1358" t="s">
        <v>48</v>
      </c>
      <c r="J1358" t="s">
        <v>3624</v>
      </c>
      <c r="K1358" t="s">
        <v>31</v>
      </c>
      <c r="L1358" t="s">
        <v>115</v>
      </c>
      <c r="M1358" t="s">
        <v>171</v>
      </c>
      <c r="O1358" t="s">
        <v>2528</v>
      </c>
    </row>
    <row r="1359" spans="1:15">
      <c r="A1359">
        <v>1358</v>
      </c>
      <c r="B1359" t="s">
        <v>3626</v>
      </c>
      <c r="C1359" s="84">
        <v>45040</v>
      </c>
      <c r="D1359" t="s">
        <v>2643</v>
      </c>
      <c r="E1359" t="s">
        <v>118</v>
      </c>
      <c r="F1359" t="s">
        <v>2643</v>
      </c>
      <c r="G1359" t="s">
        <v>3627</v>
      </c>
      <c r="H1359" t="s">
        <v>3152</v>
      </c>
      <c r="I1359" t="s">
        <v>3628</v>
      </c>
      <c r="J1359" t="s">
        <v>3629</v>
      </c>
      <c r="K1359" t="s">
        <v>3601</v>
      </c>
      <c r="L1359" t="s">
        <v>3154</v>
      </c>
      <c r="M1359" t="s">
        <v>3154</v>
      </c>
      <c r="O1359" t="s">
        <v>418</v>
      </c>
    </row>
    <row r="1360" spans="1:15">
      <c r="A1360">
        <v>1358</v>
      </c>
      <c r="B1360" t="s">
        <v>3626</v>
      </c>
      <c r="C1360" s="84">
        <v>45040</v>
      </c>
      <c r="D1360" t="s">
        <v>2643</v>
      </c>
      <c r="E1360" t="s">
        <v>118</v>
      </c>
      <c r="F1360" t="s">
        <v>2643</v>
      </c>
      <c r="G1360" t="s">
        <v>3630</v>
      </c>
      <c r="H1360" t="s">
        <v>19</v>
      </c>
      <c r="I1360" t="s">
        <v>3628</v>
      </c>
      <c r="J1360" t="s">
        <v>3629</v>
      </c>
      <c r="K1360" t="s">
        <v>3601</v>
      </c>
      <c r="L1360" t="s">
        <v>171</v>
      </c>
      <c r="M1360" t="s">
        <v>3154</v>
      </c>
      <c r="O1360" t="s">
        <v>418</v>
      </c>
    </row>
    <row r="1361" spans="1:15">
      <c r="A1361">
        <v>1359</v>
      </c>
      <c r="B1361" t="s">
        <v>3631</v>
      </c>
      <c r="C1361" s="84">
        <v>45041</v>
      </c>
      <c r="D1361" t="s">
        <v>2469</v>
      </c>
      <c r="E1361" t="s">
        <v>107</v>
      </c>
      <c r="F1361" t="s">
        <v>2469</v>
      </c>
      <c r="G1361" t="s">
        <v>3632</v>
      </c>
      <c r="H1361" t="s">
        <v>29</v>
      </c>
      <c r="I1361" t="s">
        <v>45</v>
      </c>
      <c r="J1361" t="s">
        <v>3629</v>
      </c>
      <c r="K1361" t="s">
        <v>3601</v>
      </c>
      <c r="L1361" t="s">
        <v>3154</v>
      </c>
      <c r="M1361" t="s">
        <v>3154</v>
      </c>
      <c r="O1361" t="s">
        <v>418</v>
      </c>
    </row>
    <row r="1362" spans="1:15">
      <c r="A1362">
        <v>1360</v>
      </c>
      <c r="B1362" t="s">
        <v>3633</v>
      </c>
      <c r="C1362" s="84">
        <v>45057</v>
      </c>
      <c r="D1362" t="s">
        <v>2490</v>
      </c>
      <c r="E1362" t="s">
        <v>449</v>
      </c>
      <c r="F1362" t="s">
        <v>2490</v>
      </c>
      <c r="G1362" t="s">
        <v>3634</v>
      </c>
      <c r="H1362" t="s">
        <v>19</v>
      </c>
      <c r="I1362" t="s">
        <v>3102</v>
      </c>
      <c r="J1362" t="s">
        <v>49</v>
      </c>
      <c r="K1362" t="s">
        <v>22</v>
      </c>
      <c r="L1362" t="s">
        <v>32</v>
      </c>
      <c r="M1362" t="s">
        <v>3154</v>
      </c>
      <c r="O1362" t="s">
        <v>582</v>
      </c>
    </row>
    <row r="1363" spans="1:15">
      <c r="A1363">
        <v>1361</v>
      </c>
      <c r="B1363" t="s">
        <v>3635</v>
      </c>
      <c r="C1363" s="84">
        <v>45060</v>
      </c>
      <c r="D1363" t="s">
        <v>3636</v>
      </c>
      <c r="E1363" t="s">
        <v>135</v>
      </c>
      <c r="F1363" t="s">
        <v>135</v>
      </c>
      <c r="G1363" t="s">
        <v>3637</v>
      </c>
      <c r="H1363" t="s">
        <v>19</v>
      </c>
      <c r="I1363" t="s">
        <v>3446</v>
      </c>
      <c r="J1363" t="s">
        <v>3638</v>
      </c>
      <c r="K1363" t="s">
        <v>31</v>
      </c>
      <c r="L1363" t="s">
        <v>3602</v>
      </c>
      <c r="M1363" t="s">
        <v>22</v>
      </c>
      <c r="O1363" t="s">
        <v>582</v>
      </c>
    </row>
    <row r="1364" spans="1:15">
      <c r="A1364">
        <v>1362</v>
      </c>
      <c r="B1364" t="s">
        <v>3639</v>
      </c>
      <c r="C1364" s="84">
        <v>45064</v>
      </c>
      <c r="D1364" t="s">
        <v>3640</v>
      </c>
      <c r="E1364" t="s">
        <v>267</v>
      </c>
      <c r="F1364" t="s">
        <v>3641</v>
      </c>
      <c r="G1364" t="s">
        <v>3642</v>
      </c>
      <c r="H1364" s="70" t="s">
        <v>29</v>
      </c>
      <c r="I1364" t="s">
        <v>3153</v>
      </c>
      <c r="J1364" t="s">
        <v>49</v>
      </c>
      <c r="K1364" t="s">
        <v>22</v>
      </c>
      <c r="L1364" t="s">
        <v>22</v>
      </c>
      <c r="M1364" t="s">
        <v>3643</v>
      </c>
      <c r="O1364" t="s">
        <v>418</v>
      </c>
    </row>
    <row r="1365" spans="1:15">
      <c r="A1365">
        <v>1363</v>
      </c>
      <c r="B1365" t="s">
        <v>3644</v>
      </c>
      <c r="C1365" s="84">
        <v>45073</v>
      </c>
      <c r="D1365" t="s">
        <v>3645</v>
      </c>
      <c r="E1365" t="s">
        <v>107</v>
      </c>
      <c r="F1365" t="s">
        <v>2802</v>
      </c>
      <c r="G1365" t="s">
        <v>2994</v>
      </c>
      <c r="H1365" s="70" t="s">
        <v>3152</v>
      </c>
      <c r="I1365" t="s">
        <v>3153</v>
      </c>
      <c r="J1365" t="s">
        <v>21</v>
      </c>
      <c r="K1365" t="s">
        <v>22</v>
      </c>
      <c r="L1365" t="s">
        <v>3154</v>
      </c>
      <c r="M1365" t="s">
        <v>3154</v>
      </c>
      <c r="O1365" t="s">
        <v>418</v>
      </c>
    </row>
    <row r="1366" spans="1:15">
      <c r="A1366">
        <v>1364</v>
      </c>
      <c r="B1366" t="s">
        <v>3646</v>
      </c>
      <c r="C1366" s="84">
        <v>45077</v>
      </c>
      <c r="D1366" t="s">
        <v>461</v>
      </c>
      <c r="E1366" t="s">
        <v>461</v>
      </c>
      <c r="F1366" t="s">
        <v>461</v>
      </c>
      <c r="G1366" t="s">
        <v>3647</v>
      </c>
      <c r="H1366" t="s">
        <v>29</v>
      </c>
      <c r="I1366" t="s">
        <v>45</v>
      </c>
      <c r="J1366" t="s">
        <v>49</v>
      </c>
      <c r="K1366" t="s">
        <v>22</v>
      </c>
      <c r="L1366" t="s">
        <v>3154</v>
      </c>
      <c r="M1366" t="s">
        <v>32</v>
      </c>
      <c r="O1366" t="s">
        <v>2528</v>
      </c>
    </row>
    <row r="1367" spans="1:15">
      <c r="A1367">
        <v>1365</v>
      </c>
      <c r="B1367" t="s">
        <v>3648</v>
      </c>
      <c r="C1367" s="84">
        <v>45078</v>
      </c>
      <c r="D1367" t="s">
        <v>3649</v>
      </c>
      <c r="E1367" t="s">
        <v>449</v>
      </c>
      <c r="F1367" t="s">
        <v>2490</v>
      </c>
      <c r="G1367" t="s">
        <v>3650</v>
      </c>
      <c r="H1367" t="s">
        <v>2998</v>
      </c>
      <c r="I1367" t="s">
        <v>3651</v>
      </c>
      <c r="J1367" t="s">
        <v>49</v>
      </c>
      <c r="K1367" t="s">
        <v>22</v>
      </c>
      <c r="L1367" t="s">
        <v>3154</v>
      </c>
      <c r="M1367" t="s">
        <v>32</v>
      </c>
      <c r="O1367" t="s">
        <v>582</v>
      </c>
    </row>
    <row r="1368" spans="1:15">
      <c r="A1368">
        <v>1366</v>
      </c>
      <c r="B1368" t="s">
        <v>3652</v>
      </c>
      <c r="C1368" s="84">
        <v>45081</v>
      </c>
      <c r="D1368" t="s">
        <v>3645</v>
      </c>
      <c r="E1368" t="s">
        <v>107</v>
      </c>
      <c r="F1368" t="s">
        <v>2802</v>
      </c>
      <c r="G1368" t="s">
        <v>3653</v>
      </c>
      <c r="H1368" s="70" t="s">
        <v>3558</v>
      </c>
      <c r="I1368" t="s">
        <v>3654</v>
      </c>
      <c r="J1368" t="s">
        <v>3168</v>
      </c>
      <c r="K1368" t="s">
        <v>31</v>
      </c>
      <c r="L1368" t="s">
        <v>171</v>
      </c>
      <c r="M1368" t="s">
        <v>3154</v>
      </c>
      <c r="O1368" t="s">
        <v>418</v>
      </c>
    </row>
    <row r="1369" spans="1:15">
      <c r="A1369">
        <v>1367</v>
      </c>
      <c r="B1369" t="s">
        <v>3655</v>
      </c>
      <c r="C1369" s="84">
        <v>45081</v>
      </c>
      <c r="D1369" t="s">
        <v>3656</v>
      </c>
      <c r="E1369" t="s">
        <v>374</v>
      </c>
      <c r="F1369" t="s">
        <v>3657</v>
      </c>
      <c r="G1369" t="s">
        <v>3658</v>
      </c>
      <c r="H1369" s="70" t="s">
        <v>3152</v>
      </c>
      <c r="I1369" t="s">
        <v>3153</v>
      </c>
      <c r="J1369" t="s">
        <v>21</v>
      </c>
      <c r="K1369" t="s">
        <v>22</v>
      </c>
      <c r="L1369" t="s">
        <v>3154</v>
      </c>
      <c r="M1369" t="s">
        <v>3154</v>
      </c>
      <c r="O1369" t="s">
        <v>418</v>
      </c>
    </row>
    <row r="1370" spans="1:15">
      <c r="A1370">
        <v>1368</v>
      </c>
      <c r="B1370" s="93" t="s">
        <v>3659</v>
      </c>
      <c r="C1370" s="84">
        <v>45093</v>
      </c>
      <c r="D1370" t="s">
        <v>3088</v>
      </c>
      <c r="E1370" t="s">
        <v>91</v>
      </c>
      <c r="F1370" t="s">
        <v>3088</v>
      </c>
      <c r="G1370" t="s">
        <v>3660</v>
      </c>
      <c r="H1370" t="s">
        <v>3661</v>
      </c>
      <c r="I1370" t="s">
        <v>3272</v>
      </c>
      <c r="J1370" t="s">
        <v>3168</v>
      </c>
      <c r="K1370" t="s">
        <v>22</v>
      </c>
      <c r="L1370" t="s">
        <v>171</v>
      </c>
      <c r="M1370" t="s">
        <v>3154</v>
      </c>
      <c r="O1370" t="s">
        <v>418</v>
      </c>
    </row>
    <row r="1371" spans="1:15">
      <c r="A1371">
        <v>1369</v>
      </c>
      <c r="B1371" s="105" t="s">
        <v>3662</v>
      </c>
      <c r="C1371" s="84">
        <v>45096</v>
      </c>
      <c r="D1371" t="s">
        <v>3088</v>
      </c>
      <c r="E1371" t="s">
        <v>91</v>
      </c>
      <c r="F1371" t="s">
        <v>3088</v>
      </c>
      <c r="G1371" t="s">
        <v>3663</v>
      </c>
      <c r="H1371" t="s">
        <v>3661</v>
      </c>
      <c r="I1371" t="s">
        <v>3272</v>
      </c>
      <c r="J1371" t="s">
        <v>3168</v>
      </c>
      <c r="K1371" t="s">
        <v>22</v>
      </c>
      <c r="L1371" t="s">
        <v>171</v>
      </c>
      <c r="M1371" t="s">
        <v>3154</v>
      </c>
      <c r="O1371" t="s">
        <v>418</v>
      </c>
    </row>
    <row r="1372" spans="1:15">
      <c r="A1372">
        <v>1370</v>
      </c>
      <c r="B1372" s="105" t="s">
        <v>3664</v>
      </c>
      <c r="C1372" s="84">
        <v>45109</v>
      </c>
      <c r="D1372" t="s">
        <v>3268</v>
      </c>
      <c r="E1372" t="s">
        <v>384</v>
      </c>
      <c r="F1372" t="s">
        <v>3268</v>
      </c>
      <c r="G1372" t="s">
        <v>3665</v>
      </c>
      <c r="H1372" t="s">
        <v>19</v>
      </c>
      <c r="I1372" t="s">
        <v>38</v>
      </c>
      <c r="J1372" t="s">
        <v>3624</v>
      </c>
      <c r="K1372" t="s">
        <v>31</v>
      </c>
      <c r="L1372" t="s">
        <v>3154</v>
      </c>
      <c r="M1372" t="s">
        <v>3154</v>
      </c>
      <c r="O1372" t="s">
        <v>418</v>
      </c>
    </row>
    <row r="1373" spans="1:15">
      <c r="A1373">
        <v>1371</v>
      </c>
      <c r="B1373" s="105" t="s">
        <v>3666</v>
      </c>
      <c r="C1373" s="84">
        <v>45111</v>
      </c>
      <c r="D1373" t="s">
        <v>3088</v>
      </c>
      <c r="E1373" t="s">
        <v>91</v>
      </c>
      <c r="F1373" t="s">
        <v>3088</v>
      </c>
      <c r="G1373" t="s">
        <v>3667</v>
      </c>
      <c r="H1373" t="s">
        <v>19</v>
      </c>
      <c r="I1373" t="s">
        <v>3153</v>
      </c>
      <c r="J1373" t="s">
        <v>49</v>
      </c>
      <c r="K1373" t="s">
        <v>22</v>
      </c>
      <c r="L1373" t="s">
        <v>32</v>
      </c>
      <c r="M1373" t="s">
        <v>3154</v>
      </c>
      <c r="O1373" t="s">
        <v>418</v>
      </c>
    </row>
    <row r="1374" spans="1:15" s="103" customFormat="1" ht="13.5" customHeight="1">
      <c r="A1374">
        <v>1372</v>
      </c>
      <c r="B1374" s="105" t="s">
        <v>3668</v>
      </c>
      <c r="C1374" s="104">
        <v>45112</v>
      </c>
      <c r="D1374" s="103" t="s">
        <v>3088</v>
      </c>
      <c r="E1374" s="103" t="s">
        <v>91</v>
      </c>
      <c r="F1374" s="103" t="s">
        <v>3088</v>
      </c>
      <c r="G1374" s="103" t="s">
        <v>3669</v>
      </c>
      <c r="H1374" s="103" t="s">
        <v>29</v>
      </c>
      <c r="I1374" s="103" t="s">
        <v>45</v>
      </c>
      <c r="J1374" s="103" t="s">
        <v>49</v>
      </c>
      <c r="K1374" s="103" t="s">
        <v>22</v>
      </c>
      <c r="L1374" s="103" t="s">
        <v>32</v>
      </c>
      <c r="M1374" s="103" t="s">
        <v>3154</v>
      </c>
      <c r="O1374" t="s">
        <v>418</v>
      </c>
    </row>
    <row r="1375" spans="1:15">
      <c r="A1375">
        <v>1373</v>
      </c>
      <c r="B1375" s="105" t="s">
        <v>3670</v>
      </c>
      <c r="C1375" s="84">
        <v>45116</v>
      </c>
      <c r="D1375" t="s">
        <v>2410</v>
      </c>
      <c r="E1375" t="s">
        <v>52</v>
      </c>
      <c r="F1375" t="s">
        <v>2410</v>
      </c>
      <c r="G1375" t="s">
        <v>3671</v>
      </c>
      <c r="H1375" t="s">
        <v>29</v>
      </c>
      <c r="I1375" t="s">
        <v>3299</v>
      </c>
      <c r="J1375" t="s">
        <v>49</v>
      </c>
      <c r="K1375" t="s">
        <v>22</v>
      </c>
      <c r="L1375" t="s">
        <v>32</v>
      </c>
      <c r="M1375" t="s">
        <v>3154</v>
      </c>
      <c r="O1375" t="s">
        <v>418</v>
      </c>
    </row>
    <row r="1376" spans="1:15">
      <c r="A1376">
        <v>1374</v>
      </c>
      <c r="B1376" s="105" t="s">
        <v>3672</v>
      </c>
      <c r="C1376" s="84">
        <v>45120</v>
      </c>
      <c r="D1376" t="s">
        <v>3479</v>
      </c>
      <c r="E1376" t="s">
        <v>1137</v>
      </c>
      <c r="F1376" t="s">
        <v>3480</v>
      </c>
      <c r="G1376" t="s">
        <v>3673</v>
      </c>
      <c r="H1376" t="s">
        <v>29</v>
      </c>
      <c r="I1376" t="s">
        <v>3446</v>
      </c>
      <c r="J1376" t="s">
        <v>49</v>
      </c>
      <c r="K1376" t="s">
        <v>22</v>
      </c>
      <c r="L1376" t="s">
        <v>32</v>
      </c>
      <c r="M1376" t="s">
        <v>3154</v>
      </c>
      <c r="O1376" t="s">
        <v>582</v>
      </c>
    </row>
    <row r="1377" spans="1:15">
      <c r="A1377">
        <v>1375</v>
      </c>
      <c r="B1377" s="105" t="s">
        <v>3674</v>
      </c>
      <c r="C1377" s="84">
        <v>45121</v>
      </c>
      <c r="D1377" t="s">
        <v>3479</v>
      </c>
      <c r="E1377" t="s">
        <v>1137</v>
      </c>
      <c r="F1377" t="s">
        <v>3480</v>
      </c>
      <c r="G1377" t="s">
        <v>3675</v>
      </c>
      <c r="H1377" t="s">
        <v>3676</v>
      </c>
      <c r="I1377" t="s">
        <v>3446</v>
      </c>
      <c r="J1377" t="s">
        <v>3677</v>
      </c>
      <c r="K1377" t="s">
        <v>31</v>
      </c>
      <c r="L1377" t="s">
        <v>32</v>
      </c>
      <c r="M1377" t="s">
        <v>115</v>
      </c>
      <c r="O1377" t="s">
        <v>582</v>
      </c>
    </row>
    <row r="1378" spans="1:15">
      <c r="A1378">
        <v>1376</v>
      </c>
      <c r="B1378" s="105" t="s">
        <v>3678</v>
      </c>
      <c r="C1378" s="84">
        <v>45121</v>
      </c>
      <c r="D1378" t="s">
        <v>3401</v>
      </c>
      <c r="E1378" t="s">
        <v>399</v>
      </c>
      <c r="F1378" t="s">
        <v>2316</v>
      </c>
      <c r="G1378" t="s">
        <v>3679</v>
      </c>
      <c r="H1378" t="s">
        <v>3152</v>
      </c>
      <c r="I1378" t="s">
        <v>2672</v>
      </c>
      <c r="J1378" t="s">
        <v>3168</v>
      </c>
      <c r="K1378" t="s">
        <v>31</v>
      </c>
      <c r="L1378" t="s">
        <v>3154</v>
      </c>
      <c r="M1378" t="s">
        <v>3154</v>
      </c>
      <c r="O1378" t="s">
        <v>2528</v>
      </c>
    </row>
    <row r="1379" spans="1:15">
      <c r="A1379">
        <v>1377</v>
      </c>
      <c r="B1379" s="105" t="s">
        <v>3680</v>
      </c>
      <c r="C1379" s="84">
        <v>45123</v>
      </c>
      <c r="D1379" t="s">
        <v>3268</v>
      </c>
      <c r="E1379" t="s">
        <v>384</v>
      </c>
      <c r="F1379" t="s">
        <v>3268</v>
      </c>
      <c r="G1379" t="s">
        <v>3681</v>
      </c>
      <c r="H1379" t="s">
        <v>2998</v>
      </c>
      <c r="I1379" t="s">
        <v>3682</v>
      </c>
      <c r="J1379" t="s">
        <v>3677</v>
      </c>
      <c r="K1379" t="s">
        <v>31</v>
      </c>
      <c r="L1379" t="s">
        <v>32</v>
      </c>
      <c r="M1379" t="s">
        <v>3154</v>
      </c>
      <c r="O1379" t="s">
        <v>418</v>
      </c>
    </row>
    <row r="1380" spans="1:15">
      <c r="A1380">
        <v>1378</v>
      </c>
      <c r="B1380" s="105" t="s">
        <v>3683</v>
      </c>
      <c r="C1380" s="84">
        <v>45126</v>
      </c>
      <c r="D1380" t="s">
        <v>3268</v>
      </c>
      <c r="E1380" t="s">
        <v>384</v>
      </c>
      <c r="F1380" t="s">
        <v>3268</v>
      </c>
      <c r="G1380" t="s">
        <v>3684</v>
      </c>
      <c r="H1380" t="s">
        <v>19</v>
      </c>
      <c r="I1380" t="s">
        <v>45</v>
      </c>
      <c r="J1380" t="s">
        <v>3168</v>
      </c>
      <c r="K1380" t="s">
        <v>22</v>
      </c>
      <c r="L1380" t="s">
        <v>3154</v>
      </c>
      <c r="M1380" t="s">
        <v>3154</v>
      </c>
      <c r="O1380" t="s">
        <v>418</v>
      </c>
    </row>
    <row r="1381" spans="1:15">
      <c r="A1381">
        <v>1379</v>
      </c>
      <c r="B1381" t="s">
        <v>3685</v>
      </c>
      <c r="C1381" s="84">
        <v>45130</v>
      </c>
      <c r="D1381" t="s">
        <v>3479</v>
      </c>
      <c r="E1381" t="s">
        <v>1137</v>
      </c>
      <c r="F1381" t="s">
        <v>3480</v>
      </c>
      <c r="G1381" t="s">
        <v>3686</v>
      </c>
      <c r="H1381" t="s">
        <v>29</v>
      </c>
      <c r="I1381" t="s">
        <v>3153</v>
      </c>
      <c r="J1381" t="s">
        <v>3624</v>
      </c>
      <c r="K1381" t="s">
        <v>3687</v>
      </c>
      <c r="L1381" t="s">
        <v>59</v>
      </c>
      <c r="M1381" t="s">
        <v>59</v>
      </c>
      <c r="O1381" t="s">
        <v>582</v>
      </c>
    </row>
    <row r="1382" spans="1:15">
      <c r="A1382">
        <v>1380</v>
      </c>
      <c r="B1382" t="s">
        <v>3688</v>
      </c>
      <c r="C1382" s="84">
        <v>45136</v>
      </c>
      <c r="D1382" t="s">
        <v>3689</v>
      </c>
      <c r="E1382" t="s">
        <v>374</v>
      </c>
      <c r="F1382" t="s">
        <v>3690</v>
      </c>
      <c r="G1382" t="s">
        <v>3691</v>
      </c>
      <c r="H1382" t="s">
        <v>3152</v>
      </c>
      <c r="I1382" t="s">
        <v>3153</v>
      </c>
      <c r="J1382" t="s">
        <v>3168</v>
      </c>
      <c r="K1382" t="s">
        <v>582</v>
      </c>
      <c r="L1382" t="s">
        <v>171</v>
      </c>
      <c r="M1382" t="s">
        <v>3154</v>
      </c>
      <c r="O1382" t="s">
        <v>582</v>
      </c>
    </row>
    <row r="1383" spans="1:15">
      <c r="A1383">
        <v>1381</v>
      </c>
      <c r="B1383" t="s">
        <v>3692</v>
      </c>
      <c r="C1383" s="84">
        <v>45144</v>
      </c>
      <c r="D1383" t="s">
        <v>3271</v>
      </c>
      <c r="E1383" t="s">
        <v>35</v>
      </c>
      <c r="F1383" t="s">
        <v>2571</v>
      </c>
      <c r="G1383" t="s">
        <v>3693</v>
      </c>
      <c r="H1383" t="s">
        <v>3558</v>
      </c>
      <c r="I1383" t="s">
        <v>3299</v>
      </c>
      <c r="J1383" t="s">
        <v>3168</v>
      </c>
      <c r="K1383" t="s">
        <v>31</v>
      </c>
      <c r="L1383" t="s">
        <v>3154</v>
      </c>
      <c r="M1383" t="s">
        <v>3154</v>
      </c>
      <c r="O1383" t="s">
        <v>418</v>
      </c>
    </row>
    <row r="1384" spans="1:15">
      <c r="A1384">
        <v>1381</v>
      </c>
      <c r="B1384" t="s">
        <v>3692</v>
      </c>
      <c r="C1384" s="84">
        <v>45151</v>
      </c>
      <c r="D1384" t="s">
        <v>3271</v>
      </c>
      <c r="E1384" t="s">
        <v>35</v>
      </c>
      <c r="F1384" t="s">
        <v>2571</v>
      </c>
      <c r="G1384" t="s">
        <v>3694</v>
      </c>
      <c r="H1384" t="s">
        <v>3558</v>
      </c>
      <c r="I1384" t="s">
        <v>3272</v>
      </c>
      <c r="J1384" t="s">
        <v>3168</v>
      </c>
      <c r="K1384" t="s">
        <v>31</v>
      </c>
      <c r="L1384" t="s">
        <v>171</v>
      </c>
      <c r="M1384" t="s">
        <v>3154</v>
      </c>
      <c r="O1384" t="s">
        <v>418</v>
      </c>
    </row>
    <row r="1385" spans="1:15">
      <c r="A1385">
        <v>1382</v>
      </c>
      <c r="B1385" t="s">
        <v>3692</v>
      </c>
      <c r="C1385" s="84">
        <v>45151</v>
      </c>
      <c r="D1385" t="s">
        <v>3271</v>
      </c>
      <c r="E1385" t="s">
        <v>35</v>
      </c>
      <c r="F1385" t="s">
        <v>2571</v>
      </c>
      <c r="G1385" t="s">
        <v>3695</v>
      </c>
      <c r="H1385" t="s">
        <v>29</v>
      </c>
      <c r="I1385" t="s">
        <v>3153</v>
      </c>
      <c r="J1385" t="s">
        <v>49</v>
      </c>
      <c r="K1385" t="s">
        <v>22</v>
      </c>
      <c r="L1385" t="s">
        <v>32</v>
      </c>
      <c r="M1385" t="s">
        <v>3154</v>
      </c>
      <c r="O1385" t="s">
        <v>418</v>
      </c>
    </row>
    <row r="1386" spans="1:15">
      <c r="A1386">
        <v>1382</v>
      </c>
      <c r="B1386" t="s">
        <v>3692</v>
      </c>
      <c r="C1386" s="84">
        <v>45157</v>
      </c>
      <c r="D1386" t="s">
        <v>3271</v>
      </c>
      <c r="E1386" t="s">
        <v>35</v>
      </c>
      <c r="F1386" t="s">
        <v>2571</v>
      </c>
      <c r="G1386" t="s">
        <v>3696</v>
      </c>
      <c r="H1386" t="s">
        <v>29</v>
      </c>
      <c r="I1386" t="s">
        <v>3153</v>
      </c>
      <c r="J1386" t="s">
        <v>49</v>
      </c>
      <c r="K1386" t="s">
        <v>22</v>
      </c>
      <c r="L1386" t="s">
        <v>32</v>
      </c>
      <c r="M1386" t="s">
        <v>3154</v>
      </c>
      <c r="O1386" t="s">
        <v>418</v>
      </c>
    </row>
    <row r="1387" spans="1:15">
      <c r="A1387">
        <v>1383</v>
      </c>
      <c r="B1387" t="s">
        <v>3697</v>
      </c>
      <c r="C1387" s="84">
        <v>45155</v>
      </c>
      <c r="D1387" t="s">
        <v>2469</v>
      </c>
      <c r="E1387" t="s">
        <v>107</v>
      </c>
      <c r="F1387" t="s">
        <v>2469</v>
      </c>
      <c r="G1387" t="s">
        <v>3698</v>
      </c>
      <c r="H1387" t="s">
        <v>29</v>
      </c>
      <c r="I1387" t="s">
        <v>45</v>
      </c>
      <c r="J1387" t="s">
        <v>49</v>
      </c>
      <c r="K1387" t="s">
        <v>22</v>
      </c>
      <c r="L1387" t="s">
        <v>3154</v>
      </c>
      <c r="M1387" t="s">
        <v>32</v>
      </c>
      <c r="O1387" t="s">
        <v>418</v>
      </c>
    </row>
    <row r="1388" spans="1:15">
      <c r="A1388">
        <v>1384</v>
      </c>
      <c r="B1388" t="s">
        <v>3699</v>
      </c>
      <c r="C1388" s="84">
        <v>45165</v>
      </c>
      <c r="D1388" t="s">
        <v>3700</v>
      </c>
      <c r="E1388" t="s">
        <v>35</v>
      </c>
      <c r="F1388" t="s">
        <v>240</v>
      </c>
      <c r="G1388" t="s">
        <v>3701</v>
      </c>
      <c r="H1388" t="s">
        <v>19</v>
      </c>
      <c r="I1388" t="s">
        <v>3272</v>
      </c>
      <c r="J1388" t="s">
        <v>3168</v>
      </c>
      <c r="K1388" t="s">
        <v>22</v>
      </c>
      <c r="L1388" t="s">
        <v>3154</v>
      </c>
      <c r="M1388" t="s">
        <v>3154</v>
      </c>
      <c r="O1388" t="s">
        <v>418</v>
      </c>
    </row>
    <row r="1389" spans="1:15">
      <c r="A1389">
        <v>1383</v>
      </c>
      <c r="B1389" t="s">
        <v>3697</v>
      </c>
      <c r="C1389" s="84">
        <v>45167</v>
      </c>
      <c r="D1389" t="s">
        <v>2469</v>
      </c>
      <c r="E1389" t="s">
        <v>107</v>
      </c>
      <c r="F1389" t="s">
        <v>2469</v>
      </c>
      <c r="G1389" t="s">
        <v>3702</v>
      </c>
      <c r="H1389" t="s">
        <v>3152</v>
      </c>
      <c r="I1389" t="s">
        <v>45</v>
      </c>
      <c r="J1389" t="s">
        <v>21</v>
      </c>
      <c r="K1389" t="s">
        <v>22</v>
      </c>
      <c r="L1389" t="s">
        <v>3154</v>
      </c>
      <c r="M1389" t="s">
        <v>3154</v>
      </c>
      <c r="O1389" t="s">
        <v>418</v>
      </c>
    </row>
    <row r="1390" spans="1:15">
      <c r="A1390">
        <v>1385</v>
      </c>
      <c r="B1390" t="s">
        <v>3703</v>
      </c>
      <c r="C1390" s="84">
        <v>45151</v>
      </c>
      <c r="D1390" t="s">
        <v>3704</v>
      </c>
      <c r="E1390" t="s">
        <v>3705</v>
      </c>
      <c r="F1390" t="s">
        <v>3485</v>
      </c>
      <c r="G1390" t="s">
        <v>3706</v>
      </c>
      <c r="H1390" t="s">
        <v>3157</v>
      </c>
      <c r="I1390" t="s">
        <v>3446</v>
      </c>
      <c r="J1390" t="s">
        <v>21</v>
      </c>
      <c r="K1390" t="s">
        <v>31</v>
      </c>
      <c r="L1390" t="s">
        <v>3154</v>
      </c>
      <c r="M1390" t="s">
        <v>3154</v>
      </c>
      <c r="O1390" t="s">
        <v>582</v>
      </c>
    </row>
    <row r="1391" spans="1:15" ht="57.6">
      <c r="A1391">
        <v>1386</v>
      </c>
      <c r="B1391" t="s">
        <v>3707</v>
      </c>
      <c r="C1391" s="84">
        <v>45154</v>
      </c>
      <c r="D1391" s="106" t="s">
        <v>3708</v>
      </c>
      <c r="E1391" s="106" t="s">
        <v>1137</v>
      </c>
      <c r="F1391" s="106" t="s">
        <v>3480</v>
      </c>
      <c r="G1391" s="106" t="s">
        <v>3709</v>
      </c>
      <c r="H1391" s="106" t="s">
        <v>29</v>
      </c>
      <c r="I1391" s="106" t="s">
        <v>3446</v>
      </c>
      <c r="J1391" s="106" t="s">
        <v>49</v>
      </c>
      <c r="K1391" s="106" t="s">
        <v>22</v>
      </c>
      <c r="L1391" s="106" t="s">
        <v>32</v>
      </c>
      <c r="M1391" s="106" t="s">
        <v>32</v>
      </c>
      <c r="O1391" t="s">
        <v>582</v>
      </c>
    </row>
    <row r="1392" spans="1:15" ht="86.45">
      <c r="A1392">
        <v>1387</v>
      </c>
      <c r="B1392" t="s">
        <v>3710</v>
      </c>
      <c r="C1392" s="84">
        <v>45156</v>
      </c>
      <c r="D1392" s="106" t="s">
        <v>3708</v>
      </c>
      <c r="E1392" s="106" t="s">
        <v>1137</v>
      </c>
      <c r="F1392" s="106" t="s">
        <v>3711</v>
      </c>
      <c r="G1392" s="106" t="s">
        <v>3712</v>
      </c>
      <c r="H1392" s="106" t="s">
        <v>2998</v>
      </c>
      <c r="I1392" s="101" t="s">
        <v>3446</v>
      </c>
      <c r="J1392" s="106" t="s">
        <v>3677</v>
      </c>
      <c r="K1392" s="106" t="s">
        <v>31</v>
      </c>
      <c r="L1392" s="106" t="s">
        <v>3713</v>
      </c>
      <c r="M1392" s="106" t="s">
        <v>22</v>
      </c>
      <c r="O1392" t="s">
        <v>582</v>
      </c>
    </row>
    <row r="1393" spans="1:18" ht="28.9">
      <c r="A1393">
        <v>1388</v>
      </c>
      <c r="B1393" t="s">
        <v>3714</v>
      </c>
      <c r="C1393" s="84">
        <v>45171</v>
      </c>
      <c r="D1393" s="107" t="s">
        <v>2802</v>
      </c>
      <c r="E1393" s="107" t="s">
        <v>107</v>
      </c>
      <c r="F1393" s="107" t="s">
        <v>2802</v>
      </c>
      <c r="G1393" s="106" t="s">
        <v>3715</v>
      </c>
      <c r="H1393" t="s">
        <v>19</v>
      </c>
      <c r="I1393" s="107" t="s">
        <v>3153</v>
      </c>
      <c r="J1393" s="107" t="s">
        <v>3168</v>
      </c>
      <c r="K1393" s="107" t="s">
        <v>22</v>
      </c>
      <c r="L1393" s="107" t="s">
        <v>171</v>
      </c>
      <c r="M1393" s="107" t="s">
        <v>171</v>
      </c>
      <c r="O1393" t="s">
        <v>418</v>
      </c>
      <c r="P1393" s="107" t="s">
        <v>2526</v>
      </c>
      <c r="Q1393" s="107" t="s">
        <v>2526</v>
      </c>
      <c r="R1393" s="107" t="s">
        <v>2526</v>
      </c>
    </row>
    <row r="1394" spans="1:18" ht="43.15">
      <c r="A1394">
        <v>1389</v>
      </c>
      <c r="B1394" t="s">
        <v>3716</v>
      </c>
      <c r="C1394" s="108">
        <v>45172</v>
      </c>
      <c r="D1394" s="109" t="s">
        <v>3717</v>
      </c>
      <c r="E1394" s="109" t="s">
        <v>135</v>
      </c>
      <c r="F1394" s="109" t="s">
        <v>3718</v>
      </c>
      <c r="G1394" s="109" t="s">
        <v>3719</v>
      </c>
      <c r="H1394" s="109" t="s">
        <v>19</v>
      </c>
      <c r="I1394" s="109" t="s">
        <v>48</v>
      </c>
      <c r="J1394" s="109" t="s">
        <v>30</v>
      </c>
      <c r="K1394" s="109" t="s">
        <v>31</v>
      </c>
      <c r="L1394" s="109" t="s">
        <v>32</v>
      </c>
      <c r="M1394" s="109" t="s">
        <v>32</v>
      </c>
      <c r="O1394" t="s">
        <v>582</v>
      </c>
    </row>
    <row r="1395" spans="1:18" ht="43.15">
      <c r="A1395">
        <v>1389</v>
      </c>
      <c r="B1395" t="s">
        <v>3720</v>
      </c>
      <c r="C1395" s="84">
        <v>45236</v>
      </c>
      <c r="D1395" t="s">
        <v>3717</v>
      </c>
      <c r="E1395" t="s">
        <v>135</v>
      </c>
      <c r="F1395" t="s">
        <v>3718</v>
      </c>
      <c r="G1395" s="85" t="s">
        <v>3721</v>
      </c>
      <c r="H1395" t="s">
        <v>19</v>
      </c>
      <c r="I1395" t="s">
        <v>48</v>
      </c>
      <c r="J1395" t="s">
        <v>93</v>
      </c>
      <c r="K1395" t="s">
        <v>31</v>
      </c>
      <c r="L1395" t="s">
        <v>3154</v>
      </c>
      <c r="M1395" t="s">
        <v>22</v>
      </c>
      <c r="O1395" t="s">
        <v>582</v>
      </c>
    </row>
    <row r="1396" spans="1:18">
      <c r="A1396">
        <v>1390</v>
      </c>
      <c r="B1396" t="s">
        <v>3722</v>
      </c>
      <c r="C1396" s="84">
        <v>45186</v>
      </c>
      <c r="D1396" s="107" t="s">
        <v>2802</v>
      </c>
      <c r="E1396" s="107" t="s">
        <v>107</v>
      </c>
      <c r="F1396" s="107" t="s">
        <v>2802</v>
      </c>
      <c r="G1396" s="106" t="s">
        <v>3723</v>
      </c>
      <c r="H1396" t="s">
        <v>19</v>
      </c>
      <c r="I1396" s="107" t="s">
        <v>3299</v>
      </c>
      <c r="J1396" s="107" t="s">
        <v>49</v>
      </c>
      <c r="K1396" s="107" t="s">
        <v>22</v>
      </c>
      <c r="L1396" s="110" t="s">
        <v>32</v>
      </c>
      <c r="M1396" t="s">
        <v>3154</v>
      </c>
      <c r="N1396" s="107"/>
      <c r="O1396" t="s">
        <v>418</v>
      </c>
      <c r="P1396" s="107" t="s">
        <v>2526</v>
      </c>
      <c r="Q1396" s="107" t="s">
        <v>2526</v>
      </c>
      <c r="R1396" s="107" t="s">
        <v>2526</v>
      </c>
    </row>
    <row r="1397" spans="1:18">
      <c r="A1397">
        <v>1391</v>
      </c>
      <c r="B1397" t="s">
        <v>3724</v>
      </c>
      <c r="C1397" s="84">
        <v>45191</v>
      </c>
      <c r="D1397" t="s">
        <v>3725</v>
      </c>
      <c r="E1397" t="s">
        <v>135</v>
      </c>
      <c r="F1397" t="s">
        <v>3472</v>
      </c>
      <c r="G1397" t="s">
        <v>3726</v>
      </c>
      <c r="H1397" t="s">
        <v>3727</v>
      </c>
      <c r="I1397" t="s">
        <v>45</v>
      </c>
      <c r="J1397" t="s">
        <v>3624</v>
      </c>
      <c r="K1397" t="s">
        <v>31</v>
      </c>
      <c r="L1397" t="s">
        <v>3154</v>
      </c>
      <c r="M1397" t="s">
        <v>22</v>
      </c>
      <c r="O1397" t="s">
        <v>2528</v>
      </c>
    </row>
    <row r="1398" spans="1:18" ht="43.5" customHeight="1">
      <c r="A1398">
        <v>1392</v>
      </c>
      <c r="B1398" t="s">
        <v>3728</v>
      </c>
      <c r="C1398" s="84">
        <v>45192</v>
      </c>
      <c r="D1398" s="107" t="s">
        <v>3065</v>
      </c>
      <c r="E1398" s="107" t="s">
        <v>374</v>
      </c>
      <c r="F1398" s="107" t="s">
        <v>3065</v>
      </c>
      <c r="G1398" s="106" t="s">
        <v>3729</v>
      </c>
      <c r="H1398" t="s">
        <v>3157</v>
      </c>
      <c r="I1398" s="106" t="s">
        <v>215</v>
      </c>
      <c r="J1398" s="106" t="s">
        <v>3405</v>
      </c>
      <c r="K1398" s="106" t="s">
        <v>582</v>
      </c>
      <c r="L1398" t="s">
        <v>3154</v>
      </c>
      <c r="M1398" t="s">
        <v>3154</v>
      </c>
      <c r="N1398" s="106"/>
      <c r="O1398" t="s">
        <v>418</v>
      </c>
      <c r="P1398" s="107" t="s">
        <v>2526</v>
      </c>
      <c r="Q1398" s="107" t="s">
        <v>2526</v>
      </c>
      <c r="R1398" s="107" t="s">
        <v>2526</v>
      </c>
    </row>
    <row r="1399" spans="1:18" ht="57.6">
      <c r="A1399">
        <v>1393</v>
      </c>
      <c r="B1399" t="s">
        <v>3730</v>
      </c>
      <c r="C1399" s="84">
        <v>45199</v>
      </c>
      <c r="D1399" s="107" t="s">
        <v>52</v>
      </c>
      <c r="E1399" s="107" t="s">
        <v>52</v>
      </c>
      <c r="F1399" s="107" t="s">
        <v>52</v>
      </c>
      <c r="G1399" s="106" t="s">
        <v>3731</v>
      </c>
      <c r="H1399" t="s">
        <v>29</v>
      </c>
      <c r="I1399" s="106" t="s">
        <v>45</v>
      </c>
      <c r="J1399" s="106" t="s">
        <v>49</v>
      </c>
      <c r="K1399" s="106" t="s">
        <v>22</v>
      </c>
      <c r="L1399" s="106" t="s">
        <v>3154</v>
      </c>
      <c r="M1399" s="106" t="s">
        <v>32</v>
      </c>
      <c r="N1399" s="106"/>
      <c r="O1399" t="s">
        <v>2528</v>
      </c>
      <c r="P1399" s="107"/>
      <c r="Q1399" s="107"/>
      <c r="R1399" s="107"/>
    </row>
    <row r="1400" spans="1:18" ht="28.9">
      <c r="A1400">
        <v>1394</v>
      </c>
      <c r="B1400" t="s">
        <v>3732</v>
      </c>
      <c r="C1400" s="108">
        <v>45207</v>
      </c>
      <c r="D1400" s="109" t="s">
        <v>2802</v>
      </c>
      <c r="E1400" s="109" t="s">
        <v>107</v>
      </c>
      <c r="F1400" s="109" t="s">
        <v>2802</v>
      </c>
      <c r="G1400" s="109" t="s">
        <v>3733</v>
      </c>
      <c r="H1400" s="73" t="s">
        <v>19</v>
      </c>
      <c r="I1400" s="73" t="s">
        <v>3153</v>
      </c>
      <c r="J1400" s="73" t="s">
        <v>3168</v>
      </c>
      <c r="K1400" s="73" t="s">
        <v>22</v>
      </c>
      <c r="L1400" s="73" t="s">
        <v>171</v>
      </c>
      <c r="M1400" s="73" t="s">
        <v>3154</v>
      </c>
      <c r="O1400" t="s">
        <v>418</v>
      </c>
    </row>
    <row r="1401" spans="1:18" ht="43.15">
      <c r="A1401">
        <v>1395</v>
      </c>
      <c r="B1401" t="s">
        <v>3734</v>
      </c>
      <c r="C1401" s="108">
        <v>45212</v>
      </c>
      <c r="D1401" s="109" t="s">
        <v>3735</v>
      </c>
      <c r="E1401" s="109" t="s">
        <v>461</v>
      </c>
      <c r="F1401" s="109" t="s">
        <v>3736</v>
      </c>
      <c r="G1401" s="109" t="s">
        <v>3737</v>
      </c>
      <c r="H1401" s="109" t="s">
        <v>19</v>
      </c>
      <c r="I1401" s="109" t="s">
        <v>45</v>
      </c>
      <c r="J1401" s="109" t="s">
        <v>3168</v>
      </c>
      <c r="K1401" s="109" t="s">
        <v>582</v>
      </c>
      <c r="L1401" s="109" t="s">
        <v>3154</v>
      </c>
      <c r="M1401" s="109" t="s">
        <v>3154</v>
      </c>
      <c r="O1401" t="s">
        <v>418</v>
      </c>
    </row>
    <row r="1402" spans="1:18" ht="57.6">
      <c r="A1402">
        <v>1396</v>
      </c>
      <c r="B1402" t="s">
        <v>3738</v>
      </c>
      <c r="C1402" s="108">
        <v>45224</v>
      </c>
      <c r="D1402" s="109" t="s">
        <v>3739</v>
      </c>
      <c r="E1402" s="109" t="s">
        <v>17</v>
      </c>
      <c r="F1402" s="109" t="s">
        <v>332</v>
      </c>
      <c r="G1402" s="109" t="s">
        <v>3740</v>
      </c>
      <c r="H1402" s="109" t="s">
        <v>29</v>
      </c>
      <c r="I1402" s="109" t="s">
        <v>3153</v>
      </c>
      <c r="J1402" s="109" t="s">
        <v>49</v>
      </c>
      <c r="K1402" s="109" t="s">
        <v>22</v>
      </c>
      <c r="L1402" s="109" t="s">
        <v>3154</v>
      </c>
      <c r="M1402" s="109" t="s">
        <v>32</v>
      </c>
      <c r="O1402" t="s">
        <v>418</v>
      </c>
    </row>
    <row r="1403" spans="1:18" ht="28.9">
      <c r="A1403">
        <v>1397</v>
      </c>
      <c r="B1403" t="s">
        <v>3741</v>
      </c>
      <c r="C1403" s="108">
        <v>45224</v>
      </c>
      <c r="D1403" s="73" t="s">
        <v>3742</v>
      </c>
      <c r="E1403" s="73" t="s">
        <v>374</v>
      </c>
      <c r="F1403" s="73" t="s">
        <v>3743</v>
      </c>
      <c r="G1403" s="109" t="s">
        <v>3744</v>
      </c>
      <c r="H1403" s="73" t="s">
        <v>19</v>
      </c>
      <c r="I1403" s="73" t="s">
        <v>45</v>
      </c>
      <c r="J1403" s="73" t="s">
        <v>3405</v>
      </c>
      <c r="K1403" s="73" t="s">
        <v>582</v>
      </c>
      <c r="L1403" s="73" t="s">
        <v>171</v>
      </c>
      <c r="M1403" s="73" t="s">
        <v>171</v>
      </c>
      <c r="O1403" t="s">
        <v>418</v>
      </c>
    </row>
    <row r="1404" spans="1:18" ht="15" customHeight="1">
      <c r="A1404">
        <v>1398</v>
      </c>
      <c r="B1404" t="s">
        <v>3745</v>
      </c>
      <c r="C1404" s="84">
        <v>45227</v>
      </c>
      <c r="D1404" t="s">
        <v>3746</v>
      </c>
      <c r="E1404" t="s">
        <v>374</v>
      </c>
      <c r="F1404" t="s">
        <v>3747</v>
      </c>
      <c r="G1404" s="85" t="s">
        <v>3748</v>
      </c>
      <c r="H1404" t="s">
        <v>29</v>
      </c>
      <c r="I1404" t="s">
        <v>3153</v>
      </c>
      <c r="J1404" t="s">
        <v>49</v>
      </c>
      <c r="K1404" t="s">
        <v>22</v>
      </c>
      <c r="L1404" t="s">
        <v>32</v>
      </c>
      <c r="M1404" t="s">
        <v>3154</v>
      </c>
      <c r="O1404" t="s">
        <v>582</v>
      </c>
    </row>
    <row r="1405" spans="1:18">
      <c r="A1405">
        <v>1399</v>
      </c>
      <c r="B1405" t="s">
        <v>3749</v>
      </c>
      <c r="C1405" s="84">
        <v>45261</v>
      </c>
      <c r="D1405" t="s">
        <v>52</v>
      </c>
      <c r="E1405" t="s">
        <v>52</v>
      </c>
      <c r="F1405" t="s">
        <v>52</v>
      </c>
      <c r="G1405" t="s">
        <v>3750</v>
      </c>
      <c r="H1405" t="s">
        <v>29</v>
      </c>
      <c r="I1405" t="s">
        <v>38</v>
      </c>
      <c r="J1405" t="s">
        <v>49</v>
      </c>
      <c r="K1405" t="s">
        <v>22</v>
      </c>
      <c r="L1405" t="s">
        <v>32</v>
      </c>
      <c r="M1405" t="s">
        <v>3154</v>
      </c>
      <c r="O1405" t="s">
        <v>418</v>
      </c>
    </row>
    <row r="1406" spans="1:18">
      <c r="A1406">
        <v>1400</v>
      </c>
      <c r="B1406" t="s">
        <v>3751</v>
      </c>
      <c r="C1406" s="84">
        <v>45263</v>
      </c>
      <c r="D1406" t="s">
        <v>494</v>
      </c>
      <c r="E1406" t="s">
        <v>35</v>
      </c>
      <c r="F1406" t="s">
        <v>3752</v>
      </c>
      <c r="G1406" t="s">
        <v>3753</v>
      </c>
      <c r="H1406" t="s">
        <v>2998</v>
      </c>
      <c r="I1406" t="s">
        <v>3299</v>
      </c>
      <c r="J1406" t="s">
        <v>49</v>
      </c>
      <c r="K1406" t="s">
        <v>22</v>
      </c>
      <c r="L1406" t="s">
        <v>32</v>
      </c>
      <c r="M1406" t="s">
        <v>3154</v>
      </c>
      <c r="O1406" t="s">
        <v>418</v>
      </c>
    </row>
    <row r="1407" spans="1:18">
      <c r="A1407">
        <v>1401</v>
      </c>
      <c r="B1407" t="s">
        <v>3754</v>
      </c>
      <c r="C1407" s="84">
        <v>45272</v>
      </c>
      <c r="D1407" t="s">
        <v>374</v>
      </c>
      <c r="E1407" t="s">
        <v>374</v>
      </c>
      <c r="F1407" t="s">
        <v>374</v>
      </c>
      <c r="G1407" t="s">
        <v>3755</v>
      </c>
      <c r="H1407" t="s">
        <v>19</v>
      </c>
      <c r="I1407" t="s">
        <v>3272</v>
      </c>
      <c r="J1407" t="s">
        <v>3756</v>
      </c>
      <c r="K1407" t="s">
        <v>582</v>
      </c>
      <c r="L1407" t="s">
        <v>3154</v>
      </c>
      <c r="M1407" t="s">
        <v>3154</v>
      </c>
      <c r="O1407" t="s">
        <v>418</v>
      </c>
    </row>
    <row r="1408" spans="1:18">
      <c r="A1408">
        <v>1402</v>
      </c>
      <c r="B1408" t="s">
        <v>3757</v>
      </c>
      <c r="C1408" s="84">
        <v>45278</v>
      </c>
      <c r="D1408" t="s">
        <v>3758</v>
      </c>
      <c r="E1408" t="s">
        <v>764</v>
      </c>
      <c r="F1408" t="s">
        <v>2359</v>
      </c>
      <c r="G1408" t="s">
        <v>3759</v>
      </c>
      <c r="H1408" t="s">
        <v>29</v>
      </c>
      <c r="I1408" t="s">
        <v>45</v>
      </c>
      <c r="J1408" t="s">
        <v>3760</v>
      </c>
      <c r="K1408" t="s">
        <v>582</v>
      </c>
      <c r="L1408" t="s">
        <v>3154</v>
      </c>
      <c r="M1408" t="s">
        <v>3154</v>
      </c>
      <c r="O1408" t="s">
        <v>418</v>
      </c>
    </row>
    <row r="1409" spans="1:18" s="111" customFormat="1" ht="28.9">
      <c r="A1409" s="111">
        <v>1403</v>
      </c>
      <c r="B1409" s="112" t="s">
        <v>3761</v>
      </c>
      <c r="C1409" s="113">
        <v>45313</v>
      </c>
      <c r="D1409" s="114" t="s">
        <v>2410</v>
      </c>
      <c r="E1409" s="114" t="s">
        <v>52</v>
      </c>
      <c r="F1409" s="114" t="s">
        <v>2410</v>
      </c>
      <c r="G1409" s="114" t="s">
        <v>3762</v>
      </c>
      <c r="H1409" s="115" t="s">
        <v>19</v>
      </c>
      <c r="I1409" s="115" t="s">
        <v>3153</v>
      </c>
      <c r="J1409" s="116" t="s">
        <v>3168</v>
      </c>
      <c r="K1409" s="115"/>
      <c r="L1409" s="115" t="s">
        <v>171</v>
      </c>
      <c r="M1409" s="115" t="s">
        <v>3154</v>
      </c>
      <c r="N1409" s="115"/>
      <c r="O1409" s="115" t="s">
        <v>418</v>
      </c>
      <c r="P1409" s="117" t="s">
        <v>2526</v>
      </c>
      <c r="Q1409" s="117" t="s">
        <v>2526</v>
      </c>
      <c r="R1409" s="117" t="s">
        <v>2526</v>
      </c>
    </row>
    <row r="1410" spans="1:18" s="111" customFormat="1" ht="28.9">
      <c r="A1410" s="111">
        <v>1404</v>
      </c>
      <c r="B1410" s="112" t="s">
        <v>3763</v>
      </c>
      <c r="C1410" s="113">
        <v>45316</v>
      </c>
      <c r="D1410" s="114" t="s">
        <v>3764</v>
      </c>
      <c r="E1410" s="114" t="s">
        <v>107</v>
      </c>
      <c r="F1410" s="114" t="s">
        <v>3765</v>
      </c>
      <c r="G1410" s="114" t="s">
        <v>3766</v>
      </c>
      <c r="H1410" s="115" t="s">
        <v>3152</v>
      </c>
      <c r="I1410" s="115" t="s">
        <v>3153</v>
      </c>
      <c r="J1410" s="111" t="s">
        <v>21</v>
      </c>
      <c r="K1410" s="115"/>
      <c r="L1410" s="115" t="s">
        <v>171</v>
      </c>
      <c r="M1410" s="115" t="s">
        <v>3154</v>
      </c>
      <c r="N1410" s="115"/>
      <c r="O1410" s="115" t="s">
        <v>418</v>
      </c>
      <c r="P1410" s="115" t="s">
        <v>2526</v>
      </c>
      <c r="Q1410" s="115" t="s">
        <v>2526</v>
      </c>
      <c r="R1410" s="115" t="s">
        <v>2526</v>
      </c>
    </row>
    <row r="1411" spans="1:18" s="119" customFormat="1" ht="43.15">
      <c r="A1411" s="168">
        <v>1405</v>
      </c>
      <c r="B1411" s="118" t="s">
        <v>3767</v>
      </c>
      <c r="C1411" s="120">
        <v>45333</v>
      </c>
      <c r="D1411" s="121" t="s">
        <v>3597</v>
      </c>
      <c r="E1411" s="121" t="s">
        <v>449</v>
      </c>
      <c r="F1411" s="121" t="s">
        <v>2490</v>
      </c>
      <c r="G1411" s="121" t="s">
        <v>3768</v>
      </c>
      <c r="H1411" s="122" t="s">
        <v>19</v>
      </c>
      <c r="I1411" s="122" t="s">
        <v>3153</v>
      </c>
      <c r="J1411" s="168" t="s">
        <v>3769</v>
      </c>
      <c r="K1411" s="121" t="s">
        <v>31</v>
      </c>
      <c r="L1411" s="121" t="s">
        <v>3154</v>
      </c>
      <c r="M1411" s="121" t="s">
        <v>32</v>
      </c>
      <c r="N1411" s="168"/>
      <c r="O1411" s="168" t="s">
        <v>582</v>
      </c>
      <c r="P1411" s="168"/>
      <c r="Q1411" s="168"/>
      <c r="R1411" s="168"/>
    </row>
    <row r="1412" spans="1:18" s="119" customFormat="1" ht="43.15">
      <c r="A1412" s="168">
        <v>1406</v>
      </c>
      <c r="B1412" s="118" t="s">
        <v>3770</v>
      </c>
      <c r="C1412" s="120">
        <v>45340</v>
      </c>
      <c r="D1412" s="122" t="s">
        <v>3771</v>
      </c>
      <c r="E1412" s="121" t="s">
        <v>399</v>
      </c>
      <c r="F1412" s="121" t="s">
        <v>399</v>
      </c>
      <c r="G1412" s="121" t="s">
        <v>3772</v>
      </c>
      <c r="H1412" s="168" t="s">
        <v>29</v>
      </c>
      <c r="I1412" s="168" t="s">
        <v>45</v>
      </c>
      <c r="J1412" s="168" t="s">
        <v>21</v>
      </c>
      <c r="K1412" s="121">
        <v>0</v>
      </c>
      <c r="L1412" s="121" t="s">
        <v>3154</v>
      </c>
      <c r="M1412" s="121" t="s">
        <v>3154</v>
      </c>
      <c r="N1412" s="168"/>
      <c r="O1412" s="168" t="s">
        <v>582</v>
      </c>
      <c r="P1412" s="168"/>
      <c r="Q1412" s="168"/>
      <c r="R1412" s="168"/>
    </row>
    <row r="1413" spans="1:18" s="119" customFormat="1" ht="43.15">
      <c r="A1413" s="168">
        <v>1407</v>
      </c>
      <c r="B1413" s="118" t="s">
        <v>3773</v>
      </c>
      <c r="C1413" s="120">
        <v>45345</v>
      </c>
      <c r="D1413" s="121" t="s">
        <v>3774</v>
      </c>
      <c r="E1413" s="121" t="s">
        <v>135</v>
      </c>
      <c r="F1413" s="121" t="s">
        <v>3775</v>
      </c>
      <c r="G1413" s="121" t="s">
        <v>3776</v>
      </c>
      <c r="H1413" s="168" t="s">
        <v>29</v>
      </c>
      <c r="I1413" s="168" t="s">
        <v>3777</v>
      </c>
      <c r="J1413" s="168" t="s">
        <v>49</v>
      </c>
      <c r="K1413" s="121">
        <v>0</v>
      </c>
      <c r="L1413" s="121" t="s">
        <v>32</v>
      </c>
      <c r="M1413" s="121" t="s">
        <v>32</v>
      </c>
      <c r="N1413" s="168"/>
      <c r="O1413" s="168" t="s">
        <v>582</v>
      </c>
      <c r="P1413" s="168"/>
      <c r="Q1413" s="168"/>
      <c r="R1413" s="168"/>
    </row>
    <row r="1414" spans="1:18" s="119" customFormat="1" ht="57.6">
      <c r="A1414" s="168">
        <v>1408</v>
      </c>
      <c r="B1414" s="118" t="s">
        <v>3778</v>
      </c>
      <c r="C1414" s="120">
        <v>45345</v>
      </c>
      <c r="D1414" s="121" t="s">
        <v>3779</v>
      </c>
      <c r="E1414" s="121" t="s">
        <v>374</v>
      </c>
      <c r="F1414" s="122" t="s">
        <v>3780</v>
      </c>
      <c r="G1414" s="121" t="s">
        <v>3781</v>
      </c>
      <c r="H1414" s="168" t="s">
        <v>29</v>
      </c>
      <c r="I1414" s="121" t="s">
        <v>3782</v>
      </c>
      <c r="J1414" s="168" t="s">
        <v>49</v>
      </c>
      <c r="K1414" s="121">
        <v>0</v>
      </c>
      <c r="L1414" s="121" t="s">
        <v>22</v>
      </c>
      <c r="M1414" s="121" t="s">
        <v>32</v>
      </c>
      <c r="N1414" s="168"/>
      <c r="O1414" s="168" t="s">
        <v>582</v>
      </c>
      <c r="P1414" s="168"/>
      <c r="Q1414" s="168"/>
      <c r="R1414" s="168"/>
    </row>
    <row r="1415" spans="1:18" s="128" customFormat="1" ht="97.15">
      <c r="A1415" s="169">
        <v>1409</v>
      </c>
      <c r="B1415" s="129" t="s">
        <v>3783</v>
      </c>
      <c r="C1415" s="120">
        <v>45329</v>
      </c>
      <c r="D1415" s="123" t="s">
        <v>3784</v>
      </c>
      <c r="E1415" s="124" t="s">
        <v>118</v>
      </c>
      <c r="F1415" s="124" t="s">
        <v>2643</v>
      </c>
      <c r="G1415" s="126" t="s">
        <v>3785</v>
      </c>
      <c r="H1415" t="s">
        <v>29</v>
      </c>
      <c r="I1415" t="s">
        <v>3102</v>
      </c>
      <c r="J1415" t="s">
        <v>3624</v>
      </c>
      <c r="K1415" s="130" t="s">
        <v>31</v>
      </c>
      <c r="L1415" s="130" t="s">
        <v>171</v>
      </c>
      <c r="M1415" s="130" t="s">
        <v>3154</v>
      </c>
      <c r="N1415" s="169"/>
      <c r="O1415" s="169" t="s">
        <v>418</v>
      </c>
      <c r="P1415" s="169"/>
      <c r="Q1415" s="169"/>
      <c r="R1415" s="169"/>
    </row>
    <row r="1416" spans="1:18" s="128" customFormat="1" ht="45.75">
      <c r="A1416" s="169">
        <v>1410</v>
      </c>
      <c r="B1416" s="129" t="s">
        <v>3786</v>
      </c>
      <c r="C1416" s="120">
        <v>45353</v>
      </c>
      <c r="D1416" s="123" t="s">
        <v>3784</v>
      </c>
      <c r="E1416" s="124" t="s">
        <v>118</v>
      </c>
      <c r="F1416" s="124" t="s">
        <v>2643</v>
      </c>
      <c r="G1416" s="126" t="s">
        <v>3787</v>
      </c>
      <c r="H1416" t="s">
        <v>2998</v>
      </c>
      <c r="I1416" t="s">
        <v>3102</v>
      </c>
      <c r="J1416" s="168" t="s">
        <v>49</v>
      </c>
      <c r="K1416" s="130"/>
      <c r="L1416" s="130" t="s">
        <v>32</v>
      </c>
      <c r="M1416" s="130" t="s">
        <v>3154</v>
      </c>
      <c r="N1416" s="169"/>
      <c r="O1416" s="169" t="s">
        <v>418</v>
      </c>
      <c r="P1416" s="169"/>
      <c r="Q1416" s="169"/>
      <c r="R1416" s="169"/>
    </row>
    <row r="1417" spans="1:18" ht="28.9">
      <c r="A1417" s="169">
        <v>1411</v>
      </c>
      <c r="B1417" t="s">
        <v>3788</v>
      </c>
      <c r="C1417" s="127">
        <v>45361</v>
      </c>
      <c r="D1417" s="124" t="s">
        <v>3789</v>
      </c>
      <c r="E1417" s="124" t="s">
        <v>461</v>
      </c>
      <c r="F1417" s="125" t="s">
        <v>3790</v>
      </c>
      <c r="G1417" s="126" t="s">
        <v>3791</v>
      </c>
      <c r="H1417" t="s">
        <v>29</v>
      </c>
      <c r="I1417" s="168" t="s">
        <v>45</v>
      </c>
      <c r="J1417" t="s">
        <v>93</v>
      </c>
      <c r="L1417" t="s">
        <v>3154</v>
      </c>
      <c r="M1417" t="s">
        <v>3154</v>
      </c>
      <c r="O1417" t="s">
        <v>582</v>
      </c>
    </row>
    <row r="1418" spans="1:18" ht="28.15">
      <c r="A1418" s="169">
        <v>1412</v>
      </c>
      <c r="B1418" t="s">
        <v>3792</v>
      </c>
      <c r="C1418" s="127">
        <v>45352</v>
      </c>
      <c r="D1418" s="123" t="s">
        <v>3793</v>
      </c>
      <c r="E1418" s="124" t="s">
        <v>410</v>
      </c>
      <c r="F1418" s="124" t="s">
        <v>3793</v>
      </c>
      <c r="G1418" s="126" t="s">
        <v>3794</v>
      </c>
      <c r="H1418" t="s">
        <v>3157</v>
      </c>
      <c r="I1418" s="122" t="s">
        <v>3153</v>
      </c>
      <c r="J1418" s="168" t="s">
        <v>21</v>
      </c>
      <c r="L1418" t="s">
        <v>3154</v>
      </c>
      <c r="M1418" t="s">
        <v>3154</v>
      </c>
      <c r="O1418" t="s">
        <v>418</v>
      </c>
    </row>
    <row r="1419" spans="1:18" ht="28.15">
      <c r="A1419" s="169">
        <v>1413</v>
      </c>
      <c r="B1419" t="s">
        <v>3795</v>
      </c>
      <c r="C1419" s="136">
        <v>45378</v>
      </c>
      <c r="D1419" s="131" t="s">
        <v>3793</v>
      </c>
      <c r="E1419" s="132" t="s">
        <v>410</v>
      </c>
      <c r="F1419" s="132" t="s">
        <v>3793</v>
      </c>
      <c r="G1419" s="133" t="s">
        <v>3796</v>
      </c>
      <c r="H1419" t="s">
        <v>19</v>
      </c>
      <c r="I1419" s="122" t="s">
        <v>3153</v>
      </c>
      <c r="J1419" s="168" t="s">
        <v>49</v>
      </c>
      <c r="L1419" t="s">
        <v>32</v>
      </c>
      <c r="M1419" t="s">
        <v>3154</v>
      </c>
      <c r="O1419" t="s">
        <v>418</v>
      </c>
    </row>
    <row r="1420" spans="1:18" ht="42">
      <c r="A1420" s="169">
        <v>1414</v>
      </c>
      <c r="B1420" t="s">
        <v>3797</v>
      </c>
      <c r="C1420" s="137">
        <v>45373</v>
      </c>
      <c r="D1420" s="134" t="s">
        <v>3798</v>
      </c>
      <c r="E1420" s="135" t="s">
        <v>449</v>
      </c>
      <c r="F1420" s="135" t="s">
        <v>449</v>
      </c>
      <c r="G1420" s="133" t="s">
        <v>3799</v>
      </c>
      <c r="H1420" t="s">
        <v>3157</v>
      </c>
      <c r="I1420" t="s">
        <v>3446</v>
      </c>
      <c r="J1420" t="s">
        <v>3629</v>
      </c>
      <c r="L1420" t="s">
        <v>3154</v>
      </c>
      <c r="M1420" t="s">
        <v>3154</v>
      </c>
      <c r="O1420" t="s">
        <v>418</v>
      </c>
    </row>
    <row r="1421" spans="1:18" ht="15">
      <c r="A1421" s="169">
        <v>1415</v>
      </c>
      <c r="B1421" t="s">
        <v>3800</v>
      </c>
      <c r="C1421" s="138">
        <v>45394</v>
      </c>
      <c r="D1421" s="107" t="s">
        <v>3271</v>
      </c>
      <c r="E1421" s="107" t="s">
        <v>52</v>
      </c>
      <c r="F1421" s="107" t="s">
        <v>2571</v>
      </c>
      <c r="G1421" s="107" t="s">
        <v>3801</v>
      </c>
      <c r="H1421" s="106" t="s">
        <v>19</v>
      </c>
      <c r="I1421" t="s">
        <v>3299</v>
      </c>
      <c r="J1421" t="s">
        <v>21</v>
      </c>
      <c r="K1421" t="s">
        <v>3601</v>
      </c>
      <c r="L1421" t="s">
        <v>171</v>
      </c>
      <c r="M1421" t="s">
        <v>3154</v>
      </c>
      <c r="O1421" t="s">
        <v>418</v>
      </c>
    </row>
    <row r="1422" spans="1:18" ht="15">
      <c r="A1422" s="169">
        <v>1416</v>
      </c>
      <c r="B1422" t="s">
        <v>3802</v>
      </c>
      <c r="C1422" s="138">
        <v>45404</v>
      </c>
      <c r="D1422" s="107" t="s">
        <v>3271</v>
      </c>
      <c r="E1422" s="107" t="s">
        <v>52</v>
      </c>
      <c r="F1422" s="107" t="s">
        <v>2571</v>
      </c>
      <c r="G1422" s="107" t="s">
        <v>3803</v>
      </c>
      <c r="H1422" s="106" t="s">
        <v>29</v>
      </c>
      <c r="I1422" t="s">
        <v>3153</v>
      </c>
      <c r="J1422" t="s">
        <v>49</v>
      </c>
      <c r="K1422" t="s">
        <v>3601</v>
      </c>
      <c r="L1422" t="s">
        <v>32</v>
      </c>
      <c r="M1422" t="s">
        <v>3154</v>
      </c>
      <c r="O1422" t="s">
        <v>418</v>
      </c>
    </row>
    <row r="1423" spans="1:18" ht="45.75">
      <c r="A1423" s="169">
        <v>1417</v>
      </c>
      <c r="B1423" t="s">
        <v>3804</v>
      </c>
      <c r="C1423" s="84">
        <v>45399</v>
      </c>
      <c r="D1423" s="139" t="s">
        <v>3805</v>
      </c>
      <c r="E1423" s="139" t="s">
        <v>135</v>
      </c>
      <c r="F1423" s="139" t="s">
        <v>3718</v>
      </c>
      <c r="G1423" s="139" t="s">
        <v>3806</v>
      </c>
      <c r="H1423" t="s">
        <v>19</v>
      </c>
      <c r="I1423" t="s">
        <v>3446</v>
      </c>
      <c r="J1423" t="s">
        <v>3629</v>
      </c>
      <c r="K1423" t="s">
        <v>31</v>
      </c>
      <c r="L1423" t="s">
        <v>3154</v>
      </c>
      <c r="M1423" t="s">
        <v>171</v>
      </c>
      <c r="O1423" t="s">
        <v>582</v>
      </c>
    </row>
    <row r="1424" spans="1:18" ht="15">
      <c r="A1424" s="169">
        <v>1418</v>
      </c>
      <c r="B1424" t="s">
        <v>3807</v>
      </c>
      <c r="C1424" s="84">
        <v>45402</v>
      </c>
      <c r="D1424" t="s">
        <v>2949</v>
      </c>
      <c r="E1424" t="s">
        <v>207</v>
      </c>
      <c r="F1424" t="s">
        <v>2949</v>
      </c>
      <c r="G1424" t="s">
        <v>3808</v>
      </c>
      <c r="H1424" t="s">
        <v>19</v>
      </c>
      <c r="I1424" t="s">
        <v>3446</v>
      </c>
      <c r="J1424" t="s">
        <v>49</v>
      </c>
      <c r="K1424" t="s">
        <v>3601</v>
      </c>
      <c r="L1424" t="s">
        <v>32</v>
      </c>
      <c r="M1424" t="s">
        <v>3154</v>
      </c>
      <c r="O1424" t="s">
        <v>418</v>
      </c>
    </row>
    <row r="1425" spans="1:15" ht="45.75">
      <c r="A1425" s="169">
        <v>1419</v>
      </c>
      <c r="B1425" t="s">
        <v>3809</v>
      </c>
      <c r="C1425" s="84">
        <v>45403</v>
      </c>
      <c r="D1425" s="140" t="s">
        <v>2949</v>
      </c>
      <c r="E1425" s="140" t="s">
        <v>207</v>
      </c>
      <c r="F1425" s="140" t="s">
        <v>2949</v>
      </c>
      <c r="G1425" s="140" t="s">
        <v>3810</v>
      </c>
      <c r="H1425" t="s">
        <v>29</v>
      </c>
      <c r="I1425" t="s">
        <v>3446</v>
      </c>
      <c r="J1425" t="s">
        <v>49</v>
      </c>
      <c r="K1425" t="s">
        <v>3601</v>
      </c>
      <c r="L1425" t="s">
        <v>32</v>
      </c>
      <c r="M1425" t="s">
        <v>3154</v>
      </c>
      <c r="O1425" t="s">
        <v>418</v>
      </c>
    </row>
    <row r="1426" spans="1:15" ht="30.75">
      <c r="A1426" s="169">
        <v>1420</v>
      </c>
      <c r="B1426" t="s">
        <v>3811</v>
      </c>
      <c r="C1426" s="84">
        <v>45433</v>
      </c>
      <c r="D1426" s="140" t="s">
        <v>2949</v>
      </c>
      <c r="E1426" s="140" t="s">
        <v>207</v>
      </c>
      <c r="F1426" s="140" t="s">
        <v>2949</v>
      </c>
      <c r="G1426" s="140" t="s">
        <v>3812</v>
      </c>
      <c r="H1426" t="s">
        <v>29</v>
      </c>
      <c r="I1426" t="s">
        <v>3446</v>
      </c>
      <c r="J1426" t="s">
        <v>49</v>
      </c>
      <c r="K1426" t="s">
        <v>3601</v>
      </c>
      <c r="L1426" t="s">
        <v>32</v>
      </c>
      <c r="M1426" t="s">
        <v>3154</v>
      </c>
      <c r="O1426" t="s">
        <v>418</v>
      </c>
    </row>
    <row r="1427" spans="1:15" ht="45.75">
      <c r="A1427" s="169">
        <v>1421</v>
      </c>
      <c r="B1427" t="s">
        <v>3813</v>
      </c>
      <c r="C1427" s="84">
        <v>45424</v>
      </c>
      <c r="D1427" s="141" t="s">
        <v>3814</v>
      </c>
      <c r="E1427" s="142" t="s">
        <v>135</v>
      </c>
      <c r="F1427" s="143" t="s">
        <v>2712</v>
      </c>
      <c r="G1427" s="143" t="s">
        <v>3815</v>
      </c>
      <c r="H1427" t="s">
        <v>19</v>
      </c>
      <c r="I1427" t="s">
        <v>3651</v>
      </c>
      <c r="J1427" t="s">
        <v>49</v>
      </c>
      <c r="K1427" t="s">
        <v>3601</v>
      </c>
      <c r="L1427" t="s">
        <v>32</v>
      </c>
      <c r="M1427" t="s">
        <v>3154</v>
      </c>
      <c r="O1427" t="s">
        <v>582</v>
      </c>
    </row>
    <row r="1428" spans="1:15" ht="15">
      <c r="A1428" s="169">
        <v>1422</v>
      </c>
      <c r="B1428" t="s">
        <v>3816</v>
      </c>
      <c r="C1428" s="84">
        <v>45424</v>
      </c>
      <c r="D1428" s="139" t="s">
        <v>3793</v>
      </c>
      <c r="E1428" s="139" t="s">
        <v>410</v>
      </c>
      <c r="F1428" s="139" t="s">
        <v>3793</v>
      </c>
      <c r="G1428" s="139" t="s">
        <v>3817</v>
      </c>
      <c r="H1428" t="s">
        <v>19</v>
      </c>
      <c r="I1428" t="s">
        <v>3153</v>
      </c>
      <c r="J1428" t="s">
        <v>49</v>
      </c>
      <c r="K1428" t="s">
        <v>3601</v>
      </c>
      <c r="L1428" t="s">
        <v>3154</v>
      </c>
      <c r="M1428" t="s">
        <v>32</v>
      </c>
      <c r="O1428" t="s">
        <v>418</v>
      </c>
    </row>
    <row r="1429" spans="1:15" ht="15">
      <c r="A1429" s="169">
        <v>1423</v>
      </c>
      <c r="B1429" t="s">
        <v>3818</v>
      </c>
      <c r="C1429" s="84">
        <v>45440</v>
      </c>
      <c r="D1429" s="140" t="s">
        <v>3793</v>
      </c>
      <c r="E1429" s="140" t="s">
        <v>410</v>
      </c>
      <c r="F1429" s="140" t="s">
        <v>3793</v>
      </c>
      <c r="G1429" t="s">
        <v>3819</v>
      </c>
      <c r="H1429" t="s">
        <v>19</v>
      </c>
      <c r="I1429" t="s">
        <v>3153</v>
      </c>
      <c r="J1429" t="s">
        <v>49</v>
      </c>
      <c r="K1429" t="s">
        <v>3601</v>
      </c>
      <c r="L1429" t="s">
        <v>32</v>
      </c>
      <c r="M1429" t="s">
        <v>3154</v>
      </c>
      <c r="O1429" t="s">
        <v>418</v>
      </c>
    </row>
    <row r="1430" spans="1:15" ht="50.25">
      <c r="A1430" s="169">
        <v>1424</v>
      </c>
      <c r="B1430" t="s">
        <v>3820</v>
      </c>
      <c r="C1430" s="84">
        <v>45418</v>
      </c>
      <c r="D1430" s="144" t="s">
        <v>107</v>
      </c>
      <c r="E1430" s="144" t="s">
        <v>107</v>
      </c>
      <c r="F1430" s="144" t="s">
        <v>107</v>
      </c>
      <c r="G1430" s="144" t="s">
        <v>3821</v>
      </c>
      <c r="H1430" t="s">
        <v>29</v>
      </c>
      <c r="I1430" s="170" t="s">
        <v>45</v>
      </c>
      <c r="J1430" t="s">
        <v>49</v>
      </c>
      <c r="K1430" t="s">
        <v>2528</v>
      </c>
      <c r="L1430" t="s">
        <v>3154</v>
      </c>
      <c r="M1430" t="s">
        <v>32</v>
      </c>
      <c r="O1430" t="s">
        <v>2528</v>
      </c>
    </row>
    <row r="1431" spans="1:15" ht="33.75">
      <c r="A1431" s="169">
        <v>1425</v>
      </c>
      <c r="B1431" t="s">
        <v>3822</v>
      </c>
      <c r="C1431" s="84">
        <v>45424</v>
      </c>
      <c r="D1431" s="144" t="s">
        <v>3064</v>
      </c>
      <c r="E1431" s="144" t="s">
        <v>374</v>
      </c>
      <c r="F1431" s="144" t="s">
        <v>3065</v>
      </c>
      <c r="G1431" s="144" t="s">
        <v>3823</v>
      </c>
      <c r="H1431" t="s">
        <v>3157</v>
      </c>
      <c r="I1431" s="145" t="s">
        <v>48</v>
      </c>
      <c r="J1431" s="146" t="s">
        <v>3405</v>
      </c>
      <c r="K1431" s="146" t="s">
        <v>582</v>
      </c>
      <c r="L1431" t="s">
        <v>3154</v>
      </c>
      <c r="M1431" t="s">
        <v>3154</v>
      </c>
      <c r="O1431" t="s">
        <v>2528</v>
      </c>
    </row>
    <row r="1432" spans="1:15" ht="33.75">
      <c r="A1432" s="169">
        <v>1426</v>
      </c>
      <c r="B1432" t="s">
        <v>3824</v>
      </c>
      <c r="C1432" s="84">
        <v>45455</v>
      </c>
      <c r="D1432" s="144" t="s">
        <v>135</v>
      </c>
      <c r="E1432" s="144" t="s">
        <v>135</v>
      </c>
      <c r="F1432" s="144" t="s">
        <v>135</v>
      </c>
      <c r="G1432" s="144" t="s">
        <v>3825</v>
      </c>
      <c r="H1432" t="s">
        <v>29</v>
      </c>
      <c r="I1432" s="170" t="s">
        <v>45</v>
      </c>
      <c r="J1432" t="s">
        <v>49</v>
      </c>
      <c r="K1432" s="116" t="s">
        <v>3601</v>
      </c>
      <c r="L1432" t="s">
        <v>3154</v>
      </c>
      <c r="M1432" t="s">
        <v>32</v>
      </c>
      <c r="O1432" t="s">
        <v>2528</v>
      </c>
    </row>
    <row r="1433" spans="1:15" ht="30.75">
      <c r="A1433" s="169">
        <v>1427</v>
      </c>
      <c r="B1433" t="s">
        <v>3826</v>
      </c>
      <c r="C1433" s="84">
        <v>45456</v>
      </c>
      <c r="D1433" s="147" t="s">
        <v>3827</v>
      </c>
      <c r="E1433" s="142" t="s">
        <v>80</v>
      </c>
      <c r="F1433" s="142" t="s">
        <v>80</v>
      </c>
      <c r="G1433" s="148" t="s">
        <v>3828</v>
      </c>
      <c r="H1433" t="s">
        <v>29</v>
      </c>
      <c r="I1433" t="s">
        <v>3446</v>
      </c>
      <c r="J1433" t="s">
        <v>49</v>
      </c>
      <c r="K1433" s="116" t="s">
        <v>3601</v>
      </c>
      <c r="L1433" t="s">
        <v>32</v>
      </c>
      <c r="M1433" t="s">
        <v>3154</v>
      </c>
      <c r="O1433" t="s">
        <v>418</v>
      </c>
    </row>
    <row r="1434" spans="1:15" ht="60.75">
      <c r="A1434" s="169">
        <v>1428</v>
      </c>
      <c r="B1434" t="s">
        <v>3829</v>
      </c>
      <c r="C1434" s="84">
        <v>45466</v>
      </c>
      <c r="D1434" s="149" t="s">
        <v>2805</v>
      </c>
      <c r="E1434" s="148" t="s">
        <v>461</v>
      </c>
      <c r="F1434" s="148" t="s">
        <v>2753</v>
      </c>
      <c r="G1434" s="148" t="s">
        <v>3830</v>
      </c>
      <c r="H1434" t="s">
        <v>2998</v>
      </c>
      <c r="I1434" t="s">
        <v>3153</v>
      </c>
      <c r="J1434" t="s">
        <v>30</v>
      </c>
      <c r="K1434" t="s">
        <v>582</v>
      </c>
      <c r="L1434" t="s">
        <v>3154</v>
      </c>
      <c r="M1434" t="s">
        <v>32</v>
      </c>
      <c r="O1434" t="s">
        <v>418</v>
      </c>
    </row>
    <row r="1435" spans="1:15" ht="30.75">
      <c r="A1435" s="169">
        <v>1429</v>
      </c>
      <c r="B1435" t="s">
        <v>3831</v>
      </c>
      <c r="C1435" s="84">
        <v>45466</v>
      </c>
      <c r="D1435" s="143" t="s">
        <v>3832</v>
      </c>
      <c r="E1435" s="143" t="s">
        <v>374</v>
      </c>
      <c r="F1435" s="143" t="s">
        <v>374</v>
      </c>
      <c r="G1435" s="142" t="s">
        <v>3833</v>
      </c>
      <c r="H1435" t="s">
        <v>19</v>
      </c>
      <c r="I1435" t="s">
        <v>3299</v>
      </c>
      <c r="J1435" t="s">
        <v>3834</v>
      </c>
      <c r="K1435" t="s">
        <v>582</v>
      </c>
      <c r="L1435" t="s">
        <v>171</v>
      </c>
      <c r="M1435" t="s">
        <v>3154</v>
      </c>
      <c r="O1435" t="s">
        <v>582</v>
      </c>
    </row>
    <row r="1436" spans="1:15" ht="15"/>
  </sheetData>
  <autoFilter ref="A1:O1403" xr:uid="{C7CCCC2F-CAA0-46D9-9479-F6EB86E6802D}">
    <filterColumn colId="2">
      <filters>
        <filter val="01/04/2023"/>
        <filter val="01/06/2023"/>
        <filter val="02/07/2023"/>
        <filter val="02/09/2023"/>
        <filter val="03/09/2023"/>
        <filter val="04/06/2023"/>
        <filter val="04/07/2023"/>
        <filter val="05/07/2023"/>
        <filter val="06/02/2023"/>
        <filter val="06/08/2023"/>
        <filter val="06/11/2023"/>
        <filter val="08/10/2023"/>
        <filter val="09/03/2023"/>
        <filter val="09/07/2023"/>
        <filter val="10/02/2023"/>
        <filter val="11/02/2023"/>
        <filter val="11/05/2023"/>
        <filter val="12/02/2023"/>
        <filter val="13/02/2023"/>
        <filter val="13/07/2023"/>
        <filter val="13/08/2023"/>
        <filter val="13/10/2023"/>
        <filter val="14/05/2023"/>
        <filter val="14/07/2023"/>
        <filter val="15/04/2023"/>
        <filter val="16/06/2023"/>
        <filter val="16/07/2023"/>
        <filter val="16/08/2023"/>
        <filter val="17/02/2023"/>
        <filter val="17/08/2023"/>
        <filter val="17/09/2023"/>
        <filter val="18/02/2023"/>
        <filter val="18/05/2023"/>
        <filter val="18/08/2023"/>
        <filter val="19/06/2023"/>
        <filter val="19/07/2023"/>
        <filter val="19/08/2023"/>
        <filter val="22/04/2023"/>
        <filter val="23/02/2023"/>
        <filter val="23/03/2023"/>
        <filter val="23/07/2023"/>
        <filter val="23/09/2023"/>
        <filter val="24/02/2023"/>
        <filter val="24/04/2023"/>
        <filter val="25/03/2023"/>
        <filter val="25/04/2023"/>
        <filter val="25/10/2023"/>
        <filter val="26/03/2023"/>
        <filter val="27/05/2023"/>
        <filter val="27/08/2023"/>
        <filter val="29/07/2023"/>
        <filter val="29/08/2023"/>
        <filter val="30/09/2023"/>
        <filter val="31/05/2023"/>
      </filters>
    </filterColumn>
  </autoFilter>
  <phoneticPr fontId="16" type="noConversion"/>
  <conditionalFormatting sqref="A1:A1361 A1364:A1402 A1404:A1048576">
    <cfRule type="duplicateValues" dxfId="18" priority="4"/>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64433-CE0E-498D-B5B2-65E4717FA082}">
  <dimension ref="A1:D19"/>
  <sheetViews>
    <sheetView zoomScale="76" workbookViewId="0">
      <selection activeCell="C20" sqref="C20"/>
    </sheetView>
  </sheetViews>
  <sheetFormatPr defaultRowHeight="14.45"/>
  <cols>
    <col min="3" max="3" width="10.28515625" style="84" bestFit="1" customWidth="1"/>
    <col min="4" max="4" width="13" customWidth="1"/>
  </cols>
  <sheetData>
    <row r="1" spans="1:4">
      <c r="C1" s="87" t="s">
        <v>1</v>
      </c>
      <c r="D1" s="88" t="s">
        <v>3835</v>
      </c>
    </row>
    <row r="2" spans="1:4">
      <c r="C2" s="84">
        <v>44835</v>
      </c>
      <c r="D2">
        <v>7</v>
      </c>
    </row>
    <row r="3" spans="1:4">
      <c r="C3" s="84">
        <v>44866</v>
      </c>
      <c r="D3">
        <v>3</v>
      </c>
    </row>
    <row r="4" spans="1:4">
      <c r="C4" s="84">
        <v>44896</v>
      </c>
      <c r="D4">
        <v>2</v>
      </c>
    </row>
    <row r="5" spans="1:4">
      <c r="C5" s="84">
        <v>44927</v>
      </c>
      <c r="D5">
        <v>0</v>
      </c>
    </row>
    <row r="6" spans="1:4">
      <c r="C6" s="84">
        <v>44958</v>
      </c>
      <c r="D6">
        <v>9</v>
      </c>
    </row>
    <row r="7" spans="1:4">
      <c r="C7" s="84">
        <v>44986</v>
      </c>
      <c r="D7">
        <v>4</v>
      </c>
    </row>
    <row r="8" spans="1:4">
      <c r="C8" s="84">
        <v>45017</v>
      </c>
      <c r="D8">
        <v>5</v>
      </c>
    </row>
    <row r="9" spans="1:4">
      <c r="C9" s="84">
        <v>45047</v>
      </c>
      <c r="D9">
        <v>5</v>
      </c>
    </row>
    <row r="10" spans="1:4">
      <c r="B10" t="s">
        <v>3836</v>
      </c>
      <c r="C10" s="84">
        <v>45078</v>
      </c>
      <c r="D10">
        <v>2</v>
      </c>
    </row>
    <row r="11" spans="1:4">
      <c r="A11" s="156" t="s">
        <v>3837</v>
      </c>
      <c r="B11" t="s">
        <v>3838</v>
      </c>
      <c r="C11" s="84">
        <v>45108</v>
      </c>
      <c r="D11">
        <v>11</v>
      </c>
    </row>
    <row r="12" spans="1:4">
      <c r="A12" s="156"/>
      <c r="B12" t="s">
        <v>3839</v>
      </c>
      <c r="C12" s="84">
        <v>45139</v>
      </c>
      <c r="D12">
        <v>5</v>
      </c>
    </row>
    <row r="13" spans="1:4">
      <c r="A13" s="156"/>
      <c r="B13" t="s">
        <v>3840</v>
      </c>
      <c r="C13" s="84">
        <v>45170</v>
      </c>
      <c r="D13">
        <v>5</v>
      </c>
    </row>
    <row r="14" spans="1:4">
      <c r="A14" s="156" t="s">
        <v>3841</v>
      </c>
      <c r="B14" t="s">
        <v>3842</v>
      </c>
      <c r="C14" s="84">
        <v>45200</v>
      </c>
      <c r="D14">
        <v>2</v>
      </c>
    </row>
    <row r="15" spans="1:4">
      <c r="A15" s="156"/>
      <c r="B15" t="s">
        <v>3843</v>
      </c>
      <c r="C15" s="84">
        <v>45231</v>
      </c>
      <c r="D15">
        <v>1</v>
      </c>
    </row>
    <row r="16" spans="1:4">
      <c r="A16" s="156"/>
      <c r="B16" t="s">
        <v>3844</v>
      </c>
      <c r="C16" s="84">
        <v>45261</v>
      </c>
      <c r="D16">
        <v>4</v>
      </c>
    </row>
    <row r="17" spans="3:4">
      <c r="C17" s="84">
        <v>45292</v>
      </c>
      <c r="D17">
        <v>2</v>
      </c>
    </row>
    <row r="18" spans="3:4">
      <c r="C18" s="84">
        <v>45323</v>
      </c>
      <c r="D18">
        <v>5</v>
      </c>
    </row>
    <row r="19" spans="3:4">
      <c r="C19" s="84">
        <v>45352</v>
      </c>
      <c r="D19">
        <v>5</v>
      </c>
    </row>
  </sheetData>
  <mergeCells count="2">
    <mergeCell ref="A11:A13"/>
    <mergeCell ref="A14:A16"/>
  </mergeCells>
  <phoneticPr fontId="16"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73B11-0375-45E7-A788-98F268520DE9}">
  <dimension ref="A1:H1774"/>
  <sheetViews>
    <sheetView topLeftCell="A849" workbookViewId="0">
      <selection activeCell="C1768" sqref="C1768"/>
    </sheetView>
  </sheetViews>
  <sheetFormatPr defaultColWidth="8.7109375" defaultRowHeight="15" customHeight="1"/>
  <cols>
    <col min="2" max="2" width="54.42578125" customWidth="1"/>
    <col min="3" max="3" width="54.42578125" style="44" customWidth="1"/>
  </cols>
  <sheetData>
    <row r="1" spans="1:3" ht="14.45">
      <c r="A1" t="s">
        <v>13</v>
      </c>
      <c r="B1" t="s">
        <v>3845</v>
      </c>
      <c r="C1" s="44" t="s">
        <v>3846</v>
      </c>
    </row>
    <row r="2" spans="1:3" ht="14.45">
      <c r="A2">
        <f>VLOOKUP(B2,Sheet3!A$3:B$1356,2,FALSE)</f>
        <v>1</v>
      </c>
      <c r="B2" t="s">
        <v>15</v>
      </c>
      <c r="C2" s="44" t="s">
        <v>3153</v>
      </c>
    </row>
    <row r="3" spans="1:3" ht="14.45">
      <c r="A3">
        <f>VLOOKUP(B3,Sheet3!A$3:B$1356,2,FALSE)</f>
        <v>2</v>
      </c>
      <c r="B3" t="s">
        <v>25</v>
      </c>
      <c r="C3" s="44" t="s">
        <v>3153</v>
      </c>
    </row>
    <row r="4" spans="1:3" ht="14.45">
      <c r="A4">
        <f>VLOOKUP(B4,Sheet3!A$3:B$1356,2,FALSE)</f>
        <v>3</v>
      </c>
      <c r="B4" t="s">
        <v>33</v>
      </c>
      <c r="C4" s="44" t="s">
        <v>38</v>
      </c>
    </row>
    <row r="5" spans="1:3" ht="14.45">
      <c r="A5">
        <f>VLOOKUP(B5,Sheet3!A$3:B$1356,2,FALSE)</f>
        <v>4</v>
      </c>
      <c r="B5" t="s">
        <v>39</v>
      </c>
      <c r="C5" s="44" t="s">
        <v>38</v>
      </c>
    </row>
    <row r="6" spans="1:3" ht="14.45">
      <c r="A6">
        <f>VLOOKUP(B6,Sheet3!A$3:B$1356,2,FALSE)</f>
        <v>5</v>
      </c>
      <c r="B6" t="s">
        <v>42</v>
      </c>
      <c r="C6" s="44" t="s">
        <v>45</v>
      </c>
    </row>
    <row r="7" spans="1:3" ht="14.45">
      <c r="A7">
        <f>VLOOKUP(B7,Sheet3!A$3:B$1356,2,FALSE)</f>
        <v>6</v>
      </c>
      <c r="B7" t="s">
        <v>46</v>
      </c>
      <c r="C7" s="44" t="s">
        <v>48</v>
      </c>
    </row>
    <row r="8" spans="1:3" ht="14.45">
      <c r="A8">
        <f>VLOOKUP(B8,Sheet3!A$3:B$1356,2,FALSE)</f>
        <v>7</v>
      </c>
      <c r="B8" t="s">
        <v>50</v>
      </c>
      <c r="C8" s="44" t="s">
        <v>45</v>
      </c>
    </row>
    <row r="9" spans="1:3" ht="14.45">
      <c r="A9">
        <f>VLOOKUP(B9,Sheet3!A$3:B$1356,2,FALSE)</f>
        <v>8</v>
      </c>
      <c r="B9" t="s">
        <v>55</v>
      </c>
      <c r="C9" s="44" t="s">
        <v>45</v>
      </c>
    </row>
    <row r="10" spans="1:3" ht="14.45">
      <c r="A10">
        <f>VLOOKUP(B10,Sheet3!A$3:B$1356,2,FALSE)</f>
        <v>9</v>
      </c>
      <c r="B10" t="s">
        <v>60</v>
      </c>
      <c r="C10" s="44" t="s">
        <v>48</v>
      </c>
    </row>
    <row r="11" spans="1:3" ht="14.45">
      <c r="A11">
        <f>VLOOKUP(B11,Sheet3!A$3:B$1356,2,FALSE)</f>
        <v>10</v>
      </c>
      <c r="B11" t="s">
        <v>64</v>
      </c>
      <c r="C11" s="44" t="s">
        <v>3153</v>
      </c>
    </row>
    <row r="12" spans="1:3" ht="14.45">
      <c r="A12">
        <f>VLOOKUP(B12,Sheet3!A$3:B$1356,2,FALSE)</f>
        <v>11</v>
      </c>
      <c r="B12" t="s">
        <v>67</v>
      </c>
      <c r="C12" s="44" t="s">
        <v>48</v>
      </c>
    </row>
    <row r="13" spans="1:3" ht="14.45">
      <c r="A13">
        <f>VLOOKUP(B13,Sheet3!A$3:B$1356,2,FALSE)</f>
        <v>12</v>
      </c>
      <c r="B13" t="s">
        <v>70</v>
      </c>
      <c r="C13" s="44" t="s">
        <v>45</v>
      </c>
    </row>
    <row r="14" spans="1:3" ht="14.45">
      <c r="A14">
        <f>VLOOKUP(B14,Sheet3!A$3:B$1356,2,FALSE)</f>
        <v>13</v>
      </c>
      <c r="B14" t="s">
        <v>73</v>
      </c>
      <c r="C14" s="44" t="s">
        <v>45</v>
      </c>
    </row>
    <row r="15" spans="1:3" ht="14.45">
      <c r="A15">
        <f>VLOOKUP(B15,Sheet3!A$3:B$1356,2,FALSE)</f>
        <v>14</v>
      </c>
      <c r="B15" t="s">
        <v>76</v>
      </c>
      <c r="C15" s="44" t="s">
        <v>38</v>
      </c>
    </row>
    <row r="16" spans="1:3" ht="14.45">
      <c r="A16">
        <f>VLOOKUP(B16,Sheet3!A$3:B$1356,2,FALSE)</f>
        <v>15</v>
      </c>
      <c r="B16" t="s">
        <v>78</v>
      </c>
      <c r="C16" s="44" t="s">
        <v>45</v>
      </c>
    </row>
    <row r="17" spans="1:3" ht="14.45">
      <c r="A17">
        <f>VLOOKUP(B17,Sheet3!A$3:B$1356,2,FALSE)</f>
        <v>16</v>
      </c>
      <c r="B17" t="s">
        <v>82</v>
      </c>
      <c r="C17" s="44" t="s">
        <v>3153</v>
      </c>
    </row>
    <row r="18" spans="1:3" ht="14.45">
      <c r="A18">
        <f>VLOOKUP(B18,Sheet3!A$3:B$1356,2,FALSE)</f>
        <v>17</v>
      </c>
      <c r="B18" t="s">
        <v>85</v>
      </c>
      <c r="C18" s="44" t="s">
        <v>45</v>
      </c>
    </row>
    <row r="19" spans="1:3" ht="14.45">
      <c r="A19">
        <f>VLOOKUP(B19,Sheet3!A$3:B$1356,2,FALSE)</f>
        <v>18</v>
      </c>
      <c r="B19" t="s">
        <v>89</v>
      </c>
      <c r="C19" s="44" t="s">
        <v>38</v>
      </c>
    </row>
    <row r="20" spans="1:3" ht="14.45">
      <c r="A20">
        <f>VLOOKUP(B20,Sheet3!A$3:B$1356,2,FALSE)</f>
        <v>19</v>
      </c>
      <c r="B20" t="s">
        <v>94</v>
      </c>
      <c r="C20" s="44" t="s">
        <v>38</v>
      </c>
    </row>
    <row r="21" spans="1:3" ht="14.45">
      <c r="A21">
        <f>VLOOKUP(B21,Sheet3!A$3:B$1356,2,FALSE)</f>
        <v>20</v>
      </c>
      <c r="B21" t="s">
        <v>98</v>
      </c>
      <c r="C21" s="44" t="s">
        <v>38</v>
      </c>
    </row>
    <row r="22" spans="1:3" ht="14.45">
      <c r="A22">
        <f>VLOOKUP(B22,Sheet3!A$3:B$1356,2,FALSE)</f>
        <v>21</v>
      </c>
      <c r="B22" t="s">
        <v>101</v>
      </c>
      <c r="C22" s="44" t="s">
        <v>38</v>
      </c>
    </row>
    <row r="23" spans="1:3" ht="14.45">
      <c r="A23">
        <f>VLOOKUP(B23,Sheet3!A$3:B$1356,2,FALSE)</f>
        <v>22</v>
      </c>
      <c r="B23" t="s">
        <v>105</v>
      </c>
      <c r="C23" s="44" t="s">
        <v>45</v>
      </c>
    </row>
    <row r="24" spans="1:3" ht="14.45">
      <c r="A24">
        <f>VLOOKUP(B24,Sheet3!A$3:B$1356,2,FALSE)</f>
        <v>23</v>
      </c>
      <c r="B24" t="s">
        <v>109</v>
      </c>
      <c r="C24" s="44" t="s">
        <v>38</v>
      </c>
    </row>
    <row r="25" spans="1:3" ht="14.45">
      <c r="A25">
        <f>VLOOKUP(B25,Sheet3!A$3:B$1356,2,FALSE)</f>
        <v>24</v>
      </c>
      <c r="B25" t="s">
        <v>112</v>
      </c>
      <c r="C25" s="44" t="s">
        <v>3153</v>
      </c>
    </row>
    <row r="26" spans="1:3" ht="14.45">
      <c r="A26">
        <f>VLOOKUP(B26,Sheet3!A$3:B$1356,2,FALSE)</f>
        <v>25</v>
      </c>
      <c r="B26" t="s">
        <v>116</v>
      </c>
      <c r="C26" s="44" t="s">
        <v>45</v>
      </c>
    </row>
    <row r="27" spans="1:3" ht="14.45">
      <c r="A27">
        <f>VLOOKUP(B27,Sheet3!A$3:B$1356,2,FALSE)</f>
        <v>26</v>
      </c>
      <c r="B27" t="s">
        <v>122</v>
      </c>
      <c r="C27" s="44" t="s">
        <v>45</v>
      </c>
    </row>
    <row r="28" spans="1:3" ht="14.45">
      <c r="A28">
        <f>VLOOKUP(B28,Sheet3!A$3:B$1356,2,FALSE)</f>
        <v>27</v>
      </c>
      <c r="B28" t="s">
        <v>125</v>
      </c>
      <c r="C28" s="44" t="s">
        <v>45</v>
      </c>
    </row>
    <row r="29" spans="1:3" ht="14.45">
      <c r="A29">
        <f>VLOOKUP(B29,Sheet3!A$3:B$1356,2,FALSE)</f>
        <v>28</v>
      </c>
      <c r="B29" t="s">
        <v>127</v>
      </c>
      <c r="C29" s="44" t="s">
        <v>45</v>
      </c>
    </row>
    <row r="30" spans="1:3" ht="14.45">
      <c r="A30">
        <f>VLOOKUP(B30,Sheet3!A$3:B$1356,2,FALSE)</f>
        <v>29</v>
      </c>
      <c r="B30" t="s">
        <v>130</v>
      </c>
      <c r="C30" s="44" t="s">
        <v>3153</v>
      </c>
    </row>
    <row r="31" spans="1:3" ht="14.45">
      <c r="A31">
        <f>VLOOKUP(B31,Sheet3!A$3:B$1356,2,FALSE)</f>
        <v>30</v>
      </c>
      <c r="B31" t="s">
        <v>133</v>
      </c>
      <c r="C31" s="44" t="s">
        <v>45</v>
      </c>
    </row>
    <row r="32" spans="1:3" ht="14.45">
      <c r="A32">
        <f>VLOOKUP(B32,Sheet3!A$3:B$1356,2,FALSE)</f>
        <v>31</v>
      </c>
      <c r="B32" t="s">
        <v>137</v>
      </c>
      <c r="C32" s="44" t="s">
        <v>38</v>
      </c>
    </row>
    <row r="33" spans="1:3" ht="14.45">
      <c r="A33">
        <f>VLOOKUP(B33,Sheet3!A$3:B$1356,2,FALSE)</f>
        <v>32</v>
      </c>
      <c r="B33" t="s">
        <v>140</v>
      </c>
      <c r="C33" s="44" t="s">
        <v>45</v>
      </c>
    </row>
    <row r="34" spans="1:3" ht="14.45">
      <c r="A34">
        <f>VLOOKUP(B34,Sheet3!A$3:B$1356,2,FALSE)</f>
        <v>33</v>
      </c>
      <c r="B34" t="s">
        <v>143</v>
      </c>
      <c r="C34" s="44" t="s">
        <v>3153</v>
      </c>
    </row>
    <row r="35" spans="1:3" ht="14.45">
      <c r="A35">
        <f>VLOOKUP(B35,Sheet3!A$3:B$1356,2,FALSE)</f>
        <v>34</v>
      </c>
      <c r="B35" t="s">
        <v>147</v>
      </c>
      <c r="C35" s="44" t="s">
        <v>3153</v>
      </c>
    </row>
    <row r="36" spans="1:3" ht="14.45">
      <c r="A36">
        <f>VLOOKUP(B36,Sheet3!A$3:B$1356,2,FALSE)</f>
        <v>35</v>
      </c>
      <c r="B36" t="s">
        <v>150</v>
      </c>
      <c r="C36" s="44" t="s">
        <v>45</v>
      </c>
    </row>
    <row r="37" spans="1:3" ht="14.45">
      <c r="A37">
        <f>VLOOKUP(B37,Sheet3!A$3:B$1356,2,FALSE)</f>
        <v>36</v>
      </c>
      <c r="B37" t="s">
        <v>153</v>
      </c>
      <c r="C37" s="44" t="s">
        <v>3153</v>
      </c>
    </row>
    <row r="38" spans="1:3" ht="14.45">
      <c r="A38">
        <f>VLOOKUP(B38,Sheet3!A$3:B$1356,2,FALSE)</f>
        <v>37</v>
      </c>
      <c r="B38" t="s">
        <v>156</v>
      </c>
      <c r="C38" s="44" t="s">
        <v>45</v>
      </c>
    </row>
    <row r="39" spans="1:3" ht="14.45">
      <c r="A39">
        <f>VLOOKUP(B39,Sheet3!A$3:B$1356,2,FALSE)</f>
        <v>38</v>
      </c>
      <c r="B39" t="s">
        <v>160</v>
      </c>
      <c r="C39" s="44" t="s">
        <v>45</v>
      </c>
    </row>
    <row r="40" spans="1:3" ht="14.45">
      <c r="A40">
        <f>VLOOKUP(B40,Sheet3!A$3:B$1356,2,FALSE)</f>
        <v>39</v>
      </c>
      <c r="B40" t="s">
        <v>162</v>
      </c>
      <c r="C40" s="44" t="s">
        <v>45</v>
      </c>
    </row>
    <row r="41" spans="1:3" ht="14.45">
      <c r="A41">
        <f>VLOOKUP(B41,Sheet3!A$3:B$1356,2,FALSE)</f>
        <v>40</v>
      </c>
      <c r="B41" t="s">
        <v>165</v>
      </c>
      <c r="C41" s="44" t="s">
        <v>3153</v>
      </c>
    </row>
    <row r="42" spans="1:3" ht="14.45">
      <c r="A42">
        <f>VLOOKUP(B42,Sheet3!A$3:B$1356,2,FALSE)</f>
        <v>40</v>
      </c>
      <c r="B42" t="s">
        <v>165</v>
      </c>
      <c r="C42" s="44" t="s">
        <v>38</v>
      </c>
    </row>
    <row r="43" spans="1:3" ht="14.45">
      <c r="A43">
        <f>VLOOKUP(B43,Sheet3!A$3:B$1356,2,FALSE)</f>
        <v>41</v>
      </c>
      <c r="B43" t="s">
        <v>168</v>
      </c>
      <c r="C43" s="44" t="s">
        <v>3153</v>
      </c>
    </row>
    <row r="44" spans="1:3" ht="14.45">
      <c r="A44">
        <f>VLOOKUP(B44,Sheet3!A$3:B$1356,2,FALSE)</f>
        <v>42</v>
      </c>
      <c r="B44" t="s">
        <v>172</v>
      </c>
      <c r="C44" s="44" t="s">
        <v>38</v>
      </c>
    </row>
    <row r="45" spans="1:3" ht="14.45">
      <c r="A45">
        <f>VLOOKUP(B45,Sheet3!A$3:B$1356,2,FALSE)</f>
        <v>43</v>
      </c>
      <c r="B45" t="s">
        <v>174</v>
      </c>
      <c r="C45" s="44" t="s">
        <v>3153</v>
      </c>
    </row>
    <row r="46" spans="1:3" ht="14.45">
      <c r="A46">
        <f>VLOOKUP(B46,Sheet3!A$3:B$1356,2,FALSE)</f>
        <v>44</v>
      </c>
      <c r="B46" t="s">
        <v>177</v>
      </c>
      <c r="C46" s="44" t="s">
        <v>45</v>
      </c>
    </row>
    <row r="47" spans="1:3" ht="14.45">
      <c r="A47">
        <f>VLOOKUP(B47,Sheet3!A$3:B$1356,2,FALSE)</f>
        <v>45</v>
      </c>
      <c r="B47" t="s">
        <v>179</v>
      </c>
      <c r="C47" s="44" t="s">
        <v>3153</v>
      </c>
    </row>
    <row r="48" spans="1:3" ht="14.45">
      <c r="A48">
        <f>VLOOKUP(B48,Sheet3!A$3:B$1356,2,FALSE)</f>
        <v>46</v>
      </c>
      <c r="B48" t="s">
        <v>182</v>
      </c>
      <c r="C48" s="44" t="s">
        <v>45</v>
      </c>
    </row>
    <row r="49" spans="1:3" ht="14.45">
      <c r="A49">
        <f>VLOOKUP(B49,Sheet3!A$3:B$1356,2,FALSE)</f>
        <v>47</v>
      </c>
      <c r="B49" t="s">
        <v>185</v>
      </c>
      <c r="C49" s="44" t="s">
        <v>38</v>
      </c>
    </row>
    <row r="50" spans="1:3" ht="14.45">
      <c r="A50">
        <f>VLOOKUP(B50,Sheet3!A$3:B$1356,2,FALSE)</f>
        <v>48</v>
      </c>
      <c r="B50" t="s">
        <v>188</v>
      </c>
      <c r="C50" s="44" t="s">
        <v>45</v>
      </c>
    </row>
    <row r="51" spans="1:3" ht="14.45">
      <c r="A51">
        <f>VLOOKUP(B51,Sheet3!A$3:B$1356,2,FALSE)</f>
        <v>49</v>
      </c>
      <c r="B51" t="s">
        <v>191</v>
      </c>
      <c r="C51" s="44" t="s">
        <v>38</v>
      </c>
    </row>
    <row r="52" spans="1:3" ht="14.45">
      <c r="A52">
        <f>VLOOKUP(B52,Sheet3!A$3:B$1356,2,FALSE)</f>
        <v>50</v>
      </c>
      <c r="B52" t="s">
        <v>194</v>
      </c>
      <c r="C52" s="44" t="s">
        <v>3153</v>
      </c>
    </row>
    <row r="53" spans="1:3" ht="14.45">
      <c r="A53">
        <f>VLOOKUP(B53,Sheet3!A$3:B$1356,2,FALSE)</f>
        <v>51</v>
      </c>
      <c r="B53" t="s">
        <v>197</v>
      </c>
      <c r="C53" s="44" t="s">
        <v>3153</v>
      </c>
    </row>
    <row r="54" spans="1:3" ht="14.45">
      <c r="A54">
        <f>VLOOKUP(B54,Sheet3!A$3:B$1356,2,FALSE)</f>
        <v>52</v>
      </c>
      <c r="B54" t="s">
        <v>200</v>
      </c>
      <c r="C54" s="44" t="s">
        <v>45</v>
      </c>
    </row>
    <row r="55" spans="1:3" ht="14.45">
      <c r="A55">
        <f>VLOOKUP(B55,Sheet3!A$3:B$1356,2,FALSE)</f>
        <v>53</v>
      </c>
      <c r="B55" t="s">
        <v>203</v>
      </c>
      <c r="C55" s="44" t="s">
        <v>45</v>
      </c>
    </row>
    <row r="56" spans="1:3" ht="14.45">
      <c r="A56">
        <f>VLOOKUP(B56,Sheet3!A$3:B$1356,2,FALSE)</f>
        <v>54</v>
      </c>
      <c r="B56" t="s">
        <v>205</v>
      </c>
      <c r="C56" s="44" t="s">
        <v>45</v>
      </c>
    </row>
    <row r="57" spans="1:3" ht="14.45">
      <c r="A57">
        <f>VLOOKUP(B57,Sheet3!A$3:B$1356,2,FALSE)</f>
        <v>55</v>
      </c>
      <c r="B57" t="s">
        <v>209</v>
      </c>
      <c r="C57" s="44" t="s">
        <v>3153</v>
      </c>
    </row>
    <row r="58" spans="1:3" ht="14.45">
      <c r="A58">
        <f>VLOOKUP(B58,Sheet3!A$3:B$1356,2,FALSE)</f>
        <v>56</v>
      </c>
      <c r="B58" t="s">
        <v>212</v>
      </c>
      <c r="C58" s="44" t="s">
        <v>215</v>
      </c>
    </row>
    <row r="59" spans="1:3" ht="14.45">
      <c r="A59">
        <f>VLOOKUP(B59,Sheet3!A$3:B$1356,2,FALSE)</f>
        <v>57</v>
      </c>
      <c r="B59" t="s">
        <v>216</v>
      </c>
      <c r="C59" s="44" t="s">
        <v>45</v>
      </c>
    </row>
    <row r="60" spans="1:3" ht="14.45">
      <c r="A60">
        <f>VLOOKUP(B60,Sheet3!A$3:B$1356,2,FALSE)</f>
        <v>58</v>
      </c>
      <c r="B60" t="s">
        <v>219</v>
      </c>
      <c r="C60" s="44" t="s">
        <v>45</v>
      </c>
    </row>
    <row r="61" spans="1:3" ht="14.45">
      <c r="A61">
        <f>VLOOKUP(B61,Sheet3!A$3:B$1356,2,FALSE)</f>
        <v>59</v>
      </c>
      <c r="B61" t="s">
        <v>223</v>
      </c>
      <c r="C61" s="44" t="s">
        <v>38</v>
      </c>
    </row>
    <row r="62" spans="1:3" ht="14.45">
      <c r="A62">
        <f>VLOOKUP(B62,Sheet3!A$3:B$1356,2,FALSE)</f>
        <v>60</v>
      </c>
      <c r="B62" t="s">
        <v>226</v>
      </c>
      <c r="C62" s="44" t="s">
        <v>38</v>
      </c>
    </row>
    <row r="63" spans="1:3" ht="14.45">
      <c r="A63">
        <f>VLOOKUP(B63,Sheet3!A$3:B$1356,2,FALSE)</f>
        <v>61</v>
      </c>
      <c r="B63" t="s">
        <v>229</v>
      </c>
      <c r="C63" s="44" t="s">
        <v>45</v>
      </c>
    </row>
    <row r="64" spans="1:3" ht="14.45">
      <c r="A64">
        <f>VLOOKUP(B64,Sheet3!A$3:B$1356,2,FALSE)</f>
        <v>62</v>
      </c>
      <c r="B64" t="s">
        <v>233</v>
      </c>
      <c r="C64" s="44" t="s">
        <v>45</v>
      </c>
    </row>
    <row r="65" spans="1:3" ht="14.45">
      <c r="A65">
        <f>VLOOKUP(B65,Sheet3!A$3:B$1356,2,FALSE)</f>
        <v>63</v>
      </c>
      <c r="B65" t="s">
        <v>236</v>
      </c>
      <c r="C65" s="44" t="s">
        <v>38</v>
      </c>
    </row>
    <row r="66" spans="1:3" ht="14.45">
      <c r="A66">
        <f>VLOOKUP(B66,Sheet3!A$3:B$1356,2,FALSE)</f>
        <v>64</v>
      </c>
      <c r="B66" t="s">
        <v>239</v>
      </c>
      <c r="C66" s="44" t="s">
        <v>45</v>
      </c>
    </row>
    <row r="67" spans="1:3" ht="14.45">
      <c r="A67">
        <f>VLOOKUP(B67,Sheet3!A$3:B$1356,2,FALSE)</f>
        <v>65</v>
      </c>
      <c r="B67" t="s">
        <v>242</v>
      </c>
      <c r="C67" s="44" t="s">
        <v>38</v>
      </c>
    </row>
    <row r="68" spans="1:3" ht="14.45">
      <c r="A68">
        <f>VLOOKUP(B68,Sheet3!A$3:B$1356,2,FALSE)</f>
        <v>66</v>
      </c>
      <c r="B68" t="s">
        <v>245</v>
      </c>
      <c r="C68" s="44" t="s">
        <v>45</v>
      </c>
    </row>
    <row r="69" spans="1:3" ht="14.45">
      <c r="A69">
        <f>VLOOKUP(B69,Sheet3!A$3:B$1356,2,FALSE)</f>
        <v>67</v>
      </c>
      <c r="B69" t="s">
        <v>248</v>
      </c>
      <c r="C69" s="44" t="s">
        <v>45</v>
      </c>
    </row>
    <row r="70" spans="1:3" ht="14.45">
      <c r="A70">
        <f>VLOOKUP(B70,Sheet3!A$3:B$1356,2,FALSE)</f>
        <v>68</v>
      </c>
      <c r="B70" t="s">
        <v>251</v>
      </c>
      <c r="C70" s="44" t="s">
        <v>45</v>
      </c>
    </row>
    <row r="71" spans="1:3" ht="14.45">
      <c r="A71">
        <f>VLOOKUP(B71,Sheet3!A$3:B$1356,2,FALSE)</f>
        <v>69</v>
      </c>
      <c r="B71" t="s">
        <v>254</v>
      </c>
      <c r="C71" s="44" t="s">
        <v>45</v>
      </c>
    </row>
    <row r="72" spans="1:3" ht="14.45">
      <c r="A72">
        <f>VLOOKUP(B72,Sheet3!A$3:B$1356,2,FALSE)</f>
        <v>70</v>
      </c>
      <c r="B72" t="s">
        <v>257</v>
      </c>
      <c r="C72" s="44" t="s">
        <v>45</v>
      </c>
    </row>
    <row r="73" spans="1:3" ht="14.45">
      <c r="A73">
        <f>VLOOKUP(B73,Sheet3!A$3:B$1356,2,FALSE)</f>
        <v>71</v>
      </c>
      <c r="B73" t="s">
        <v>259</v>
      </c>
      <c r="C73" s="44" t="s">
        <v>45</v>
      </c>
    </row>
    <row r="74" spans="1:3" ht="14.45">
      <c r="A74">
        <f>VLOOKUP(B74,Sheet3!A$3:B$1356,2,FALSE)</f>
        <v>72</v>
      </c>
      <c r="B74" t="s">
        <v>262</v>
      </c>
      <c r="C74" s="44" t="s">
        <v>45</v>
      </c>
    </row>
    <row r="75" spans="1:3" ht="14.45">
      <c r="A75">
        <f>VLOOKUP(B75,Sheet3!A$3:B$1356,2,FALSE)</f>
        <v>73</v>
      </c>
      <c r="B75" t="s">
        <v>265</v>
      </c>
      <c r="C75" s="44" t="s">
        <v>3153</v>
      </c>
    </row>
    <row r="76" spans="1:3" ht="14.45">
      <c r="A76">
        <f>VLOOKUP(B76,Sheet3!A$3:B$1356,2,FALSE)</f>
        <v>74</v>
      </c>
      <c r="B76" t="s">
        <v>269</v>
      </c>
      <c r="C76" s="44" t="s">
        <v>3153</v>
      </c>
    </row>
    <row r="77" spans="1:3" ht="14.45">
      <c r="A77">
        <f>VLOOKUP(B77,Sheet3!A$3:B$1356,2,FALSE)</f>
        <v>75</v>
      </c>
      <c r="B77" t="s">
        <v>272</v>
      </c>
      <c r="C77" s="44" t="s">
        <v>3153</v>
      </c>
    </row>
    <row r="78" spans="1:3" ht="14.45">
      <c r="A78">
        <f>VLOOKUP(B78,Sheet3!A$3:B$1356,2,FALSE)</f>
        <v>76</v>
      </c>
      <c r="B78" t="s">
        <v>275</v>
      </c>
      <c r="C78" s="44" t="s">
        <v>45</v>
      </c>
    </row>
    <row r="79" spans="1:3" ht="14.45">
      <c r="A79">
        <f>VLOOKUP(B79,Sheet3!A$3:B$1356,2,FALSE)</f>
        <v>77</v>
      </c>
      <c r="B79" t="s">
        <v>278</v>
      </c>
      <c r="C79" s="44" t="s">
        <v>38</v>
      </c>
    </row>
    <row r="80" spans="1:3" ht="14.45">
      <c r="A80">
        <f>VLOOKUP(B80,Sheet3!A$3:B$1356,2,FALSE)</f>
        <v>78</v>
      </c>
      <c r="B80" t="s">
        <v>281</v>
      </c>
      <c r="C80" s="44" t="s">
        <v>3153</v>
      </c>
    </row>
    <row r="81" spans="1:3" ht="14.45">
      <c r="A81">
        <f>VLOOKUP(B81,Sheet3!A$3:B$1356,2,FALSE)</f>
        <v>78</v>
      </c>
      <c r="B81" t="s">
        <v>281</v>
      </c>
      <c r="C81" s="44" t="s">
        <v>45</v>
      </c>
    </row>
    <row r="82" spans="1:3" ht="14.45">
      <c r="A82">
        <f>VLOOKUP(B82,Sheet3!A$3:B$1356,2,FALSE)</f>
        <v>79</v>
      </c>
      <c r="B82" t="s">
        <v>286</v>
      </c>
      <c r="C82" s="44" t="s">
        <v>38</v>
      </c>
    </row>
    <row r="83" spans="1:3" ht="14.45">
      <c r="A83">
        <f>VLOOKUP(B83,Sheet3!A$3:B$1356,2,FALSE)</f>
        <v>80</v>
      </c>
      <c r="B83" t="s">
        <v>289</v>
      </c>
      <c r="C83" s="44" t="s">
        <v>38</v>
      </c>
    </row>
    <row r="84" spans="1:3" ht="14.45">
      <c r="A84">
        <f>VLOOKUP(B84,Sheet3!A$3:B$1356,2,FALSE)</f>
        <v>81</v>
      </c>
      <c r="B84" t="s">
        <v>292</v>
      </c>
      <c r="C84" s="44" t="s">
        <v>3153</v>
      </c>
    </row>
    <row r="85" spans="1:3" ht="14.45">
      <c r="A85">
        <f>VLOOKUP(B85,Sheet3!A$3:B$1356,2,FALSE)</f>
        <v>82</v>
      </c>
      <c r="B85" t="s">
        <v>295</v>
      </c>
      <c r="C85" s="44" t="s">
        <v>3153</v>
      </c>
    </row>
    <row r="86" spans="1:3" ht="14.45">
      <c r="A86">
        <f>VLOOKUP(B86,Sheet3!A$3:B$1356,2,FALSE)</f>
        <v>82</v>
      </c>
      <c r="B86" t="s">
        <v>295</v>
      </c>
      <c r="C86" s="44" t="s">
        <v>45</v>
      </c>
    </row>
    <row r="87" spans="1:3" ht="14.45">
      <c r="A87">
        <f>VLOOKUP(B87,Sheet3!A$3:B$1356,2,FALSE)</f>
        <v>83</v>
      </c>
      <c r="B87" t="s">
        <v>299</v>
      </c>
      <c r="C87" s="44" t="s">
        <v>38</v>
      </c>
    </row>
    <row r="88" spans="1:3" ht="14.45">
      <c r="A88">
        <f>VLOOKUP(B88,Sheet3!A$3:B$1356,2,FALSE)</f>
        <v>84</v>
      </c>
      <c r="B88" t="s">
        <v>301</v>
      </c>
      <c r="C88" s="44" t="s">
        <v>38</v>
      </c>
    </row>
    <row r="89" spans="1:3" ht="14.45">
      <c r="A89">
        <f>VLOOKUP(B89,Sheet3!A$3:B$1356,2,FALSE)</f>
        <v>85</v>
      </c>
      <c r="B89" t="s">
        <v>304</v>
      </c>
      <c r="C89" s="44" t="s">
        <v>45</v>
      </c>
    </row>
    <row r="90" spans="1:3" ht="14.45">
      <c r="A90">
        <f>VLOOKUP(B90,Sheet3!A$3:B$1356,2,FALSE)</f>
        <v>86</v>
      </c>
      <c r="B90" t="s">
        <v>308</v>
      </c>
      <c r="C90" s="44" t="s">
        <v>45</v>
      </c>
    </row>
    <row r="91" spans="1:3" ht="14.45">
      <c r="A91">
        <f>VLOOKUP(B91,Sheet3!A$3:B$1356,2,FALSE)</f>
        <v>86</v>
      </c>
      <c r="B91" t="s">
        <v>308</v>
      </c>
      <c r="C91" s="44" t="s">
        <v>38</v>
      </c>
    </row>
    <row r="92" spans="1:3" ht="14.45">
      <c r="A92">
        <f>VLOOKUP(B92,Sheet3!A$3:B$1356,2,FALSE)</f>
        <v>87</v>
      </c>
      <c r="B92" t="s">
        <v>311</v>
      </c>
      <c r="C92" s="44" t="s">
        <v>38</v>
      </c>
    </row>
    <row r="93" spans="1:3" ht="14.45">
      <c r="A93">
        <f>VLOOKUP(B93,Sheet3!A$3:B$1356,2,FALSE)</f>
        <v>88</v>
      </c>
      <c r="B93" t="s">
        <v>315</v>
      </c>
      <c r="C93" s="44" t="s">
        <v>38</v>
      </c>
    </row>
    <row r="94" spans="1:3" ht="14.45">
      <c r="A94">
        <f>VLOOKUP(B94,Sheet3!A$3:B$1356,2,FALSE)</f>
        <v>89</v>
      </c>
      <c r="B94" t="s">
        <v>317</v>
      </c>
      <c r="C94" s="44" t="s">
        <v>3153</v>
      </c>
    </row>
    <row r="95" spans="1:3" ht="14.45">
      <c r="A95">
        <f>VLOOKUP(B95,Sheet3!A$3:B$1356,2,FALSE)</f>
        <v>90</v>
      </c>
      <c r="B95" t="s">
        <v>320</v>
      </c>
      <c r="C95" s="44" t="s">
        <v>45</v>
      </c>
    </row>
    <row r="96" spans="1:3" ht="14.45">
      <c r="A96">
        <f>VLOOKUP(B96,Sheet3!A$3:B$1356,2,FALSE)</f>
        <v>91</v>
      </c>
      <c r="B96" t="s">
        <v>323</v>
      </c>
      <c r="C96" s="44" t="s">
        <v>45</v>
      </c>
    </row>
    <row r="97" spans="1:3" ht="14.45">
      <c r="A97">
        <f>VLOOKUP(B97,Sheet3!A$3:B$1356,2,FALSE)</f>
        <v>92</v>
      </c>
      <c r="B97" t="s">
        <v>326</v>
      </c>
      <c r="C97" s="44" t="s">
        <v>45</v>
      </c>
    </row>
    <row r="98" spans="1:3" ht="14.45">
      <c r="A98">
        <f>VLOOKUP(B98,Sheet3!A$3:B$1356,2,FALSE)</f>
        <v>93</v>
      </c>
      <c r="B98" t="s">
        <v>328</v>
      </c>
      <c r="C98" s="44" t="s">
        <v>3153</v>
      </c>
    </row>
    <row r="99" spans="1:3" ht="14.45">
      <c r="A99">
        <f>VLOOKUP(B99,Sheet3!A$3:B$1356,2,FALSE)</f>
        <v>94</v>
      </c>
      <c r="B99" t="s">
        <v>331</v>
      </c>
      <c r="C99" s="44" t="s">
        <v>45</v>
      </c>
    </row>
    <row r="100" spans="1:3" ht="14.45">
      <c r="A100">
        <f>VLOOKUP(B100,Sheet3!A$3:B$1356,2,FALSE)</f>
        <v>95</v>
      </c>
      <c r="B100" t="s">
        <v>334</v>
      </c>
      <c r="C100" s="44" t="s">
        <v>45</v>
      </c>
    </row>
    <row r="101" spans="1:3" ht="14.45">
      <c r="A101">
        <f>VLOOKUP(B101,Sheet3!A$3:B$1356,2,FALSE)</f>
        <v>96</v>
      </c>
      <c r="B101" t="s">
        <v>337</v>
      </c>
      <c r="C101" s="44" t="s">
        <v>45</v>
      </c>
    </row>
    <row r="102" spans="1:3" ht="14.45">
      <c r="A102">
        <f>VLOOKUP(B102,Sheet3!A$3:B$1356,2,FALSE)</f>
        <v>97</v>
      </c>
      <c r="B102" t="s">
        <v>339</v>
      </c>
      <c r="C102" s="44" t="s">
        <v>38</v>
      </c>
    </row>
    <row r="103" spans="1:3" ht="14.45">
      <c r="A103">
        <f>VLOOKUP(B103,Sheet3!A$3:B$1356,2,FALSE)</f>
        <v>98</v>
      </c>
      <c r="B103" t="s">
        <v>342</v>
      </c>
      <c r="C103" s="44" t="s">
        <v>38</v>
      </c>
    </row>
    <row r="104" spans="1:3" ht="14.45">
      <c r="A104">
        <f>VLOOKUP(B104,Sheet3!A$3:B$1356,2,FALSE)</f>
        <v>99</v>
      </c>
      <c r="B104" t="s">
        <v>344</v>
      </c>
      <c r="C104" s="44" t="s">
        <v>45</v>
      </c>
    </row>
    <row r="105" spans="1:3" ht="14.45">
      <c r="A105">
        <f>VLOOKUP(B105,Sheet3!A$3:B$1356,2,FALSE)</f>
        <v>100</v>
      </c>
      <c r="B105" t="s">
        <v>346</v>
      </c>
      <c r="C105" s="44" t="s">
        <v>3153</v>
      </c>
    </row>
    <row r="106" spans="1:3" ht="14.45">
      <c r="A106">
        <f>VLOOKUP(B106,Sheet3!A$3:B$1356,2,FALSE)</f>
        <v>101</v>
      </c>
      <c r="B106" t="s">
        <v>349</v>
      </c>
      <c r="C106" s="44" t="s">
        <v>45</v>
      </c>
    </row>
    <row r="107" spans="1:3" ht="14.45">
      <c r="A107">
        <f>VLOOKUP(B107,Sheet3!A$3:B$1356,2,FALSE)</f>
        <v>102</v>
      </c>
      <c r="B107" t="s">
        <v>351</v>
      </c>
      <c r="C107" s="44" t="s">
        <v>3153</v>
      </c>
    </row>
    <row r="108" spans="1:3" ht="14.45">
      <c r="A108">
        <f>VLOOKUP(B108,Sheet3!A$3:B$1356,2,FALSE)</f>
        <v>103</v>
      </c>
      <c r="B108" t="s">
        <v>354</v>
      </c>
      <c r="C108" s="44" t="s">
        <v>45</v>
      </c>
    </row>
    <row r="109" spans="1:3" ht="14.45">
      <c r="A109">
        <f>VLOOKUP(B109,Sheet3!A$3:B$1356,2,FALSE)</f>
        <v>103</v>
      </c>
      <c r="B109" t="s">
        <v>354</v>
      </c>
      <c r="C109" s="44" t="s">
        <v>38</v>
      </c>
    </row>
    <row r="110" spans="1:3" ht="14.45">
      <c r="A110">
        <f>VLOOKUP(B110,Sheet3!A$3:B$1356,2,FALSE)</f>
        <v>104</v>
      </c>
      <c r="B110" t="s">
        <v>357</v>
      </c>
      <c r="C110" s="44" t="s">
        <v>38</v>
      </c>
    </row>
    <row r="111" spans="1:3" ht="14.45">
      <c r="A111">
        <f>VLOOKUP(B111,Sheet3!A$3:B$1356,2,FALSE)</f>
        <v>105</v>
      </c>
      <c r="B111" t="s">
        <v>360</v>
      </c>
      <c r="C111" s="44" t="s">
        <v>38</v>
      </c>
    </row>
    <row r="112" spans="1:3" ht="14.45">
      <c r="A112">
        <f>VLOOKUP(B112,Sheet3!A$3:B$1356,2,FALSE)</f>
        <v>106</v>
      </c>
      <c r="B112" t="s">
        <v>363</v>
      </c>
      <c r="C112" s="44" t="s">
        <v>3153</v>
      </c>
    </row>
    <row r="113" spans="1:3" ht="14.45">
      <c r="A113">
        <f>VLOOKUP(B113,Sheet3!A$3:B$1356,2,FALSE)</f>
        <v>107</v>
      </c>
      <c r="B113" t="s">
        <v>366</v>
      </c>
      <c r="C113" s="44" t="s">
        <v>45</v>
      </c>
    </row>
    <row r="114" spans="1:3" ht="14.45">
      <c r="A114">
        <f>VLOOKUP(B114,Sheet3!A$3:B$1356,2,FALSE)</f>
        <v>108</v>
      </c>
      <c r="B114" t="s">
        <v>369</v>
      </c>
      <c r="C114" s="44" t="s">
        <v>45</v>
      </c>
    </row>
    <row r="115" spans="1:3" ht="14.45">
      <c r="A115">
        <f>VLOOKUP(B115,Sheet3!A$3:B$1356,2,FALSE)</f>
        <v>109</v>
      </c>
      <c r="B115" t="s">
        <v>372</v>
      </c>
      <c r="C115" s="44" t="s">
        <v>38</v>
      </c>
    </row>
    <row r="116" spans="1:3" ht="14.45">
      <c r="A116">
        <f>VLOOKUP(B116,Sheet3!A$3:B$1356,2,FALSE)</f>
        <v>110</v>
      </c>
      <c r="B116" t="s">
        <v>376</v>
      </c>
      <c r="C116" s="44" t="s">
        <v>3153</v>
      </c>
    </row>
    <row r="117" spans="1:3" ht="14.45">
      <c r="A117">
        <f>VLOOKUP(B117,Sheet3!A$3:B$1356,2,FALSE)</f>
        <v>111</v>
      </c>
      <c r="B117" t="s">
        <v>379</v>
      </c>
      <c r="C117" s="44" t="s">
        <v>3153</v>
      </c>
    </row>
    <row r="118" spans="1:3" ht="14.45">
      <c r="A118">
        <f>VLOOKUP(B118,Sheet3!A$3:B$1356,2,FALSE)</f>
        <v>112</v>
      </c>
      <c r="B118" t="s">
        <v>382</v>
      </c>
      <c r="C118" s="44" t="s">
        <v>3153</v>
      </c>
    </row>
    <row r="119" spans="1:3" ht="14.45">
      <c r="A119">
        <f>VLOOKUP(B119,Sheet3!A$3:B$1356,2,FALSE)</f>
        <v>113</v>
      </c>
      <c r="B119" t="s">
        <v>386</v>
      </c>
      <c r="C119" s="44" t="s">
        <v>45</v>
      </c>
    </row>
    <row r="120" spans="1:3" ht="14.45">
      <c r="A120">
        <f>VLOOKUP(B120,Sheet3!A$3:B$1356,2,FALSE)</f>
        <v>114</v>
      </c>
      <c r="B120" t="s">
        <v>388</v>
      </c>
      <c r="C120" s="44" t="s">
        <v>3153</v>
      </c>
    </row>
    <row r="121" spans="1:3" ht="14.45">
      <c r="A121">
        <f>VLOOKUP(B121,Sheet3!A$3:B$1356,2,FALSE)</f>
        <v>115</v>
      </c>
      <c r="B121" t="s">
        <v>391</v>
      </c>
      <c r="C121" s="44" t="s">
        <v>38</v>
      </c>
    </row>
    <row r="122" spans="1:3" ht="14.45">
      <c r="A122">
        <f>VLOOKUP(B122,Sheet3!A$3:B$1356,2,FALSE)</f>
        <v>116</v>
      </c>
      <c r="B122" t="s">
        <v>393</v>
      </c>
      <c r="C122" s="44" t="s">
        <v>3153</v>
      </c>
    </row>
    <row r="123" spans="1:3" ht="14.45">
      <c r="A123">
        <f>VLOOKUP(B123,Sheet3!A$3:B$1356,2,FALSE)</f>
        <v>117</v>
      </c>
      <c r="B123" t="s">
        <v>397</v>
      </c>
      <c r="C123" s="44" t="s">
        <v>45</v>
      </c>
    </row>
    <row r="124" spans="1:3" ht="14.45">
      <c r="A124">
        <f>VLOOKUP(B124,Sheet3!A$3:B$1356,2,FALSE)</f>
        <v>118</v>
      </c>
      <c r="B124" t="s">
        <v>401</v>
      </c>
      <c r="C124" s="44" t="s">
        <v>3153</v>
      </c>
    </row>
    <row r="125" spans="1:3" ht="14.45">
      <c r="A125">
        <f>VLOOKUP(B125,Sheet3!A$3:B$1356,2,FALSE)</f>
        <v>119</v>
      </c>
      <c r="B125" t="s">
        <v>403</v>
      </c>
      <c r="C125" s="44" t="s">
        <v>3153</v>
      </c>
    </row>
    <row r="126" spans="1:3" ht="14.45">
      <c r="A126">
        <f>VLOOKUP(B126,Sheet3!A$3:B$1356,2,FALSE)</f>
        <v>120</v>
      </c>
      <c r="B126" t="s">
        <v>406</v>
      </c>
      <c r="C126" s="44" t="s">
        <v>3153</v>
      </c>
    </row>
    <row r="127" spans="1:3" ht="14.45">
      <c r="A127">
        <f>VLOOKUP(B127,Sheet3!A$3:B$1356,2,FALSE)</f>
        <v>121</v>
      </c>
      <c r="B127" t="s">
        <v>408</v>
      </c>
      <c r="C127" s="44" t="s">
        <v>3153</v>
      </c>
    </row>
    <row r="128" spans="1:3" ht="14.45">
      <c r="A128">
        <f>VLOOKUP(B128,Sheet3!A$3:B$1356,2,FALSE)</f>
        <v>122</v>
      </c>
      <c r="B128" t="s">
        <v>412</v>
      </c>
      <c r="C128" s="44" t="s">
        <v>45</v>
      </c>
    </row>
    <row r="129" spans="1:3" ht="14.45">
      <c r="A129">
        <f>VLOOKUP(B129,Sheet3!A$3:B$1356,2,FALSE)</f>
        <v>123</v>
      </c>
      <c r="B129" t="s">
        <v>414</v>
      </c>
      <c r="C129" s="44" t="s">
        <v>3153</v>
      </c>
    </row>
    <row r="130" spans="1:3" ht="14.45">
      <c r="A130">
        <f>VLOOKUP(B130,Sheet3!A$3:B$1356,2,FALSE)</f>
        <v>124</v>
      </c>
      <c r="B130" t="s">
        <v>416</v>
      </c>
      <c r="C130" s="44" t="s">
        <v>3153</v>
      </c>
    </row>
    <row r="131" spans="1:3" ht="14.45">
      <c r="A131">
        <f>VLOOKUP(B131,Sheet3!A$3:B$1356,2,FALSE)</f>
        <v>125</v>
      </c>
      <c r="B131" t="s">
        <v>419</v>
      </c>
      <c r="C131" s="44" t="s">
        <v>3153</v>
      </c>
    </row>
    <row r="132" spans="1:3" ht="14.45">
      <c r="A132">
        <f>VLOOKUP(B132,Sheet3!A$3:B$1356,2,FALSE)</f>
        <v>126</v>
      </c>
      <c r="B132" t="s">
        <v>421</v>
      </c>
      <c r="C132" s="44" t="s">
        <v>3153</v>
      </c>
    </row>
    <row r="133" spans="1:3" ht="14.45">
      <c r="A133">
        <f>VLOOKUP(B133,Sheet3!A$3:B$1356,2,FALSE)</f>
        <v>127</v>
      </c>
      <c r="B133" t="s">
        <v>423</v>
      </c>
      <c r="C133" s="44" t="s">
        <v>3153</v>
      </c>
    </row>
    <row r="134" spans="1:3" ht="14.45">
      <c r="A134">
        <f>VLOOKUP(B134,Sheet3!A$3:B$1356,2,FALSE)</f>
        <v>127</v>
      </c>
      <c r="B134" t="s">
        <v>423</v>
      </c>
      <c r="C134" s="44" t="s">
        <v>38</v>
      </c>
    </row>
    <row r="135" spans="1:3" ht="14.45">
      <c r="A135">
        <f>VLOOKUP(B135,Sheet3!A$3:B$1356,2,FALSE)</f>
        <v>128</v>
      </c>
      <c r="B135" t="s">
        <v>425</v>
      </c>
      <c r="C135" s="44" t="s">
        <v>3153</v>
      </c>
    </row>
    <row r="136" spans="1:3" ht="14.45">
      <c r="A136">
        <f>VLOOKUP(B136,Sheet3!A$3:B$1356,2,FALSE)</f>
        <v>129</v>
      </c>
      <c r="B136" t="s">
        <v>427</v>
      </c>
      <c r="C136" s="44" t="s">
        <v>45</v>
      </c>
    </row>
    <row r="137" spans="1:3" ht="14.45">
      <c r="A137">
        <f>VLOOKUP(B137,Sheet3!A$3:B$1356,2,FALSE)</f>
        <v>130</v>
      </c>
      <c r="B137" t="s">
        <v>429</v>
      </c>
      <c r="C137" s="44" t="s">
        <v>45</v>
      </c>
    </row>
    <row r="138" spans="1:3" ht="14.45">
      <c r="A138">
        <f>VLOOKUP(B138,Sheet3!A$3:B$1356,2,FALSE)</f>
        <v>131</v>
      </c>
      <c r="B138" t="s">
        <v>431</v>
      </c>
      <c r="C138" s="44" t="s">
        <v>3153</v>
      </c>
    </row>
    <row r="139" spans="1:3" ht="14.45">
      <c r="A139">
        <f>VLOOKUP(B139,Sheet3!A$3:B$1356,2,FALSE)</f>
        <v>132</v>
      </c>
      <c r="B139" t="s">
        <v>433</v>
      </c>
      <c r="C139" s="44" t="s">
        <v>45</v>
      </c>
    </row>
    <row r="140" spans="1:3" ht="14.45">
      <c r="A140">
        <f>VLOOKUP(B140,Sheet3!A$3:B$1356,2,FALSE)</f>
        <v>133</v>
      </c>
      <c r="B140" t="s">
        <v>435</v>
      </c>
      <c r="C140" s="44" t="s">
        <v>3153</v>
      </c>
    </row>
    <row r="141" spans="1:3" ht="14.45">
      <c r="A141">
        <f>VLOOKUP(B141,Sheet3!A$3:B$1356,2,FALSE)</f>
        <v>133</v>
      </c>
      <c r="B141" t="s">
        <v>435</v>
      </c>
      <c r="C141" s="44" t="s">
        <v>45</v>
      </c>
    </row>
    <row r="142" spans="1:3" ht="14.45">
      <c r="A142">
        <f>VLOOKUP(B142,Sheet3!A$3:B$1356,2,FALSE)</f>
        <v>134</v>
      </c>
      <c r="B142" t="s">
        <v>438</v>
      </c>
      <c r="C142" s="44" t="s">
        <v>45</v>
      </c>
    </row>
    <row r="143" spans="1:3" ht="14.45">
      <c r="A143">
        <f>VLOOKUP(B143,Sheet3!A$3:B$1356,2,FALSE)</f>
        <v>135</v>
      </c>
      <c r="B143" t="s">
        <v>440</v>
      </c>
      <c r="C143" s="44" t="s">
        <v>45</v>
      </c>
    </row>
    <row r="144" spans="1:3" ht="14.45">
      <c r="A144">
        <f>VLOOKUP(B144,Sheet3!A$3:B$1356,2,FALSE)</f>
        <v>136</v>
      </c>
      <c r="B144" t="s">
        <v>442</v>
      </c>
      <c r="C144" s="44" t="s">
        <v>45</v>
      </c>
    </row>
    <row r="145" spans="1:3" ht="14.45">
      <c r="A145">
        <f>VLOOKUP(B145,Sheet3!A$3:B$1356,2,FALSE)</f>
        <v>137</v>
      </c>
      <c r="B145" t="s">
        <v>444</v>
      </c>
      <c r="C145" s="44" t="s">
        <v>38</v>
      </c>
    </row>
    <row r="146" spans="1:3" ht="14.45">
      <c r="A146">
        <f>VLOOKUP(B146,Sheet3!A$3:B$1356,2,FALSE)</f>
        <v>138</v>
      </c>
      <c r="B146" t="s">
        <v>447</v>
      </c>
      <c r="C146" s="44" t="s">
        <v>38</v>
      </c>
    </row>
    <row r="147" spans="1:3" ht="14.45">
      <c r="A147">
        <f>VLOOKUP(B147,Sheet3!A$3:B$1356,2,FALSE)</f>
        <v>139</v>
      </c>
      <c r="B147" t="s">
        <v>451</v>
      </c>
      <c r="C147" s="44" t="s">
        <v>45</v>
      </c>
    </row>
    <row r="148" spans="1:3" ht="14.45">
      <c r="A148">
        <f>VLOOKUP(B148,Sheet3!A$3:B$1356,2,FALSE)</f>
        <v>140</v>
      </c>
      <c r="B148" t="s">
        <v>454</v>
      </c>
      <c r="C148" s="44" t="s">
        <v>45</v>
      </c>
    </row>
    <row r="149" spans="1:3" ht="14.45">
      <c r="A149">
        <f>VLOOKUP(B149,Sheet3!A$3:B$1356,2,FALSE)</f>
        <v>141</v>
      </c>
      <c r="B149" t="s">
        <v>456</v>
      </c>
      <c r="C149" s="44" t="s">
        <v>45</v>
      </c>
    </row>
    <row r="150" spans="1:3" ht="14.45">
      <c r="A150">
        <f>VLOOKUP(B150,Sheet3!A$3:B$1356,2,FALSE)</f>
        <v>141</v>
      </c>
      <c r="B150" t="s">
        <v>456</v>
      </c>
      <c r="C150" s="44" t="s">
        <v>38</v>
      </c>
    </row>
    <row r="151" spans="1:3" ht="14.45">
      <c r="A151">
        <f>VLOOKUP(B151,Sheet3!A$3:B$1356,2,FALSE)</f>
        <v>142</v>
      </c>
      <c r="B151" t="s">
        <v>459</v>
      </c>
      <c r="C151" s="44" t="s">
        <v>45</v>
      </c>
    </row>
    <row r="152" spans="1:3" ht="14.45">
      <c r="A152">
        <f>VLOOKUP(B152,Sheet3!A$3:B$1356,2,FALSE)</f>
        <v>143</v>
      </c>
      <c r="B152" t="s">
        <v>464</v>
      </c>
      <c r="C152" s="44" t="s">
        <v>38</v>
      </c>
    </row>
    <row r="153" spans="1:3" ht="14.45">
      <c r="A153">
        <f>VLOOKUP(B153,Sheet3!A$3:B$1356,2,FALSE)</f>
        <v>144</v>
      </c>
      <c r="B153" t="s">
        <v>467</v>
      </c>
      <c r="C153" s="44" t="s">
        <v>38</v>
      </c>
    </row>
    <row r="154" spans="1:3" ht="14.45">
      <c r="A154">
        <f>VLOOKUP(B154,Sheet3!A$3:B$1356,2,FALSE)</f>
        <v>145</v>
      </c>
      <c r="B154" t="s">
        <v>470</v>
      </c>
      <c r="C154" s="44" t="s">
        <v>38</v>
      </c>
    </row>
    <row r="155" spans="1:3" ht="14.45">
      <c r="A155">
        <f>VLOOKUP(B155,Sheet3!A$3:B$1356,2,FALSE)</f>
        <v>146</v>
      </c>
      <c r="B155" t="s">
        <v>472</v>
      </c>
      <c r="C155" s="44" t="s">
        <v>3153</v>
      </c>
    </row>
    <row r="156" spans="1:3" ht="14.45">
      <c r="A156">
        <f>VLOOKUP(B156,Sheet3!A$3:B$1356,2,FALSE)</f>
        <v>147</v>
      </c>
      <c r="B156" t="s">
        <v>474</v>
      </c>
      <c r="C156" s="44" t="s">
        <v>45</v>
      </c>
    </row>
    <row r="157" spans="1:3" ht="14.45">
      <c r="A157">
        <f>VLOOKUP(B157,Sheet3!A$3:B$1356,2,FALSE)</f>
        <v>148</v>
      </c>
      <c r="B157" t="s">
        <v>477</v>
      </c>
      <c r="C157" s="44" t="s">
        <v>45</v>
      </c>
    </row>
    <row r="158" spans="1:3" ht="14.45">
      <c r="A158">
        <f>VLOOKUP(B158,Sheet3!A$3:B$1356,2,FALSE)</f>
        <v>149</v>
      </c>
      <c r="B158" t="s">
        <v>479</v>
      </c>
      <c r="C158" s="44" t="s">
        <v>3153</v>
      </c>
    </row>
    <row r="159" spans="1:3" ht="14.45">
      <c r="A159">
        <f>VLOOKUP(B159,Sheet3!A$3:B$1356,2,FALSE)</f>
        <v>150</v>
      </c>
      <c r="B159" t="s">
        <v>481</v>
      </c>
      <c r="C159" s="44" t="s">
        <v>38</v>
      </c>
    </row>
    <row r="160" spans="1:3" ht="14.45">
      <c r="A160">
        <f>VLOOKUP(B160,Sheet3!A$3:B$1356,2,FALSE)</f>
        <v>151</v>
      </c>
      <c r="B160" t="s">
        <v>483</v>
      </c>
      <c r="C160" s="44" t="s">
        <v>45</v>
      </c>
    </row>
    <row r="161" spans="1:3" ht="14.45">
      <c r="A161">
        <f>VLOOKUP(B161,Sheet3!A$3:B$1356,2,FALSE)</f>
        <v>152</v>
      </c>
      <c r="B161" t="s">
        <v>485</v>
      </c>
      <c r="C161" s="44" t="s">
        <v>45</v>
      </c>
    </row>
    <row r="162" spans="1:3" ht="14.45">
      <c r="A162">
        <f>VLOOKUP(B162,Sheet3!A$3:B$1356,2,FALSE)</f>
        <v>152</v>
      </c>
      <c r="B162" t="s">
        <v>485</v>
      </c>
      <c r="C162" s="44" t="s">
        <v>38</v>
      </c>
    </row>
    <row r="163" spans="1:3" ht="14.45">
      <c r="A163">
        <f>VLOOKUP(B163,Sheet3!A$3:B$1356,2,FALSE)</f>
        <v>153</v>
      </c>
      <c r="B163" t="s">
        <v>488</v>
      </c>
      <c r="C163" s="44" t="s">
        <v>38</v>
      </c>
    </row>
    <row r="164" spans="1:3" ht="14.45">
      <c r="A164">
        <f>VLOOKUP(B164,Sheet3!A$3:B$1356,2,FALSE)</f>
        <v>154</v>
      </c>
      <c r="B164" t="s">
        <v>491</v>
      </c>
      <c r="C164" s="44" t="s">
        <v>38</v>
      </c>
    </row>
    <row r="165" spans="1:3" ht="14.45">
      <c r="A165">
        <f>VLOOKUP(B165,Sheet3!A$3:B$1356,2,FALSE)</f>
        <v>155</v>
      </c>
      <c r="B165" t="s">
        <v>493</v>
      </c>
      <c r="C165" s="44" t="s">
        <v>45</v>
      </c>
    </row>
    <row r="166" spans="1:3" ht="14.45">
      <c r="A166">
        <f>VLOOKUP(B166,Sheet3!A$3:B$1356,2,FALSE)</f>
        <v>155</v>
      </c>
      <c r="B166" t="s">
        <v>493</v>
      </c>
      <c r="C166" s="44" t="s">
        <v>38</v>
      </c>
    </row>
    <row r="167" spans="1:3" ht="14.45">
      <c r="A167">
        <f>VLOOKUP(B167,Sheet3!A$3:B$1356,2,FALSE)</f>
        <v>156</v>
      </c>
      <c r="B167" t="s">
        <v>496</v>
      </c>
      <c r="C167" s="44" t="s">
        <v>3153</v>
      </c>
    </row>
    <row r="168" spans="1:3" ht="14.45">
      <c r="A168">
        <f>VLOOKUP(B168,Sheet3!A$3:B$1356,2,FALSE)</f>
        <v>157</v>
      </c>
      <c r="B168" t="s">
        <v>498</v>
      </c>
      <c r="C168" s="44" t="s">
        <v>3153</v>
      </c>
    </row>
    <row r="169" spans="1:3" ht="14.45">
      <c r="A169">
        <f>VLOOKUP(B169,Sheet3!A$3:B$1356,2,FALSE)</f>
        <v>157</v>
      </c>
      <c r="B169" t="s">
        <v>498</v>
      </c>
      <c r="C169" s="44" t="s">
        <v>48</v>
      </c>
    </row>
    <row r="170" spans="1:3" ht="14.45">
      <c r="A170">
        <f>VLOOKUP(B170,Sheet3!A$3:B$1356,2,FALSE)</f>
        <v>158</v>
      </c>
      <c r="B170" t="s">
        <v>501</v>
      </c>
      <c r="C170" s="44" t="s">
        <v>3153</v>
      </c>
    </row>
    <row r="171" spans="1:3" ht="14.45">
      <c r="A171">
        <f>VLOOKUP(B171,Sheet3!A$3:B$1356,2,FALSE)</f>
        <v>158</v>
      </c>
      <c r="B171" t="s">
        <v>501</v>
      </c>
      <c r="C171" s="44" t="s">
        <v>38</v>
      </c>
    </row>
    <row r="172" spans="1:3" ht="14.45">
      <c r="A172">
        <f>VLOOKUP(B172,Sheet3!A$3:B$1356,2,FALSE)</f>
        <v>159</v>
      </c>
      <c r="B172" t="s">
        <v>503</v>
      </c>
      <c r="C172" s="44" t="s">
        <v>38</v>
      </c>
    </row>
    <row r="173" spans="1:3" ht="14.45">
      <c r="A173">
        <f>VLOOKUP(B173,Sheet3!A$3:B$1356,2,FALSE)</f>
        <v>160</v>
      </c>
      <c r="B173" t="s">
        <v>505</v>
      </c>
      <c r="C173" s="44" t="s">
        <v>45</v>
      </c>
    </row>
    <row r="174" spans="1:3" ht="14.45">
      <c r="A174">
        <f>VLOOKUP(B174,Sheet3!A$3:B$1356,2,FALSE)</f>
        <v>161</v>
      </c>
      <c r="B174" t="s">
        <v>508</v>
      </c>
      <c r="C174" s="44" t="s">
        <v>3153</v>
      </c>
    </row>
    <row r="175" spans="1:3" ht="14.45">
      <c r="A175">
        <f>VLOOKUP(B175,Sheet3!A$3:B$1356,2,FALSE)</f>
        <v>162</v>
      </c>
      <c r="B175" t="s">
        <v>510</v>
      </c>
      <c r="C175" s="44" t="s">
        <v>3153</v>
      </c>
    </row>
    <row r="176" spans="1:3" ht="14.45">
      <c r="A176">
        <f>VLOOKUP(B176,Sheet3!A$3:B$1356,2,FALSE)</f>
        <v>163</v>
      </c>
      <c r="B176" t="s">
        <v>512</v>
      </c>
      <c r="C176" s="44" t="s">
        <v>38</v>
      </c>
    </row>
    <row r="177" spans="1:3" ht="14.45">
      <c r="A177">
        <f>VLOOKUP(B177,Sheet3!A$3:B$1356,2,FALSE)</f>
        <v>164</v>
      </c>
      <c r="B177" t="s">
        <v>515</v>
      </c>
      <c r="C177" s="44" t="s">
        <v>45</v>
      </c>
    </row>
    <row r="178" spans="1:3" ht="14.45">
      <c r="A178">
        <f>VLOOKUP(B178,Sheet3!A$3:B$1356,2,FALSE)</f>
        <v>164</v>
      </c>
      <c r="B178" t="s">
        <v>515</v>
      </c>
      <c r="C178" s="44" t="s">
        <v>38</v>
      </c>
    </row>
    <row r="179" spans="1:3" ht="14.45">
      <c r="A179">
        <f>VLOOKUP(B179,Sheet3!A$3:B$1356,2,FALSE)</f>
        <v>165</v>
      </c>
      <c r="B179" t="s">
        <v>517</v>
      </c>
      <c r="C179" s="44" t="s">
        <v>38</v>
      </c>
    </row>
    <row r="180" spans="1:3" ht="14.45">
      <c r="A180">
        <f>VLOOKUP(B180,Sheet3!A$3:B$1356,2,FALSE)</f>
        <v>166</v>
      </c>
      <c r="B180" t="s">
        <v>519</v>
      </c>
      <c r="C180" s="44" t="s">
        <v>38</v>
      </c>
    </row>
    <row r="181" spans="1:3" ht="14.45">
      <c r="A181">
        <f>VLOOKUP(B181,Sheet3!A$3:B$1356,2,FALSE)</f>
        <v>167</v>
      </c>
      <c r="B181" t="s">
        <v>521</v>
      </c>
      <c r="C181" s="44" t="s">
        <v>3153</v>
      </c>
    </row>
    <row r="182" spans="1:3" ht="14.45">
      <c r="A182">
        <f>VLOOKUP(B182,Sheet3!A$3:B$1356,2,FALSE)</f>
        <v>168</v>
      </c>
      <c r="B182" t="s">
        <v>523</v>
      </c>
      <c r="C182" s="44" t="s">
        <v>3153</v>
      </c>
    </row>
    <row r="183" spans="1:3" ht="14.45">
      <c r="A183">
        <f>VLOOKUP(B183,Sheet3!A$3:B$1356,2,FALSE)</f>
        <v>168</v>
      </c>
      <c r="B183" t="s">
        <v>523</v>
      </c>
      <c r="C183" s="44" t="s">
        <v>38</v>
      </c>
    </row>
    <row r="184" spans="1:3" ht="14.45">
      <c r="A184">
        <f>VLOOKUP(B184,Sheet3!A$3:B$1356,2,FALSE)</f>
        <v>169</v>
      </c>
      <c r="B184" t="s">
        <v>525</v>
      </c>
      <c r="C184" s="44" t="s">
        <v>3153</v>
      </c>
    </row>
    <row r="185" spans="1:3" ht="14.45">
      <c r="A185">
        <f>VLOOKUP(B185,Sheet3!A$3:B$1356,2,FALSE)</f>
        <v>170</v>
      </c>
      <c r="B185" t="s">
        <v>527</v>
      </c>
      <c r="C185" s="44" t="s">
        <v>38</v>
      </c>
    </row>
    <row r="186" spans="1:3" ht="14.45">
      <c r="A186">
        <f>VLOOKUP(B186,Sheet3!A$3:B$1356,2,FALSE)</f>
        <v>171</v>
      </c>
      <c r="B186" t="s">
        <v>529</v>
      </c>
      <c r="C186" s="44" t="s">
        <v>3153</v>
      </c>
    </row>
    <row r="187" spans="1:3" ht="14.45">
      <c r="A187">
        <f>VLOOKUP(B187,Sheet3!A$3:B$1356,2,FALSE)</f>
        <v>172</v>
      </c>
      <c r="B187" t="s">
        <v>532</v>
      </c>
      <c r="C187" s="44" t="s">
        <v>45</v>
      </c>
    </row>
    <row r="188" spans="1:3" ht="14.45">
      <c r="A188">
        <f>VLOOKUP(B188,Sheet3!A$3:B$1356,2,FALSE)</f>
        <v>173</v>
      </c>
      <c r="B188" t="s">
        <v>534</v>
      </c>
      <c r="C188" s="44" t="s">
        <v>3153</v>
      </c>
    </row>
    <row r="189" spans="1:3" ht="14.45">
      <c r="A189">
        <f>VLOOKUP(B189,Sheet3!A$3:B$1356,2,FALSE)</f>
        <v>173</v>
      </c>
      <c r="B189" t="s">
        <v>534</v>
      </c>
      <c r="C189" s="44" t="s">
        <v>45</v>
      </c>
    </row>
    <row r="190" spans="1:3" ht="14.45">
      <c r="A190">
        <f>VLOOKUP(B190,Sheet3!A$3:B$1356,2,FALSE)</f>
        <v>174</v>
      </c>
      <c r="B190" t="s">
        <v>536</v>
      </c>
      <c r="C190" s="44" t="s">
        <v>3153</v>
      </c>
    </row>
    <row r="191" spans="1:3" ht="14.45">
      <c r="A191">
        <f>VLOOKUP(B191,Sheet3!A$3:B$1356,2,FALSE)</f>
        <v>175</v>
      </c>
      <c r="B191" t="s">
        <v>539</v>
      </c>
      <c r="C191" s="44" t="s">
        <v>45</v>
      </c>
    </row>
    <row r="192" spans="1:3" ht="14.45">
      <c r="A192">
        <f>VLOOKUP(B192,Sheet3!A$3:B$1356,2,FALSE)</f>
        <v>176</v>
      </c>
      <c r="B192" t="s">
        <v>543</v>
      </c>
      <c r="C192" s="44" t="s">
        <v>45</v>
      </c>
    </row>
    <row r="193" spans="1:3" ht="14.45">
      <c r="A193">
        <f>VLOOKUP(B193,Sheet3!A$3:B$1356,2,FALSE)</f>
        <v>177</v>
      </c>
      <c r="B193" t="s">
        <v>545</v>
      </c>
      <c r="C193" s="44" t="s">
        <v>215</v>
      </c>
    </row>
    <row r="194" spans="1:3" ht="14.45">
      <c r="A194">
        <f>VLOOKUP(B194,Sheet3!A$3:B$1356,2,FALSE)</f>
        <v>177</v>
      </c>
      <c r="B194" t="s">
        <v>545</v>
      </c>
      <c r="C194" s="44" t="s">
        <v>48</v>
      </c>
    </row>
    <row r="195" spans="1:3" ht="14.45">
      <c r="A195">
        <f>VLOOKUP(B195,Sheet3!A$3:B$1356,2,FALSE)</f>
        <v>178</v>
      </c>
      <c r="B195" t="s">
        <v>548</v>
      </c>
      <c r="C195" s="44" t="s">
        <v>3153</v>
      </c>
    </row>
    <row r="196" spans="1:3" ht="14.45">
      <c r="A196">
        <f>VLOOKUP(B196,Sheet3!A$3:B$1356,2,FALSE)</f>
        <v>179</v>
      </c>
      <c r="B196" t="s">
        <v>551</v>
      </c>
      <c r="C196" s="44" t="s">
        <v>45</v>
      </c>
    </row>
    <row r="197" spans="1:3" ht="14.45">
      <c r="A197">
        <f>VLOOKUP(B197,Sheet3!A$3:B$1356,2,FALSE)</f>
        <v>180</v>
      </c>
      <c r="B197" t="s">
        <v>554</v>
      </c>
      <c r="C197" s="44" t="s">
        <v>3153</v>
      </c>
    </row>
    <row r="198" spans="1:3" ht="14.45">
      <c r="A198">
        <f>VLOOKUP(B198,Sheet3!A$3:B$1356,2,FALSE)</f>
        <v>180</v>
      </c>
      <c r="B198" t="s">
        <v>554</v>
      </c>
      <c r="C198" s="44" t="s">
        <v>45</v>
      </c>
    </row>
    <row r="199" spans="1:3" ht="14.45">
      <c r="A199">
        <f>VLOOKUP(B199,Sheet3!A$3:B$1356,2,FALSE)</f>
        <v>181</v>
      </c>
      <c r="B199" t="s">
        <v>556</v>
      </c>
      <c r="C199" s="44" t="s">
        <v>3153</v>
      </c>
    </row>
    <row r="200" spans="1:3" ht="14.45">
      <c r="A200">
        <f>VLOOKUP(B200,Sheet3!A$3:B$1356,2,FALSE)</f>
        <v>181</v>
      </c>
      <c r="B200" t="s">
        <v>556</v>
      </c>
      <c r="C200" s="44" t="s">
        <v>45</v>
      </c>
    </row>
    <row r="201" spans="1:3" ht="14.45">
      <c r="A201">
        <f>VLOOKUP(B201,Sheet3!A$3:B$1356,2,FALSE)</f>
        <v>182</v>
      </c>
      <c r="B201" t="s">
        <v>558</v>
      </c>
      <c r="C201" s="44" t="s">
        <v>45</v>
      </c>
    </row>
    <row r="202" spans="1:3" ht="14.45">
      <c r="A202">
        <f>VLOOKUP(B202,Sheet3!A$3:B$1356,2,FALSE)</f>
        <v>183</v>
      </c>
      <c r="B202" t="s">
        <v>560</v>
      </c>
      <c r="C202" s="44" t="s">
        <v>45</v>
      </c>
    </row>
    <row r="203" spans="1:3" ht="14.45">
      <c r="A203">
        <f>VLOOKUP(B203,Sheet3!A$3:B$1356,2,FALSE)</f>
        <v>184</v>
      </c>
      <c r="B203" t="s">
        <v>563</v>
      </c>
      <c r="C203" s="44" t="s">
        <v>3153</v>
      </c>
    </row>
    <row r="204" spans="1:3" ht="14.45">
      <c r="A204">
        <f>VLOOKUP(B204,Sheet3!A$3:B$1356,2,FALSE)</f>
        <v>184</v>
      </c>
      <c r="B204" t="s">
        <v>563</v>
      </c>
      <c r="C204" s="44" t="s">
        <v>45</v>
      </c>
    </row>
    <row r="205" spans="1:3" ht="14.45">
      <c r="A205">
        <f>VLOOKUP(B205,Sheet3!A$3:B$1356,2,FALSE)</f>
        <v>184</v>
      </c>
      <c r="B205" t="s">
        <v>563</v>
      </c>
      <c r="C205" s="44" t="s">
        <v>38</v>
      </c>
    </row>
    <row r="206" spans="1:3" ht="14.45">
      <c r="A206">
        <f>VLOOKUP(B206,Sheet3!A$3:B$1356,2,FALSE)</f>
        <v>185</v>
      </c>
      <c r="B206" t="s">
        <v>566</v>
      </c>
      <c r="C206" s="44" t="s">
        <v>45</v>
      </c>
    </row>
    <row r="207" spans="1:3" ht="14.45">
      <c r="A207">
        <f>VLOOKUP(B207,Sheet3!A$3:B$1356,2,FALSE)</f>
        <v>185</v>
      </c>
      <c r="B207" t="s">
        <v>566</v>
      </c>
      <c r="C207" s="44" t="s">
        <v>38</v>
      </c>
    </row>
    <row r="208" spans="1:3" ht="14.45">
      <c r="A208">
        <f>VLOOKUP(B208,Sheet3!A$3:B$1356,2,FALSE)</f>
        <v>186</v>
      </c>
      <c r="B208" t="s">
        <v>568</v>
      </c>
      <c r="C208" s="44" t="s">
        <v>48</v>
      </c>
    </row>
    <row r="209" spans="1:3" ht="14.45">
      <c r="A209">
        <f>VLOOKUP(B209,Sheet3!A$3:B$1356,2,FALSE)</f>
        <v>187</v>
      </c>
      <c r="B209" t="s">
        <v>571</v>
      </c>
      <c r="C209" s="44" t="s">
        <v>3153</v>
      </c>
    </row>
    <row r="210" spans="1:3" ht="14.45">
      <c r="A210">
        <f>VLOOKUP(B210,Sheet3!A$3:B$1356,2,FALSE)</f>
        <v>188</v>
      </c>
      <c r="B210" t="s">
        <v>574</v>
      </c>
      <c r="C210" s="44" t="s">
        <v>45</v>
      </c>
    </row>
    <row r="211" spans="1:3" ht="14.45">
      <c r="A211">
        <f>VLOOKUP(B211,Sheet3!A$3:B$1356,2,FALSE)</f>
        <v>188</v>
      </c>
      <c r="B211" t="s">
        <v>574</v>
      </c>
      <c r="C211" s="44" t="s">
        <v>38</v>
      </c>
    </row>
    <row r="212" spans="1:3" ht="14.45">
      <c r="A212">
        <f>VLOOKUP(B212,Sheet3!A$3:B$1356,2,FALSE)</f>
        <v>189</v>
      </c>
      <c r="B212" t="s">
        <v>576</v>
      </c>
      <c r="C212" s="44" t="s">
        <v>38</v>
      </c>
    </row>
    <row r="213" spans="1:3" ht="14.45">
      <c r="A213">
        <f>VLOOKUP(B213,Sheet3!A$3:B$1356,2,FALSE)</f>
        <v>190</v>
      </c>
      <c r="B213" t="s">
        <v>579</v>
      </c>
      <c r="C213" s="44" t="s">
        <v>48</v>
      </c>
    </row>
    <row r="214" spans="1:3" ht="14.45">
      <c r="A214">
        <f>VLOOKUP(B214,Sheet3!A$3:B$1356,2,FALSE)</f>
        <v>191</v>
      </c>
      <c r="B214" t="s">
        <v>583</v>
      </c>
      <c r="C214" s="44" t="s">
        <v>48</v>
      </c>
    </row>
    <row r="215" spans="1:3" ht="14.45">
      <c r="A215">
        <f>VLOOKUP(B215,Sheet3!A$3:B$1356,2,FALSE)</f>
        <v>192</v>
      </c>
      <c r="B215" t="s">
        <v>585</v>
      </c>
      <c r="C215" s="44" t="s">
        <v>48</v>
      </c>
    </row>
    <row r="216" spans="1:3" ht="14.45">
      <c r="A216">
        <f>VLOOKUP(B216,Sheet3!A$3:B$1356,2,FALSE)</f>
        <v>193</v>
      </c>
      <c r="B216" t="s">
        <v>587</v>
      </c>
      <c r="C216" s="44" t="s">
        <v>3153</v>
      </c>
    </row>
    <row r="217" spans="1:3" ht="14.45">
      <c r="A217">
        <f>VLOOKUP(B217,Sheet3!A$3:B$1356,2,FALSE)</f>
        <v>194</v>
      </c>
      <c r="B217" t="s">
        <v>590</v>
      </c>
      <c r="C217" s="44" t="s">
        <v>48</v>
      </c>
    </row>
    <row r="218" spans="1:3" ht="14.45">
      <c r="A218">
        <f>VLOOKUP(B218,Sheet3!A$3:B$1356,2,FALSE)</f>
        <v>195</v>
      </c>
      <c r="B218" t="s">
        <v>592</v>
      </c>
      <c r="C218" s="44" t="s">
        <v>45</v>
      </c>
    </row>
    <row r="219" spans="1:3" ht="14.45">
      <c r="A219">
        <f>VLOOKUP(B219,Sheet3!A$3:B$1356,2,FALSE)</f>
        <v>196</v>
      </c>
      <c r="B219" t="s">
        <v>595</v>
      </c>
      <c r="C219" s="44" t="s">
        <v>38</v>
      </c>
    </row>
    <row r="220" spans="1:3" ht="14.45">
      <c r="A220">
        <f>VLOOKUP(B220,Sheet3!A$3:B$1356,2,FALSE)</f>
        <v>197</v>
      </c>
      <c r="B220" t="s">
        <v>597</v>
      </c>
      <c r="C220" s="44" t="s">
        <v>3153</v>
      </c>
    </row>
    <row r="221" spans="1:3" ht="14.45">
      <c r="A221">
        <f>VLOOKUP(B221,Sheet3!A$3:B$1356,2,FALSE)</f>
        <v>198</v>
      </c>
      <c r="B221" t="s">
        <v>600</v>
      </c>
      <c r="C221" s="44" t="s">
        <v>3153</v>
      </c>
    </row>
    <row r="222" spans="1:3" ht="14.45">
      <c r="A222">
        <f>VLOOKUP(B222,Sheet3!A$3:B$1356,2,FALSE)</f>
        <v>199</v>
      </c>
      <c r="B222" t="s">
        <v>602</v>
      </c>
      <c r="C222" s="44" t="s">
        <v>45</v>
      </c>
    </row>
    <row r="223" spans="1:3" ht="14.45">
      <c r="A223">
        <f>VLOOKUP(B223,Sheet3!A$3:B$1356,2,FALSE)</f>
        <v>199</v>
      </c>
      <c r="B223" t="s">
        <v>602</v>
      </c>
      <c r="C223" s="44" t="s">
        <v>3153</v>
      </c>
    </row>
    <row r="224" spans="1:3" ht="14.45">
      <c r="A224">
        <f>VLOOKUP(B224,Sheet3!A$3:B$1356,2,FALSE)</f>
        <v>199</v>
      </c>
      <c r="B224" t="s">
        <v>602</v>
      </c>
      <c r="C224" s="44" t="s">
        <v>38</v>
      </c>
    </row>
    <row r="225" spans="1:3" ht="14.45">
      <c r="A225">
        <f>VLOOKUP(B225,Sheet3!A$3:B$1356,2,FALSE)</f>
        <v>200</v>
      </c>
      <c r="B225" t="s">
        <v>604</v>
      </c>
      <c r="C225" s="44" t="s">
        <v>3153</v>
      </c>
    </row>
    <row r="226" spans="1:3" ht="14.45">
      <c r="A226">
        <f>VLOOKUP(B226,Sheet3!A$3:B$1356,2,FALSE)</f>
        <v>200</v>
      </c>
      <c r="B226" t="s">
        <v>604</v>
      </c>
      <c r="C226" s="44" t="s">
        <v>38</v>
      </c>
    </row>
    <row r="227" spans="1:3" ht="14.45">
      <c r="A227">
        <f>VLOOKUP(B227,Sheet3!A$3:B$1356,2,FALSE)</f>
        <v>201</v>
      </c>
      <c r="B227" t="s">
        <v>607</v>
      </c>
      <c r="C227" s="44" t="s">
        <v>45</v>
      </c>
    </row>
    <row r="228" spans="1:3" ht="14.45">
      <c r="A228">
        <f>VLOOKUP(B228,Sheet3!A$3:B$1356,2,FALSE)</f>
        <v>202</v>
      </c>
      <c r="B228" t="s">
        <v>609</v>
      </c>
      <c r="C228" s="44" t="s">
        <v>38</v>
      </c>
    </row>
    <row r="229" spans="1:3" ht="14.45">
      <c r="A229">
        <f>VLOOKUP(B229,Sheet3!A$3:B$1356,2,FALSE)</f>
        <v>203</v>
      </c>
      <c r="B229" t="s">
        <v>611</v>
      </c>
      <c r="C229" s="44" t="s">
        <v>3153</v>
      </c>
    </row>
    <row r="230" spans="1:3" ht="14.45">
      <c r="A230">
        <f>VLOOKUP(B230,Sheet3!A$3:B$1356,2,FALSE)</f>
        <v>204</v>
      </c>
      <c r="B230" t="s">
        <v>613</v>
      </c>
      <c r="C230" s="44" t="s">
        <v>45</v>
      </c>
    </row>
    <row r="231" spans="1:3" ht="14.45">
      <c r="A231">
        <f>VLOOKUP(B231,Sheet3!A$3:B$1356,2,FALSE)</f>
        <v>205</v>
      </c>
      <c r="B231" t="s">
        <v>616</v>
      </c>
      <c r="C231" s="44" t="s">
        <v>38</v>
      </c>
    </row>
    <row r="232" spans="1:3" ht="14.45">
      <c r="A232">
        <f>VLOOKUP(B232,Sheet3!A$3:B$1356,2,FALSE)</f>
        <v>206</v>
      </c>
      <c r="B232" t="s">
        <v>619</v>
      </c>
      <c r="C232" s="44" t="s">
        <v>3153</v>
      </c>
    </row>
    <row r="233" spans="1:3" ht="14.45">
      <c r="A233">
        <f>VLOOKUP(B233,Sheet3!A$3:B$1356,2,FALSE)</f>
        <v>206</v>
      </c>
      <c r="B233" t="s">
        <v>619</v>
      </c>
      <c r="C233" s="44" t="s">
        <v>45</v>
      </c>
    </row>
    <row r="234" spans="1:3" ht="14.45">
      <c r="A234">
        <f>VLOOKUP(B234,Sheet3!A$3:B$1356,2,FALSE)</f>
        <v>206</v>
      </c>
      <c r="B234" t="s">
        <v>619</v>
      </c>
      <c r="C234" s="44" t="s">
        <v>38</v>
      </c>
    </row>
    <row r="235" spans="1:3" ht="14.45">
      <c r="A235">
        <f>VLOOKUP(B235,Sheet3!A$3:B$1356,2,FALSE)</f>
        <v>207</v>
      </c>
      <c r="B235" t="s">
        <v>621</v>
      </c>
      <c r="C235" s="44" t="s">
        <v>3153</v>
      </c>
    </row>
    <row r="236" spans="1:3" ht="14.45">
      <c r="A236">
        <f>VLOOKUP(B236,Sheet3!A$3:B$1356,2,FALSE)</f>
        <v>208</v>
      </c>
      <c r="B236" t="s">
        <v>623</v>
      </c>
      <c r="C236" s="44" t="s">
        <v>45</v>
      </c>
    </row>
    <row r="237" spans="1:3" ht="14.45">
      <c r="A237">
        <f>VLOOKUP(B237,Sheet3!A$3:B$1356,2,FALSE)</f>
        <v>209</v>
      </c>
      <c r="B237" t="s">
        <v>626</v>
      </c>
      <c r="C237" s="44" t="s">
        <v>45</v>
      </c>
    </row>
    <row r="238" spans="1:3" ht="14.45">
      <c r="A238">
        <f>VLOOKUP(B238,Sheet3!A$3:B$1356,2,FALSE)</f>
        <v>209</v>
      </c>
      <c r="B238" t="s">
        <v>626</v>
      </c>
      <c r="C238" s="44" t="s">
        <v>38</v>
      </c>
    </row>
    <row r="239" spans="1:3" ht="14.45">
      <c r="A239">
        <f>VLOOKUP(B239,Sheet3!A$3:B$1356,2,FALSE)</f>
        <v>210</v>
      </c>
      <c r="B239" t="s">
        <v>628</v>
      </c>
      <c r="C239" s="44" t="s">
        <v>38</v>
      </c>
    </row>
    <row r="240" spans="1:3" ht="14.45">
      <c r="A240">
        <f>VLOOKUP(B240,Sheet3!A$3:B$1356,2,FALSE)</f>
        <v>211</v>
      </c>
      <c r="B240" t="s">
        <v>631</v>
      </c>
      <c r="C240" s="44" t="s">
        <v>45</v>
      </c>
    </row>
    <row r="241" spans="1:3" ht="14.45">
      <c r="A241">
        <f>VLOOKUP(B241,Sheet3!A$3:B$1356,2,FALSE)</f>
        <v>212</v>
      </c>
      <c r="B241" t="s">
        <v>633</v>
      </c>
      <c r="C241" s="44" t="s">
        <v>45</v>
      </c>
    </row>
    <row r="242" spans="1:3" ht="14.45">
      <c r="A242">
        <f>VLOOKUP(B242,Sheet3!A$3:B$1356,2,FALSE)</f>
        <v>212</v>
      </c>
      <c r="B242" t="s">
        <v>633</v>
      </c>
      <c r="C242" s="44" t="s">
        <v>3153</v>
      </c>
    </row>
    <row r="243" spans="1:3" ht="14.45">
      <c r="A243">
        <f>VLOOKUP(B243,Sheet3!A$3:B$1356,2,FALSE)</f>
        <v>212</v>
      </c>
      <c r="B243" t="s">
        <v>633</v>
      </c>
      <c r="C243" s="44" t="s">
        <v>38</v>
      </c>
    </row>
    <row r="244" spans="1:3" ht="14.45">
      <c r="A244">
        <f>VLOOKUP(B244,Sheet3!A$3:B$1356,2,FALSE)</f>
        <v>213</v>
      </c>
      <c r="B244" t="s">
        <v>636</v>
      </c>
      <c r="C244" s="44" t="s">
        <v>38</v>
      </c>
    </row>
    <row r="245" spans="1:3" ht="14.45">
      <c r="A245">
        <f>VLOOKUP(B245,Sheet3!A$3:B$1356,2,FALSE)</f>
        <v>214</v>
      </c>
      <c r="B245" t="s">
        <v>638</v>
      </c>
      <c r="C245" s="44" t="s">
        <v>3153</v>
      </c>
    </row>
    <row r="246" spans="1:3" ht="14.45">
      <c r="A246">
        <f>VLOOKUP(B246,Sheet3!A$3:B$1356,2,FALSE)</f>
        <v>215</v>
      </c>
      <c r="B246" t="s">
        <v>640</v>
      </c>
      <c r="C246" s="44" t="s">
        <v>3153</v>
      </c>
    </row>
    <row r="247" spans="1:3" ht="14.45">
      <c r="A247">
        <f>VLOOKUP(B247,Sheet3!A$3:B$1356,2,FALSE)</f>
        <v>216</v>
      </c>
      <c r="B247" t="s">
        <v>642</v>
      </c>
      <c r="C247" s="44" t="s">
        <v>45</v>
      </c>
    </row>
    <row r="248" spans="1:3" ht="14.45">
      <c r="A248">
        <f>VLOOKUP(B248,Sheet3!A$3:B$1356,2,FALSE)</f>
        <v>216</v>
      </c>
      <c r="B248" t="s">
        <v>642</v>
      </c>
      <c r="C248" s="44" t="s">
        <v>3153</v>
      </c>
    </row>
    <row r="249" spans="1:3" ht="14.45">
      <c r="A249">
        <f>VLOOKUP(B249,Sheet3!A$3:B$1356,2,FALSE)</f>
        <v>216</v>
      </c>
      <c r="B249" t="s">
        <v>642</v>
      </c>
      <c r="C249" s="44" t="s">
        <v>38</v>
      </c>
    </row>
    <row r="250" spans="1:3" ht="14.45">
      <c r="A250">
        <f>VLOOKUP(B250,Sheet3!A$3:B$1356,2,FALSE)</f>
        <v>217</v>
      </c>
      <c r="B250" t="s">
        <v>644</v>
      </c>
      <c r="C250" s="44" t="s">
        <v>45</v>
      </c>
    </row>
    <row r="251" spans="1:3" ht="14.45">
      <c r="A251">
        <f>VLOOKUP(B251,Sheet3!A$3:B$1356,2,FALSE)</f>
        <v>217</v>
      </c>
      <c r="B251" t="s">
        <v>644</v>
      </c>
      <c r="C251" s="44" t="s">
        <v>38</v>
      </c>
    </row>
    <row r="252" spans="1:3" ht="14.45">
      <c r="A252">
        <f>VLOOKUP(B252,Sheet3!A$3:B$1356,2,FALSE)</f>
        <v>218</v>
      </c>
      <c r="B252" t="s">
        <v>647</v>
      </c>
      <c r="C252" s="44" t="s">
        <v>3153</v>
      </c>
    </row>
    <row r="253" spans="1:3" ht="14.45">
      <c r="A253">
        <f>VLOOKUP(B253,Sheet3!A$3:B$1356,2,FALSE)</f>
        <v>219</v>
      </c>
      <c r="B253" t="s">
        <v>650</v>
      </c>
      <c r="C253" s="44" t="s">
        <v>45</v>
      </c>
    </row>
    <row r="254" spans="1:3" ht="14.45">
      <c r="A254">
        <f>VLOOKUP(B254,Sheet3!A$3:B$1356,2,FALSE)</f>
        <v>219</v>
      </c>
      <c r="B254" t="s">
        <v>650</v>
      </c>
      <c r="C254" s="44" t="s">
        <v>38</v>
      </c>
    </row>
    <row r="255" spans="1:3" ht="14.45">
      <c r="A255">
        <f>VLOOKUP(B255,Sheet3!A$3:B$1356,2,FALSE)</f>
        <v>220</v>
      </c>
      <c r="B255" t="s">
        <v>653</v>
      </c>
      <c r="C255" s="44" t="s">
        <v>3153</v>
      </c>
    </row>
    <row r="256" spans="1:3" ht="14.45">
      <c r="A256">
        <f>VLOOKUP(B256,Sheet3!A$3:B$1356,2,FALSE)</f>
        <v>221</v>
      </c>
      <c r="B256" t="s">
        <v>656</v>
      </c>
      <c r="C256" s="44" t="s">
        <v>3153</v>
      </c>
    </row>
    <row r="257" spans="1:3" ht="14.45">
      <c r="A257">
        <f>VLOOKUP(B257,Sheet3!A$3:B$1356,2,FALSE)</f>
        <v>222</v>
      </c>
      <c r="B257" t="s">
        <v>658</v>
      </c>
      <c r="C257" s="44" t="s">
        <v>38</v>
      </c>
    </row>
    <row r="258" spans="1:3" ht="14.45">
      <c r="A258">
        <f>VLOOKUP(B258,Sheet3!A$3:B$1356,2,FALSE)</f>
        <v>223</v>
      </c>
      <c r="B258" t="s">
        <v>661</v>
      </c>
      <c r="C258" s="44" t="s">
        <v>38</v>
      </c>
    </row>
    <row r="259" spans="1:3" ht="14.45">
      <c r="A259">
        <f>VLOOKUP(B259,Sheet3!A$3:B$1356,2,FALSE)</f>
        <v>224</v>
      </c>
      <c r="B259" t="s">
        <v>664</v>
      </c>
      <c r="C259" s="44" t="s">
        <v>45</v>
      </c>
    </row>
    <row r="260" spans="1:3" ht="14.45">
      <c r="A260">
        <f>VLOOKUP(B260,Sheet3!A$3:B$1356,2,FALSE)</f>
        <v>225</v>
      </c>
      <c r="B260" t="s">
        <v>666</v>
      </c>
      <c r="C260" s="44" t="s">
        <v>3153</v>
      </c>
    </row>
    <row r="261" spans="1:3" ht="14.45">
      <c r="A261">
        <f>VLOOKUP(B261,Sheet3!A$3:B$1356,2,FALSE)</f>
        <v>226</v>
      </c>
      <c r="B261" t="s">
        <v>669</v>
      </c>
      <c r="C261" s="44" t="s">
        <v>3153</v>
      </c>
    </row>
    <row r="262" spans="1:3" ht="14.45">
      <c r="A262">
        <f>VLOOKUP(B262,Sheet3!A$3:B$1356,2,FALSE)</f>
        <v>227</v>
      </c>
      <c r="B262" t="s">
        <v>672</v>
      </c>
      <c r="C262" s="44" t="s">
        <v>45</v>
      </c>
    </row>
    <row r="263" spans="1:3" ht="14.45">
      <c r="A263">
        <f>VLOOKUP(B263,Sheet3!A$3:B$1356,2,FALSE)</f>
        <v>228</v>
      </c>
      <c r="B263" t="s">
        <v>674</v>
      </c>
      <c r="C263" s="44" t="s">
        <v>3153</v>
      </c>
    </row>
    <row r="264" spans="1:3" ht="14.45">
      <c r="A264">
        <f>VLOOKUP(B264,Sheet3!A$3:B$1356,2,FALSE)</f>
        <v>229</v>
      </c>
      <c r="B264" t="s">
        <v>677</v>
      </c>
      <c r="C264" s="44" t="s">
        <v>3153</v>
      </c>
    </row>
    <row r="265" spans="1:3" ht="14.45">
      <c r="A265">
        <f>VLOOKUP(B265,Sheet3!A$3:B$1356,2,FALSE)</f>
        <v>230</v>
      </c>
      <c r="B265" t="s">
        <v>680</v>
      </c>
      <c r="C265" s="44" t="s">
        <v>38</v>
      </c>
    </row>
    <row r="266" spans="1:3" ht="14.45">
      <c r="A266">
        <f>VLOOKUP(B266,Sheet3!A$3:B$1356,2,FALSE)</f>
        <v>231</v>
      </c>
      <c r="B266" t="s">
        <v>683</v>
      </c>
      <c r="C266" s="44" t="s">
        <v>3153</v>
      </c>
    </row>
    <row r="267" spans="1:3" ht="14.45">
      <c r="A267">
        <f>VLOOKUP(B267,Sheet3!A$3:B$1356,2,FALSE)</f>
        <v>232</v>
      </c>
      <c r="B267" t="s">
        <v>685</v>
      </c>
      <c r="C267" s="44" t="s">
        <v>45</v>
      </c>
    </row>
    <row r="268" spans="1:3" ht="14.45">
      <c r="A268">
        <f>VLOOKUP(B268,Sheet3!A$3:B$1356,2,FALSE)</f>
        <v>232</v>
      </c>
      <c r="B268" t="s">
        <v>685</v>
      </c>
      <c r="C268" s="44" t="s">
        <v>38</v>
      </c>
    </row>
    <row r="269" spans="1:3" ht="14.45">
      <c r="A269">
        <f>VLOOKUP(B269,Sheet3!A$3:B$1356,2,FALSE)</f>
        <v>233</v>
      </c>
      <c r="B269" t="s">
        <v>687</v>
      </c>
      <c r="C269" s="44" t="s">
        <v>3153</v>
      </c>
    </row>
    <row r="270" spans="1:3" ht="14.45">
      <c r="A270">
        <f>VLOOKUP(B270,Sheet3!A$3:B$1356,2,FALSE)</f>
        <v>234</v>
      </c>
      <c r="B270" t="s">
        <v>690</v>
      </c>
      <c r="C270" s="44" t="s">
        <v>3153</v>
      </c>
    </row>
    <row r="271" spans="1:3" ht="14.45">
      <c r="A271">
        <f>VLOOKUP(B271,Sheet3!A$3:B$1356,2,FALSE)</f>
        <v>235</v>
      </c>
      <c r="B271" t="s">
        <v>692</v>
      </c>
      <c r="C271" s="44" t="s">
        <v>48</v>
      </c>
    </row>
    <row r="272" spans="1:3" ht="14.45">
      <c r="A272">
        <f>VLOOKUP(B272,Sheet3!A$3:B$1356,2,FALSE)</f>
        <v>236</v>
      </c>
      <c r="B272" t="s">
        <v>694</v>
      </c>
      <c r="C272" s="44" t="s">
        <v>48</v>
      </c>
    </row>
    <row r="273" spans="1:3" ht="14.45">
      <c r="A273">
        <f>VLOOKUP(B273,Sheet3!A$3:B$1356,2,FALSE)</f>
        <v>236</v>
      </c>
      <c r="B273" t="s">
        <v>694</v>
      </c>
      <c r="C273" s="44" t="s">
        <v>3153</v>
      </c>
    </row>
    <row r="274" spans="1:3" ht="14.45">
      <c r="A274">
        <f>VLOOKUP(B274,Sheet3!A$3:B$1356,2,FALSE)</f>
        <v>237</v>
      </c>
      <c r="B274" t="s">
        <v>697</v>
      </c>
      <c r="C274" s="44" t="s">
        <v>48</v>
      </c>
    </row>
    <row r="275" spans="1:3" ht="14.45">
      <c r="A275">
        <f>VLOOKUP(B275,Sheet3!A$3:B$1356,2,FALSE)</f>
        <v>238</v>
      </c>
      <c r="B275" t="s">
        <v>699</v>
      </c>
      <c r="C275" s="44" t="s">
        <v>45</v>
      </c>
    </row>
    <row r="276" spans="1:3" ht="14.45">
      <c r="A276">
        <f>VLOOKUP(B276,Sheet3!A$3:B$1356,2,FALSE)</f>
        <v>238</v>
      </c>
      <c r="B276" t="s">
        <v>699</v>
      </c>
      <c r="C276" s="44" t="s">
        <v>3153</v>
      </c>
    </row>
    <row r="277" spans="1:3" ht="14.45">
      <c r="A277">
        <f>VLOOKUP(B277,Sheet3!A$3:B$1356,2,FALSE)</f>
        <v>238</v>
      </c>
      <c r="B277" t="s">
        <v>699</v>
      </c>
      <c r="C277" s="44" t="s">
        <v>38</v>
      </c>
    </row>
    <row r="278" spans="1:3" ht="14.45">
      <c r="A278">
        <f>VLOOKUP(B278,Sheet3!A$3:B$1356,2,FALSE)</f>
        <v>239</v>
      </c>
      <c r="B278" t="s">
        <v>702</v>
      </c>
      <c r="C278" s="44" t="s">
        <v>3153</v>
      </c>
    </row>
    <row r="279" spans="1:3" ht="14.45">
      <c r="A279">
        <f>VLOOKUP(B279,Sheet3!A$3:B$1356,2,FALSE)</f>
        <v>240</v>
      </c>
      <c r="B279" t="s">
        <v>705</v>
      </c>
      <c r="C279" s="44" t="s">
        <v>3153</v>
      </c>
    </row>
    <row r="280" spans="1:3" ht="14.45">
      <c r="A280">
        <f>VLOOKUP(B280,Sheet3!A$3:B$1356,2,FALSE)</f>
        <v>241</v>
      </c>
      <c r="B280" t="s">
        <v>708</v>
      </c>
      <c r="C280" s="44" t="s">
        <v>3153</v>
      </c>
    </row>
    <row r="281" spans="1:3" ht="14.45">
      <c r="A281">
        <f>VLOOKUP(B281,Sheet3!A$3:B$1356,2,FALSE)</f>
        <v>242</v>
      </c>
      <c r="B281" t="s">
        <v>711</v>
      </c>
      <c r="C281" s="44" t="s">
        <v>215</v>
      </c>
    </row>
    <row r="282" spans="1:3" ht="14.45">
      <c r="A282">
        <f>VLOOKUP(B282,Sheet3!A$3:B$1356,2,FALSE)</f>
        <v>243</v>
      </c>
      <c r="B282" t="s">
        <v>713</v>
      </c>
      <c r="C282" s="44" t="s">
        <v>45</v>
      </c>
    </row>
    <row r="283" spans="1:3" ht="14.45">
      <c r="A283">
        <f>VLOOKUP(B283,Sheet3!A$3:B$1356,2,FALSE)</f>
        <v>243</v>
      </c>
      <c r="B283" t="s">
        <v>713</v>
      </c>
      <c r="C283" s="44" t="s">
        <v>3153</v>
      </c>
    </row>
    <row r="284" spans="1:3" ht="14.45">
      <c r="A284">
        <f>VLOOKUP(B284,Sheet3!A$3:B$1356,2,FALSE)</f>
        <v>244</v>
      </c>
      <c r="B284" t="s">
        <v>716</v>
      </c>
      <c r="C284" s="44" t="s">
        <v>45</v>
      </c>
    </row>
    <row r="285" spans="1:3" ht="14.45">
      <c r="A285">
        <f>VLOOKUP(B285,Sheet3!A$3:B$1356,2,FALSE)</f>
        <v>245</v>
      </c>
      <c r="B285" t="s">
        <v>720</v>
      </c>
      <c r="C285" s="44" t="s">
        <v>3153</v>
      </c>
    </row>
    <row r="286" spans="1:3" ht="14.45">
      <c r="A286">
        <f>VLOOKUP(B286,Sheet3!A$3:B$1356,2,FALSE)</f>
        <v>246</v>
      </c>
      <c r="B286" t="s">
        <v>723</v>
      </c>
      <c r="C286" s="44" t="s">
        <v>48</v>
      </c>
    </row>
    <row r="287" spans="1:3" ht="14.45">
      <c r="A287">
        <f>VLOOKUP(B287,Sheet3!A$3:B$1356,2,FALSE)</f>
        <v>247</v>
      </c>
      <c r="B287" t="s">
        <v>726</v>
      </c>
      <c r="C287" s="44" t="s">
        <v>45</v>
      </c>
    </row>
    <row r="288" spans="1:3" ht="14.45">
      <c r="A288">
        <f>VLOOKUP(B288,Sheet3!A$3:B$1356,2,FALSE)</f>
        <v>247</v>
      </c>
      <c r="B288" t="s">
        <v>726</v>
      </c>
      <c r="C288" s="44" t="s">
        <v>3153</v>
      </c>
    </row>
    <row r="289" spans="1:3" ht="14.45">
      <c r="A289">
        <f>VLOOKUP(B289,Sheet3!A$3:B$1356,2,FALSE)</f>
        <v>248</v>
      </c>
      <c r="B289" t="s">
        <v>729</v>
      </c>
      <c r="C289" s="44" t="s">
        <v>3153</v>
      </c>
    </row>
    <row r="290" spans="1:3" ht="14.45">
      <c r="A290">
        <f>VLOOKUP(B290,Sheet3!A$3:B$1356,2,FALSE)</f>
        <v>249</v>
      </c>
      <c r="B290" t="s">
        <v>732</v>
      </c>
      <c r="C290" s="44" t="s">
        <v>3153</v>
      </c>
    </row>
    <row r="291" spans="1:3" ht="14.45">
      <c r="A291">
        <f>VLOOKUP(B291,Sheet3!A$3:B$1356,2,FALSE)</f>
        <v>249</v>
      </c>
      <c r="B291" t="s">
        <v>732</v>
      </c>
      <c r="C291" s="44" t="s">
        <v>48</v>
      </c>
    </row>
    <row r="292" spans="1:3" ht="14.45">
      <c r="A292">
        <f>VLOOKUP(B292,Sheet3!A$3:B$1356,2,FALSE)</f>
        <v>250</v>
      </c>
      <c r="B292" t="s">
        <v>736</v>
      </c>
      <c r="C292" s="44" t="s">
        <v>3153</v>
      </c>
    </row>
    <row r="293" spans="1:3" ht="14.45">
      <c r="A293">
        <f>VLOOKUP(B293,Sheet3!A$3:B$1356,2,FALSE)</f>
        <v>251</v>
      </c>
      <c r="B293" t="s">
        <v>738</v>
      </c>
      <c r="C293" s="44" t="s">
        <v>45</v>
      </c>
    </row>
    <row r="294" spans="1:3" ht="14.45">
      <c r="A294">
        <f>VLOOKUP(B294,Sheet3!A$3:B$1356,2,FALSE)</f>
        <v>251</v>
      </c>
      <c r="B294" t="s">
        <v>738</v>
      </c>
      <c r="C294" s="44" t="s">
        <v>38</v>
      </c>
    </row>
    <row r="295" spans="1:3" ht="14.45">
      <c r="A295">
        <f>VLOOKUP(B295,Sheet3!A$3:B$1356,2,FALSE)</f>
        <v>252</v>
      </c>
      <c r="B295" t="s">
        <v>740</v>
      </c>
      <c r="C295" s="44" t="s">
        <v>45</v>
      </c>
    </row>
    <row r="296" spans="1:3" ht="14.45">
      <c r="A296">
        <f>VLOOKUP(B296,Sheet3!A$3:B$1356,2,FALSE)</f>
        <v>252</v>
      </c>
      <c r="B296" t="s">
        <v>740</v>
      </c>
      <c r="C296" s="44" t="s">
        <v>38</v>
      </c>
    </row>
    <row r="297" spans="1:3" ht="14.45">
      <c r="A297">
        <f>VLOOKUP(B297,Sheet3!A$3:B$1356,2,FALSE)</f>
        <v>253</v>
      </c>
      <c r="B297" t="s">
        <v>742</v>
      </c>
      <c r="C297" s="44" t="s">
        <v>3153</v>
      </c>
    </row>
    <row r="298" spans="1:3" ht="14.45">
      <c r="A298">
        <f>VLOOKUP(B298,Sheet3!A$3:B$1356,2,FALSE)</f>
        <v>254</v>
      </c>
      <c r="B298" t="s">
        <v>744</v>
      </c>
      <c r="C298" s="44" t="s">
        <v>45</v>
      </c>
    </row>
    <row r="299" spans="1:3" ht="14.45">
      <c r="A299">
        <f>VLOOKUP(B299,Sheet3!A$3:B$1356,2,FALSE)</f>
        <v>254</v>
      </c>
      <c r="B299" t="s">
        <v>744</v>
      </c>
      <c r="C299" s="44" t="s">
        <v>3153</v>
      </c>
    </row>
    <row r="300" spans="1:3" ht="14.45">
      <c r="A300">
        <f>VLOOKUP(B300,Sheet3!A$3:B$1356,2,FALSE)</f>
        <v>255</v>
      </c>
      <c r="B300" t="s">
        <v>747</v>
      </c>
      <c r="C300" s="44" t="s">
        <v>3153</v>
      </c>
    </row>
    <row r="301" spans="1:3" ht="14.45">
      <c r="A301">
        <f>VLOOKUP(B301,Sheet3!A$3:B$1356,2,FALSE)</f>
        <v>256</v>
      </c>
      <c r="B301" t="s">
        <v>749</v>
      </c>
      <c r="C301" s="44" t="s">
        <v>3153</v>
      </c>
    </row>
    <row r="302" spans="1:3" ht="14.45">
      <c r="A302">
        <f>VLOOKUP(B302,Sheet3!A$3:B$1356,2,FALSE)</f>
        <v>257</v>
      </c>
      <c r="B302" t="s">
        <v>751</v>
      </c>
      <c r="C302" s="44" t="s">
        <v>3153</v>
      </c>
    </row>
    <row r="303" spans="1:3" ht="14.45">
      <c r="A303">
        <f>VLOOKUP(B303,Sheet3!A$3:B$1356,2,FALSE)</f>
        <v>258</v>
      </c>
      <c r="B303" t="s">
        <v>754</v>
      </c>
      <c r="C303" s="44" t="s">
        <v>45</v>
      </c>
    </row>
    <row r="304" spans="1:3" ht="14.45">
      <c r="A304">
        <f>VLOOKUP(B304,Sheet3!A$3:B$1356,2,FALSE)</f>
        <v>258</v>
      </c>
      <c r="B304" t="s">
        <v>754</v>
      </c>
      <c r="C304" s="44" t="s">
        <v>3153</v>
      </c>
    </row>
    <row r="305" spans="1:3" ht="14.45">
      <c r="A305">
        <f>VLOOKUP(B305,Sheet3!A$3:B$1356,2,FALSE)</f>
        <v>259</v>
      </c>
      <c r="B305" t="s">
        <v>756</v>
      </c>
      <c r="C305" s="44" t="s">
        <v>45</v>
      </c>
    </row>
    <row r="306" spans="1:3" ht="14.45">
      <c r="A306">
        <f>VLOOKUP(B306,Sheet3!A$3:B$1356,2,FALSE)</f>
        <v>259</v>
      </c>
      <c r="B306" t="s">
        <v>756</v>
      </c>
      <c r="C306" s="44" t="s">
        <v>3153</v>
      </c>
    </row>
    <row r="307" spans="1:3" ht="14.45">
      <c r="A307">
        <f>VLOOKUP(B307,Sheet3!A$3:B$1356,2,FALSE)</f>
        <v>260</v>
      </c>
      <c r="B307" t="s">
        <v>759</v>
      </c>
      <c r="C307" s="44" t="s">
        <v>45</v>
      </c>
    </row>
    <row r="308" spans="1:3" ht="14.45">
      <c r="A308">
        <f>VLOOKUP(B308,Sheet3!A$3:B$1356,2,FALSE)</f>
        <v>260</v>
      </c>
      <c r="B308" t="s">
        <v>759</v>
      </c>
      <c r="C308" s="44" t="s">
        <v>3153</v>
      </c>
    </row>
    <row r="309" spans="1:3" ht="14.45">
      <c r="A309">
        <f>VLOOKUP(B309,Sheet3!A$3:B$1356,2,FALSE)</f>
        <v>261</v>
      </c>
      <c r="B309" t="s">
        <v>762</v>
      </c>
      <c r="C309" s="44" t="s">
        <v>45</v>
      </c>
    </row>
    <row r="310" spans="1:3" ht="14.45">
      <c r="A310">
        <f>VLOOKUP(B310,Sheet3!A$3:B$1356,2,FALSE)</f>
        <v>262</v>
      </c>
      <c r="B310" t="s">
        <v>766</v>
      </c>
      <c r="C310" s="44" t="s">
        <v>3153</v>
      </c>
    </row>
    <row r="311" spans="1:3" ht="14.45">
      <c r="A311">
        <f>VLOOKUP(B311,Sheet3!A$3:B$1356,2,FALSE)</f>
        <v>262</v>
      </c>
      <c r="B311" t="s">
        <v>766</v>
      </c>
      <c r="C311" s="44" t="s">
        <v>45</v>
      </c>
    </row>
    <row r="312" spans="1:3" ht="14.45">
      <c r="A312">
        <f>VLOOKUP(B312,Sheet3!A$3:B$1356,2,FALSE)</f>
        <v>262</v>
      </c>
      <c r="B312" t="s">
        <v>766</v>
      </c>
      <c r="C312" s="44" t="s">
        <v>38</v>
      </c>
    </row>
    <row r="313" spans="1:3" ht="14.45">
      <c r="A313">
        <f>VLOOKUP(B313,Sheet3!A$3:B$1356,2,FALSE)</f>
        <v>263</v>
      </c>
      <c r="B313" t="s">
        <v>768</v>
      </c>
      <c r="C313" s="44" t="s">
        <v>45</v>
      </c>
    </row>
    <row r="314" spans="1:3" ht="14.45">
      <c r="A314">
        <f>VLOOKUP(B314,Sheet3!A$3:B$1356,2,FALSE)</f>
        <v>263</v>
      </c>
      <c r="B314" t="s">
        <v>768</v>
      </c>
      <c r="C314" s="44" t="s">
        <v>38</v>
      </c>
    </row>
    <row r="315" spans="1:3" ht="14.45">
      <c r="A315">
        <f>VLOOKUP(B315,Sheet3!A$3:B$1356,2,FALSE)</f>
        <v>264</v>
      </c>
      <c r="B315" t="s">
        <v>770</v>
      </c>
      <c r="C315" s="44" t="s">
        <v>3153</v>
      </c>
    </row>
    <row r="316" spans="1:3" ht="14.45">
      <c r="A316">
        <f>VLOOKUP(B316,Sheet3!A$3:B$1356,2,FALSE)</f>
        <v>265</v>
      </c>
      <c r="B316" t="s">
        <v>773</v>
      </c>
      <c r="C316" s="44" t="s">
        <v>3153</v>
      </c>
    </row>
    <row r="317" spans="1:3" ht="14.45">
      <c r="A317">
        <f>VLOOKUP(B317,Sheet3!A$3:B$1356,2,FALSE)</f>
        <v>266</v>
      </c>
      <c r="B317" t="s">
        <v>776</v>
      </c>
      <c r="C317" s="44" t="s">
        <v>3153</v>
      </c>
    </row>
    <row r="318" spans="1:3" ht="14.45">
      <c r="A318">
        <f>VLOOKUP(B318,Sheet3!A$3:B$1356,2,FALSE)</f>
        <v>267</v>
      </c>
      <c r="B318" t="s">
        <v>779</v>
      </c>
      <c r="C318" s="44" t="s">
        <v>45</v>
      </c>
    </row>
    <row r="319" spans="1:3" ht="14.45">
      <c r="A319">
        <f>VLOOKUP(B319,Sheet3!A$3:B$1356,2,FALSE)</f>
        <v>267</v>
      </c>
      <c r="B319" t="s">
        <v>779</v>
      </c>
      <c r="C319" s="44" t="s">
        <v>3153</v>
      </c>
    </row>
    <row r="320" spans="1:3" ht="14.45">
      <c r="A320">
        <f>VLOOKUP(B320,Sheet3!A$3:B$1356,2,FALSE)</f>
        <v>268</v>
      </c>
      <c r="B320" t="s">
        <v>782</v>
      </c>
      <c r="C320" s="44" t="s">
        <v>3153</v>
      </c>
    </row>
    <row r="321" spans="1:3" ht="14.45">
      <c r="A321">
        <f>VLOOKUP(B321,Sheet3!A$3:B$1356,2,FALSE)</f>
        <v>268</v>
      </c>
      <c r="B321" t="s">
        <v>782</v>
      </c>
      <c r="C321" s="44" t="s">
        <v>45</v>
      </c>
    </row>
    <row r="322" spans="1:3" ht="14.45">
      <c r="A322">
        <f>VLOOKUP(B322,Sheet3!A$3:B$1356,2,FALSE)</f>
        <v>268</v>
      </c>
      <c r="B322" t="s">
        <v>782</v>
      </c>
      <c r="C322" s="44" t="s">
        <v>38</v>
      </c>
    </row>
    <row r="323" spans="1:3" ht="14.45">
      <c r="A323">
        <f>VLOOKUP(B323,Sheet3!A$3:B$1356,2,FALSE)</f>
        <v>269</v>
      </c>
      <c r="B323" t="s">
        <v>785</v>
      </c>
      <c r="C323" s="44" t="s">
        <v>3153</v>
      </c>
    </row>
    <row r="324" spans="1:3" ht="14.45">
      <c r="A324">
        <f>VLOOKUP(B324,Sheet3!A$3:B$1356,2,FALSE)</f>
        <v>270</v>
      </c>
      <c r="B324" t="s">
        <v>788</v>
      </c>
      <c r="C324" s="44" t="s">
        <v>3153</v>
      </c>
    </row>
    <row r="325" spans="1:3" ht="14.45">
      <c r="A325">
        <f>VLOOKUP(B325,Sheet3!A$3:B$1356,2,FALSE)</f>
        <v>271</v>
      </c>
      <c r="B325" t="s">
        <v>790</v>
      </c>
      <c r="C325" s="44" t="s">
        <v>3153</v>
      </c>
    </row>
    <row r="326" spans="1:3" ht="14.45">
      <c r="A326">
        <f>VLOOKUP(B326,Sheet3!A$3:B$1356,2,FALSE)</f>
        <v>272</v>
      </c>
      <c r="B326" t="s">
        <v>792</v>
      </c>
      <c r="C326" s="44" t="s">
        <v>3153</v>
      </c>
    </row>
    <row r="327" spans="1:3" ht="14.45">
      <c r="A327">
        <f>VLOOKUP(B327,Sheet3!A$3:B$1356,2,FALSE)</f>
        <v>273</v>
      </c>
      <c r="B327" t="s">
        <v>795</v>
      </c>
      <c r="C327" s="44" t="s">
        <v>38</v>
      </c>
    </row>
    <row r="328" spans="1:3" ht="14.45">
      <c r="A328">
        <f>VLOOKUP(B328,Sheet3!A$3:B$1356,2,FALSE)</f>
        <v>274</v>
      </c>
      <c r="B328" t="s">
        <v>799</v>
      </c>
      <c r="C328" s="44" t="s">
        <v>3153</v>
      </c>
    </row>
    <row r="329" spans="1:3" ht="14.45">
      <c r="A329">
        <f>VLOOKUP(B329,Sheet3!A$3:B$1356,2,FALSE)</f>
        <v>275</v>
      </c>
      <c r="B329" t="s">
        <v>801</v>
      </c>
      <c r="C329" s="44" t="s">
        <v>3153</v>
      </c>
    </row>
    <row r="330" spans="1:3" ht="14.45">
      <c r="A330">
        <f>VLOOKUP(B330,Sheet3!A$3:B$1356,2,FALSE)</f>
        <v>276</v>
      </c>
      <c r="B330" t="s">
        <v>804</v>
      </c>
      <c r="C330" s="44" t="s">
        <v>3153</v>
      </c>
    </row>
    <row r="331" spans="1:3" ht="14.45">
      <c r="A331">
        <f>VLOOKUP(B331,Sheet3!A$3:B$1356,2,FALSE)</f>
        <v>277</v>
      </c>
      <c r="B331" t="s">
        <v>807</v>
      </c>
      <c r="C331" s="44" t="s">
        <v>38</v>
      </c>
    </row>
    <row r="332" spans="1:3" ht="14.45">
      <c r="A332">
        <f>VLOOKUP(B332,Sheet3!A$3:B$1356,2,FALSE)</f>
        <v>278</v>
      </c>
      <c r="B332" t="s">
        <v>809</v>
      </c>
      <c r="C332" s="44" t="s">
        <v>38</v>
      </c>
    </row>
    <row r="333" spans="1:3" ht="14.45">
      <c r="A333">
        <f>VLOOKUP(B333,Sheet3!A$3:B$1356,2,FALSE)</f>
        <v>279</v>
      </c>
      <c r="B333" t="s">
        <v>812</v>
      </c>
      <c r="C333" s="44" t="s">
        <v>48</v>
      </c>
    </row>
    <row r="334" spans="1:3" ht="14.45">
      <c r="A334">
        <f>VLOOKUP(B334,Sheet3!A$3:B$1356,2,FALSE)</f>
        <v>280</v>
      </c>
      <c r="B334" t="s">
        <v>815</v>
      </c>
      <c r="C334" s="44" t="s">
        <v>38</v>
      </c>
    </row>
    <row r="335" spans="1:3" ht="14.45">
      <c r="A335">
        <f>VLOOKUP(B335,Sheet3!A$3:B$1356,2,FALSE)</f>
        <v>281</v>
      </c>
      <c r="B335" t="s">
        <v>817</v>
      </c>
      <c r="C335" s="44" t="s">
        <v>3153</v>
      </c>
    </row>
    <row r="336" spans="1:3" ht="14.45">
      <c r="A336">
        <f>VLOOKUP(B336,Sheet3!A$3:B$1356,2,FALSE)</f>
        <v>282</v>
      </c>
      <c r="B336" t="s">
        <v>819</v>
      </c>
      <c r="C336" s="44" t="s">
        <v>3153</v>
      </c>
    </row>
    <row r="337" spans="1:3" ht="14.45">
      <c r="A337">
        <f>VLOOKUP(B337,Sheet3!A$3:B$1356,2,FALSE)</f>
        <v>283</v>
      </c>
      <c r="B337" t="s">
        <v>821</v>
      </c>
      <c r="C337" s="44" t="s">
        <v>38</v>
      </c>
    </row>
    <row r="338" spans="1:3" ht="14.45">
      <c r="A338">
        <f>VLOOKUP(B338,Sheet3!A$3:B$1356,2,FALSE)</f>
        <v>284</v>
      </c>
      <c r="B338" t="s">
        <v>824</v>
      </c>
      <c r="C338" s="44" t="s">
        <v>48</v>
      </c>
    </row>
    <row r="339" spans="1:3" ht="14.45">
      <c r="A339">
        <f>VLOOKUP(B339,Sheet3!A$3:B$1356,2,FALSE)</f>
        <v>285</v>
      </c>
      <c r="B339" t="s">
        <v>826</v>
      </c>
      <c r="C339" s="44" t="s">
        <v>45</v>
      </c>
    </row>
    <row r="340" spans="1:3" ht="14.45">
      <c r="A340">
        <f>VLOOKUP(B340,Sheet3!A$3:B$1356,2,FALSE)</f>
        <v>285</v>
      </c>
      <c r="B340" t="s">
        <v>826</v>
      </c>
      <c r="C340" s="44" t="s">
        <v>38</v>
      </c>
    </row>
    <row r="341" spans="1:3" ht="14.45">
      <c r="A341">
        <f>VLOOKUP(B341,Sheet3!A$3:B$1356,2,FALSE)</f>
        <v>286</v>
      </c>
      <c r="B341" t="s">
        <v>829</v>
      </c>
      <c r="C341" s="44" t="s">
        <v>38</v>
      </c>
    </row>
    <row r="342" spans="1:3" ht="14.45">
      <c r="A342">
        <f>VLOOKUP(B342,Sheet3!A$3:B$1356,2,FALSE)</f>
        <v>287</v>
      </c>
      <c r="B342" t="s">
        <v>832</v>
      </c>
      <c r="C342" s="44" t="s">
        <v>45</v>
      </c>
    </row>
    <row r="343" spans="1:3" ht="14.45">
      <c r="A343">
        <f>VLOOKUP(B343,Sheet3!A$3:B$1356,2,FALSE)</f>
        <v>287</v>
      </c>
      <c r="B343" t="s">
        <v>832</v>
      </c>
      <c r="C343" s="44" t="s">
        <v>3153</v>
      </c>
    </row>
    <row r="344" spans="1:3" ht="14.45">
      <c r="A344">
        <f>VLOOKUP(B344,Sheet3!A$3:B$1356,2,FALSE)</f>
        <v>288</v>
      </c>
      <c r="B344" t="s">
        <v>835</v>
      </c>
      <c r="C344" s="44" t="s">
        <v>45</v>
      </c>
    </row>
    <row r="345" spans="1:3" ht="14.45">
      <c r="A345">
        <f>VLOOKUP(B345,Sheet3!A$3:B$1356,2,FALSE)</f>
        <v>288</v>
      </c>
      <c r="B345" t="s">
        <v>835</v>
      </c>
      <c r="C345" s="44" t="s">
        <v>38</v>
      </c>
    </row>
    <row r="346" spans="1:3" ht="14.45">
      <c r="A346">
        <f>VLOOKUP(B346,Sheet3!A$3:B$1356,2,FALSE)</f>
        <v>289</v>
      </c>
      <c r="B346" t="s">
        <v>838</v>
      </c>
      <c r="C346" s="44" t="s">
        <v>3153</v>
      </c>
    </row>
    <row r="347" spans="1:3" ht="14.45">
      <c r="A347">
        <f>VLOOKUP(B347,Sheet3!A$3:B$1356,2,FALSE)</f>
        <v>290</v>
      </c>
      <c r="B347" t="s">
        <v>840</v>
      </c>
      <c r="C347" s="44" t="s">
        <v>3153</v>
      </c>
    </row>
    <row r="348" spans="1:3" ht="14.45">
      <c r="A348">
        <f>VLOOKUP(B348,Sheet3!A$3:B$1356,2,FALSE)</f>
        <v>291</v>
      </c>
      <c r="B348" t="s">
        <v>842</v>
      </c>
      <c r="C348" s="44" t="s">
        <v>45</v>
      </c>
    </row>
    <row r="349" spans="1:3" ht="14.45">
      <c r="A349">
        <f>VLOOKUP(B349,Sheet3!A$3:B$1356,2,FALSE)</f>
        <v>292</v>
      </c>
      <c r="B349" t="s">
        <v>845</v>
      </c>
      <c r="C349" s="44" t="s">
        <v>48</v>
      </c>
    </row>
    <row r="350" spans="1:3" ht="14.45">
      <c r="A350">
        <f>VLOOKUP(B350,Sheet3!A$3:B$1356,2,FALSE)</f>
        <v>293</v>
      </c>
      <c r="B350" t="s">
        <v>847</v>
      </c>
      <c r="C350" s="44" t="s">
        <v>3153</v>
      </c>
    </row>
    <row r="351" spans="1:3" ht="14.45">
      <c r="A351">
        <f>VLOOKUP(B351,Sheet3!A$3:B$1356,2,FALSE)</f>
        <v>293</v>
      </c>
      <c r="B351" t="s">
        <v>847</v>
      </c>
      <c r="C351" s="44" t="s">
        <v>215</v>
      </c>
    </row>
    <row r="352" spans="1:3" ht="14.45">
      <c r="A352">
        <f>VLOOKUP(B352,Sheet3!A$3:B$1356,2,FALSE)</f>
        <v>294</v>
      </c>
      <c r="B352" t="s">
        <v>851</v>
      </c>
      <c r="C352" s="44" t="s">
        <v>38</v>
      </c>
    </row>
    <row r="353" spans="1:3" ht="14.45">
      <c r="A353">
        <f>VLOOKUP(B353,Sheet3!A$3:B$1356,2,FALSE)</f>
        <v>295</v>
      </c>
      <c r="B353" t="s">
        <v>853</v>
      </c>
      <c r="C353" s="44" t="s">
        <v>3153</v>
      </c>
    </row>
    <row r="354" spans="1:3" ht="14.45">
      <c r="A354">
        <f>VLOOKUP(B354,Sheet3!A$3:B$1356,2,FALSE)</f>
        <v>296</v>
      </c>
      <c r="B354" t="s">
        <v>855</v>
      </c>
      <c r="C354" s="44" t="s">
        <v>3153</v>
      </c>
    </row>
    <row r="355" spans="1:3" ht="14.45">
      <c r="A355">
        <f>VLOOKUP(B355,Sheet3!A$3:B$1356,2,FALSE)</f>
        <v>296</v>
      </c>
      <c r="B355" t="s">
        <v>855</v>
      </c>
      <c r="C355" s="44" t="s">
        <v>38</v>
      </c>
    </row>
    <row r="356" spans="1:3" ht="14.45">
      <c r="A356">
        <f>VLOOKUP(B356,Sheet3!A$3:B$1356,2,FALSE)</f>
        <v>297</v>
      </c>
      <c r="B356" t="s">
        <v>858</v>
      </c>
      <c r="C356" s="44" t="s">
        <v>3153</v>
      </c>
    </row>
    <row r="357" spans="1:3" ht="14.45">
      <c r="A357">
        <f>VLOOKUP(B357,Sheet3!A$3:B$1356,2,FALSE)</f>
        <v>298</v>
      </c>
      <c r="B357" t="s">
        <v>861</v>
      </c>
      <c r="C357" s="44" t="s">
        <v>3153</v>
      </c>
    </row>
    <row r="358" spans="1:3" ht="14.45">
      <c r="A358">
        <f>VLOOKUP(B358,Sheet3!A$3:B$1356,2,FALSE)</f>
        <v>299</v>
      </c>
      <c r="B358" t="s">
        <v>863</v>
      </c>
      <c r="C358" s="44" t="s">
        <v>45</v>
      </c>
    </row>
    <row r="359" spans="1:3" ht="14.45">
      <c r="A359">
        <f>VLOOKUP(B359,Sheet3!A$3:B$1356,2,FALSE)</f>
        <v>299</v>
      </c>
      <c r="B359" t="s">
        <v>863</v>
      </c>
      <c r="C359" s="44" t="s">
        <v>3153</v>
      </c>
    </row>
    <row r="360" spans="1:3" ht="14.45">
      <c r="A360">
        <f>VLOOKUP(B360,Sheet3!A$3:B$1356,2,FALSE)</f>
        <v>300</v>
      </c>
      <c r="B360" t="s">
        <v>865</v>
      </c>
      <c r="C360" s="44" t="s">
        <v>3153</v>
      </c>
    </row>
    <row r="361" spans="1:3" ht="14.45">
      <c r="A361">
        <f>VLOOKUP(B361,Sheet3!A$3:B$1356,2,FALSE)</f>
        <v>301</v>
      </c>
      <c r="B361" t="s">
        <v>868</v>
      </c>
      <c r="C361" s="44" t="s">
        <v>3153</v>
      </c>
    </row>
    <row r="362" spans="1:3" ht="14.45">
      <c r="A362">
        <f>VLOOKUP(B362,Sheet3!A$3:B$1356,2,FALSE)</f>
        <v>302</v>
      </c>
      <c r="B362" t="s">
        <v>871</v>
      </c>
      <c r="C362" s="44" t="s">
        <v>3153</v>
      </c>
    </row>
    <row r="363" spans="1:3" ht="14.45">
      <c r="A363">
        <f>VLOOKUP(B363,Sheet3!A$3:B$1356,2,FALSE)</f>
        <v>303</v>
      </c>
      <c r="B363" t="s">
        <v>873</v>
      </c>
      <c r="C363" s="44" t="s">
        <v>45</v>
      </c>
    </row>
    <row r="364" spans="1:3" ht="14.45">
      <c r="A364">
        <f>VLOOKUP(B364,Sheet3!A$3:B$1356,2,FALSE)</f>
        <v>304</v>
      </c>
      <c r="B364" t="s">
        <v>876</v>
      </c>
      <c r="C364" s="44" t="s">
        <v>3153</v>
      </c>
    </row>
    <row r="365" spans="1:3" ht="14.45">
      <c r="A365">
        <f>VLOOKUP(B365,Sheet3!A$3:B$1356,2,FALSE)</f>
        <v>305</v>
      </c>
      <c r="B365" t="s">
        <v>878</v>
      </c>
      <c r="C365" s="44" t="s">
        <v>3153</v>
      </c>
    </row>
    <row r="366" spans="1:3" ht="14.45">
      <c r="A366">
        <f>VLOOKUP(B366,Sheet3!A$3:B$1356,2,FALSE)</f>
        <v>306</v>
      </c>
      <c r="B366" t="s">
        <v>881</v>
      </c>
      <c r="C366" s="44" t="s">
        <v>3153</v>
      </c>
    </row>
    <row r="367" spans="1:3" ht="14.45">
      <c r="A367">
        <f>VLOOKUP(B367,Sheet3!A$3:B$1356,2,FALSE)</f>
        <v>307</v>
      </c>
      <c r="B367" t="s">
        <v>883</v>
      </c>
      <c r="C367" s="44" t="s">
        <v>3153</v>
      </c>
    </row>
    <row r="368" spans="1:3" ht="14.45">
      <c r="A368">
        <f>VLOOKUP(B368,Sheet3!A$3:B$1356,2,FALSE)</f>
        <v>308</v>
      </c>
      <c r="B368" t="s">
        <v>885</v>
      </c>
      <c r="C368" s="44" t="s">
        <v>38</v>
      </c>
    </row>
    <row r="369" spans="1:3" ht="14.45">
      <c r="A369">
        <f>VLOOKUP(B369,Sheet3!A$3:B$1356,2,FALSE)</f>
        <v>309</v>
      </c>
      <c r="B369" t="s">
        <v>888</v>
      </c>
      <c r="C369" s="44" t="s">
        <v>3153</v>
      </c>
    </row>
    <row r="370" spans="1:3" ht="14.45">
      <c r="A370">
        <f>VLOOKUP(B370,Sheet3!A$3:B$1356,2,FALSE)</f>
        <v>310</v>
      </c>
      <c r="B370" t="s">
        <v>890</v>
      </c>
      <c r="C370" s="44" t="s">
        <v>45</v>
      </c>
    </row>
    <row r="371" spans="1:3" ht="14.45">
      <c r="A371">
        <f>VLOOKUP(B371,Sheet3!A$3:B$1356,2,FALSE)</f>
        <v>311</v>
      </c>
      <c r="B371" t="s">
        <v>893</v>
      </c>
      <c r="C371" s="44" t="s">
        <v>3153</v>
      </c>
    </row>
    <row r="372" spans="1:3" ht="14.45">
      <c r="A372">
        <f>VLOOKUP(B372,Sheet3!A$3:B$1356,2,FALSE)</f>
        <v>312</v>
      </c>
      <c r="B372" t="s">
        <v>895</v>
      </c>
      <c r="C372" s="44" t="s">
        <v>45</v>
      </c>
    </row>
    <row r="373" spans="1:3" ht="14.45">
      <c r="A373">
        <f>VLOOKUP(B373,Sheet3!A$3:B$1356,2,FALSE)</f>
        <v>313</v>
      </c>
      <c r="B373" t="s">
        <v>897</v>
      </c>
      <c r="C373" s="44" t="s">
        <v>3153</v>
      </c>
    </row>
    <row r="374" spans="1:3" ht="14.45">
      <c r="A374">
        <f>VLOOKUP(B374,Sheet3!A$3:B$1356,2,FALSE)</f>
        <v>314</v>
      </c>
      <c r="B374" t="s">
        <v>900</v>
      </c>
      <c r="C374" s="44" t="s">
        <v>3153</v>
      </c>
    </row>
    <row r="375" spans="1:3" ht="14.45">
      <c r="A375">
        <f>VLOOKUP(B375,Sheet3!A$3:B$1356,2,FALSE)</f>
        <v>315</v>
      </c>
      <c r="B375" t="s">
        <v>902</v>
      </c>
      <c r="C375" s="44" t="s">
        <v>3153</v>
      </c>
    </row>
    <row r="376" spans="1:3" ht="14.45">
      <c r="A376">
        <f>VLOOKUP(B376,Sheet3!A$3:B$1356,2,FALSE)</f>
        <v>316</v>
      </c>
      <c r="B376" t="s">
        <v>905</v>
      </c>
      <c r="C376" s="44" t="s">
        <v>3153</v>
      </c>
    </row>
    <row r="377" spans="1:3" ht="14.45">
      <c r="A377">
        <f>VLOOKUP(B377,Sheet3!A$3:B$1356,2,FALSE)</f>
        <v>316</v>
      </c>
      <c r="B377" t="s">
        <v>905</v>
      </c>
      <c r="C377" s="44" t="s">
        <v>38</v>
      </c>
    </row>
    <row r="378" spans="1:3" ht="14.45">
      <c r="A378">
        <f>VLOOKUP(B378,Sheet3!A$3:B$1356,2,FALSE)</f>
        <v>317</v>
      </c>
      <c r="B378" t="s">
        <v>908</v>
      </c>
      <c r="C378" s="44" t="s">
        <v>45</v>
      </c>
    </row>
    <row r="379" spans="1:3" ht="14.45">
      <c r="A379">
        <f>VLOOKUP(B379,Sheet3!A$3:B$1356,2,FALSE)</f>
        <v>317</v>
      </c>
      <c r="B379" t="s">
        <v>908</v>
      </c>
      <c r="C379" s="44" t="s">
        <v>3153</v>
      </c>
    </row>
    <row r="380" spans="1:3" ht="14.45">
      <c r="A380">
        <f>VLOOKUP(B380,Sheet3!A$3:B$1356,2,FALSE)</f>
        <v>318</v>
      </c>
      <c r="B380" t="s">
        <v>910</v>
      </c>
      <c r="C380" s="44" t="s">
        <v>3153</v>
      </c>
    </row>
    <row r="381" spans="1:3" ht="14.45">
      <c r="A381">
        <f>VLOOKUP(B381,Sheet3!A$3:B$1356,2,FALSE)</f>
        <v>319</v>
      </c>
      <c r="B381" t="s">
        <v>912</v>
      </c>
      <c r="C381" s="44" t="s">
        <v>3153</v>
      </c>
    </row>
    <row r="382" spans="1:3" ht="14.45">
      <c r="A382">
        <f>VLOOKUP(B382,Sheet3!A$3:B$1356,2,FALSE)</f>
        <v>320</v>
      </c>
      <c r="B382" t="s">
        <v>915</v>
      </c>
      <c r="C382" s="44" t="s">
        <v>45</v>
      </c>
    </row>
    <row r="383" spans="1:3" ht="14.45">
      <c r="A383">
        <f>VLOOKUP(B383,Sheet3!A$3:B$1356,2,FALSE)</f>
        <v>321</v>
      </c>
      <c r="B383" t="s">
        <v>918</v>
      </c>
      <c r="C383" s="44" t="s">
        <v>38</v>
      </c>
    </row>
    <row r="384" spans="1:3" ht="14.45">
      <c r="A384">
        <f>VLOOKUP(B384,Sheet3!A$3:B$1356,2,FALSE)</f>
        <v>322</v>
      </c>
      <c r="B384" t="s">
        <v>921</v>
      </c>
      <c r="C384" s="44" t="s">
        <v>3153</v>
      </c>
    </row>
    <row r="385" spans="1:3" ht="14.45">
      <c r="A385">
        <f>VLOOKUP(B385,Sheet3!A$3:B$1356,2,FALSE)</f>
        <v>323</v>
      </c>
      <c r="B385" t="s">
        <v>924</v>
      </c>
      <c r="C385" s="44" t="s">
        <v>38</v>
      </c>
    </row>
    <row r="386" spans="1:3" ht="14.45">
      <c r="A386">
        <f>VLOOKUP(B386,Sheet3!A$3:B$1356,2,FALSE)</f>
        <v>324</v>
      </c>
      <c r="B386" t="s">
        <v>927</v>
      </c>
      <c r="C386" s="44" t="s">
        <v>45</v>
      </c>
    </row>
    <row r="387" spans="1:3" ht="14.45">
      <c r="A387">
        <f>VLOOKUP(B387,Sheet3!A$3:B$1356,2,FALSE)</f>
        <v>325</v>
      </c>
      <c r="B387" t="s">
        <v>930</v>
      </c>
      <c r="C387" s="44" t="s">
        <v>3153</v>
      </c>
    </row>
    <row r="388" spans="1:3" ht="14.45">
      <c r="A388">
        <f>VLOOKUP(B388,Sheet3!A$3:B$1356,2,FALSE)</f>
        <v>325</v>
      </c>
      <c r="B388" t="s">
        <v>930</v>
      </c>
      <c r="C388" s="44" t="s">
        <v>38</v>
      </c>
    </row>
    <row r="389" spans="1:3" ht="14.45">
      <c r="A389">
        <f>VLOOKUP(B389,Sheet3!A$3:B$1356,2,FALSE)</f>
        <v>326</v>
      </c>
      <c r="B389" t="s">
        <v>932</v>
      </c>
      <c r="C389" s="44" t="s">
        <v>45</v>
      </c>
    </row>
    <row r="390" spans="1:3" ht="14.45">
      <c r="A390">
        <f>VLOOKUP(B390,Sheet3!A$3:B$1356,2,FALSE)</f>
        <v>327</v>
      </c>
      <c r="B390" t="s">
        <v>935</v>
      </c>
      <c r="C390" s="44" t="s">
        <v>45</v>
      </c>
    </row>
    <row r="391" spans="1:3" ht="14.45">
      <c r="A391">
        <f>VLOOKUP(B391,Sheet3!A$3:B$1356,2,FALSE)</f>
        <v>327</v>
      </c>
      <c r="B391" t="s">
        <v>935</v>
      </c>
      <c r="C391" s="44" t="s">
        <v>38</v>
      </c>
    </row>
    <row r="392" spans="1:3" ht="14.45">
      <c r="A392">
        <f>VLOOKUP(B392,Sheet3!A$3:B$1356,2,FALSE)</f>
        <v>328</v>
      </c>
      <c r="B392" t="s">
        <v>937</v>
      </c>
      <c r="C392" s="44" t="s">
        <v>3153</v>
      </c>
    </row>
    <row r="393" spans="1:3" ht="14.45">
      <c r="A393">
        <f>VLOOKUP(B393,Sheet3!A$3:B$1356,2,FALSE)</f>
        <v>329</v>
      </c>
      <c r="B393" t="s">
        <v>939</v>
      </c>
      <c r="C393" s="44" t="s">
        <v>3153</v>
      </c>
    </row>
    <row r="394" spans="1:3" ht="14.45">
      <c r="A394">
        <f>VLOOKUP(B394,Sheet3!A$3:B$1356,2,FALSE)</f>
        <v>330</v>
      </c>
      <c r="B394" t="s">
        <v>942</v>
      </c>
      <c r="C394" s="44" t="s">
        <v>3153</v>
      </c>
    </row>
    <row r="395" spans="1:3" ht="14.45">
      <c r="A395">
        <f>VLOOKUP(B395,Sheet3!A$3:B$1356,2,FALSE)</f>
        <v>331</v>
      </c>
      <c r="B395" t="s">
        <v>944</v>
      </c>
      <c r="C395" s="44" t="s">
        <v>3153</v>
      </c>
    </row>
    <row r="396" spans="1:3" ht="14.45">
      <c r="A396">
        <f>VLOOKUP(B396,Sheet3!A$3:B$1356,2,FALSE)</f>
        <v>332</v>
      </c>
      <c r="B396" t="s">
        <v>947</v>
      </c>
      <c r="C396" s="44" t="s">
        <v>45</v>
      </c>
    </row>
    <row r="397" spans="1:3" ht="14.45">
      <c r="A397">
        <f>VLOOKUP(B397,Sheet3!A$3:B$1356,2,FALSE)</f>
        <v>333</v>
      </c>
      <c r="B397" t="s">
        <v>950</v>
      </c>
      <c r="C397" s="44" t="s">
        <v>48</v>
      </c>
    </row>
    <row r="398" spans="1:3" ht="14.45">
      <c r="A398">
        <f>VLOOKUP(B398,Sheet3!A$3:B$1356,2,FALSE)</f>
        <v>334</v>
      </c>
      <c r="B398" t="s">
        <v>952</v>
      </c>
      <c r="C398" s="44" t="s">
        <v>38</v>
      </c>
    </row>
    <row r="399" spans="1:3" ht="14.45">
      <c r="A399">
        <f>VLOOKUP(B399,Sheet3!A$3:B$1356,2,FALSE)</f>
        <v>335</v>
      </c>
      <c r="B399" t="s">
        <v>955</v>
      </c>
      <c r="C399" s="44" t="s">
        <v>3153</v>
      </c>
    </row>
    <row r="400" spans="1:3" ht="14.45">
      <c r="A400">
        <f>VLOOKUP(B400,Sheet3!A$3:B$1356,2,FALSE)</f>
        <v>336</v>
      </c>
      <c r="B400" t="s">
        <v>958</v>
      </c>
      <c r="C400" s="44" t="s">
        <v>45</v>
      </c>
    </row>
    <row r="401" spans="1:3" ht="14.45">
      <c r="A401">
        <f>VLOOKUP(B401,Sheet3!A$3:B$1356,2,FALSE)</f>
        <v>336</v>
      </c>
      <c r="B401" t="s">
        <v>958</v>
      </c>
      <c r="C401" s="44" t="s">
        <v>38</v>
      </c>
    </row>
    <row r="402" spans="1:3" ht="14.45">
      <c r="A402">
        <f>VLOOKUP(B402,Sheet3!A$3:B$1356,2,FALSE)</f>
        <v>337</v>
      </c>
      <c r="B402" t="s">
        <v>961</v>
      </c>
      <c r="C402" s="44" t="s">
        <v>38</v>
      </c>
    </row>
    <row r="403" spans="1:3" ht="14.45">
      <c r="A403">
        <f>VLOOKUP(B403,Sheet3!A$3:B$1356,2,FALSE)</f>
        <v>338</v>
      </c>
      <c r="B403" t="s">
        <v>964</v>
      </c>
      <c r="C403" s="44" t="s">
        <v>38</v>
      </c>
    </row>
    <row r="404" spans="1:3" ht="14.45">
      <c r="A404">
        <f>VLOOKUP(B404,Sheet3!A$3:B$1356,2,FALSE)</f>
        <v>339</v>
      </c>
      <c r="B404" t="s">
        <v>967</v>
      </c>
      <c r="C404" s="44" t="s">
        <v>38</v>
      </c>
    </row>
    <row r="405" spans="1:3" ht="14.45">
      <c r="A405">
        <f>VLOOKUP(B405,Sheet3!A$3:B$1356,2,FALSE)</f>
        <v>340</v>
      </c>
      <c r="B405" t="s">
        <v>969</v>
      </c>
      <c r="C405" s="44" t="s">
        <v>3153</v>
      </c>
    </row>
    <row r="406" spans="1:3" ht="14.45">
      <c r="A406">
        <f>VLOOKUP(B406,Sheet3!A$3:B$1356,2,FALSE)</f>
        <v>341</v>
      </c>
      <c r="B406" t="s">
        <v>971</v>
      </c>
      <c r="C406" s="44" t="s">
        <v>38</v>
      </c>
    </row>
    <row r="407" spans="1:3" ht="14.45">
      <c r="A407">
        <f>VLOOKUP(B407,Sheet3!A$3:B$1356,2,FALSE)</f>
        <v>342</v>
      </c>
      <c r="B407" t="s">
        <v>974</v>
      </c>
      <c r="C407" s="44" t="s">
        <v>38</v>
      </c>
    </row>
    <row r="408" spans="1:3" ht="14.45">
      <c r="A408">
        <f>VLOOKUP(B408,Sheet3!A$3:B$1356,2,FALSE)</f>
        <v>343</v>
      </c>
      <c r="B408" t="s">
        <v>977</v>
      </c>
      <c r="C408" s="44" t="s">
        <v>38</v>
      </c>
    </row>
    <row r="409" spans="1:3" ht="14.45">
      <c r="A409">
        <f>VLOOKUP(B409,Sheet3!A$3:B$1356,2,FALSE)</f>
        <v>344</v>
      </c>
      <c r="B409" t="s">
        <v>979</v>
      </c>
      <c r="C409" s="44" t="s">
        <v>45</v>
      </c>
    </row>
    <row r="410" spans="1:3" ht="14.45">
      <c r="A410">
        <f>VLOOKUP(B410,Sheet3!A$3:B$1356,2,FALSE)</f>
        <v>344</v>
      </c>
      <c r="B410" t="s">
        <v>979</v>
      </c>
      <c r="C410" s="44" t="s">
        <v>3153</v>
      </c>
    </row>
    <row r="411" spans="1:3" ht="14.45">
      <c r="A411">
        <f>VLOOKUP(B411,Sheet3!A$3:B$1356,2,FALSE)</f>
        <v>345</v>
      </c>
      <c r="B411" t="s">
        <v>981</v>
      </c>
      <c r="C411" s="44" t="s">
        <v>3153</v>
      </c>
    </row>
    <row r="412" spans="1:3" ht="14.45">
      <c r="A412">
        <f>VLOOKUP(B412,Sheet3!A$3:B$1356,2,FALSE)</f>
        <v>346</v>
      </c>
      <c r="B412" t="s">
        <v>984</v>
      </c>
      <c r="C412" s="44" t="s">
        <v>215</v>
      </c>
    </row>
    <row r="413" spans="1:3" ht="14.45">
      <c r="A413">
        <f>VLOOKUP(B413,Sheet3!A$3:B$1356,2,FALSE)</f>
        <v>347</v>
      </c>
      <c r="B413" t="s">
        <v>986</v>
      </c>
      <c r="C413" s="44" t="s">
        <v>215</v>
      </c>
    </row>
    <row r="414" spans="1:3" ht="14.45">
      <c r="A414">
        <f>VLOOKUP(B414,Sheet3!A$3:B$1356,2,FALSE)</f>
        <v>348</v>
      </c>
      <c r="B414" t="s">
        <v>988</v>
      </c>
      <c r="C414" s="44" t="s">
        <v>48</v>
      </c>
    </row>
    <row r="415" spans="1:3" ht="14.45">
      <c r="A415">
        <f>VLOOKUP(B415,Sheet3!A$3:B$1356,2,FALSE)</f>
        <v>349</v>
      </c>
      <c r="B415" t="s">
        <v>990</v>
      </c>
      <c r="C415" s="44" t="s">
        <v>3153</v>
      </c>
    </row>
    <row r="416" spans="1:3" ht="14.45">
      <c r="A416">
        <f>VLOOKUP(B416,Sheet3!A$3:B$1356,2,FALSE)</f>
        <v>350</v>
      </c>
      <c r="B416" t="s">
        <v>992</v>
      </c>
      <c r="C416" s="44" t="s">
        <v>45</v>
      </c>
    </row>
    <row r="417" spans="1:3" ht="14.45">
      <c r="A417">
        <f>VLOOKUP(B417,Sheet3!A$3:B$1356,2,FALSE)</f>
        <v>350</v>
      </c>
      <c r="B417" t="s">
        <v>992</v>
      </c>
      <c r="C417" s="44" t="s">
        <v>3153</v>
      </c>
    </row>
    <row r="418" spans="1:3" ht="14.45">
      <c r="A418">
        <f>VLOOKUP(B418,Sheet3!A$3:B$1356,2,FALSE)</f>
        <v>351</v>
      </c>
      <c r="B418" t="s">
        <v>994</v>
      </c>
      <c r="C418" s="44" t="s">
        <v>3153</v>
      </c>
    </row>
    <row r="419" spans="1:3" ht="14.45">
      <c r="A419">
        <f>VLOOKUP(B419,Sheet3!A$3:B$1356,2,FALSE)</f>
        <v>351</v>
      </c>
      <c r="B419" t="s">
        <v>994</v>
      </c>
      <c r="C419" s="44" t="s">
        <v>38</v>
      </c>
    </row>
    <row r="420" spans="1:3" ht="14.45">
      <c r="A420">
        <f>VLOOKUP(B420,Sheet3!A$3:B$1356,2,FALSE)</f>
        <v>352</v>
      </c>
      <c r="B420" t="s">
        <v>997</v>
      </c>
      <c r="C420" s="44" t="s">
        <v>38</v>
      </c>
    </row>
    <row r="421" spans="1:3" ht="14.45">
      <c r="A421">
        <f>VLOOKUP(B421,Sheet3!A$3:B$1356,2,FALSE)</f>
        <v>353</v>
      </c>
      <c r="B421" t="s">
        <v>1000</v>
      </c>
      <c r="C421" s="44" t="s">
        <v>215</v>
      </c>
    </row>
    <row r="422" spans="1:3" ht="14.45">
      <c r="A422">
        <f>VLOOKUP(B422,Sheet3!A$3:B$1356,2,FALSE)</f>
        <v>354</v>
      </c>
      <c r="B422" t="s">
        <v>1003</v>
      </c>
      <c r="C422" s="44" t="s">
        <v>38</v>
      </c>
    </row>
    <row r="423" spans="1:3" ht="14.45">
      <c r="A423">
        <f>VLOOKUP(B423,Sheet3!A$3:B$1356,2,FALSE)</f>
        <v>355</v>
      </c>
      <c r="B423" t="s">
        <v>1006</v>
      </c>
      <c r="C423" s="44" t="s">
        <v>38</v>
      </c>
    </row>
    <row r="424" spans="1:3" ht="14.45">
      <c r="A424">
        <f>VLOOKUP(B424,Sheet3!A$3:B$1356,2,FALSE)</f>
        <v>356</v>
      </c>
      <c r="B424" t="s">
        <v>1009</v>
      </c>
      <c r="C424" s="44" t="s">
        <v>38</v>
      </c>
    </row>
    <row r="425" spans="1:3" ht="14.45">
      <c r="A425">
        <f>VLOOKUP(B425,Sheet3!A$3:B$1356,2,FALSE)</f>
        <v>357</v>
      </c>
      <c r="B425" t="s">
        <v>1011</v>
      </c>
      <c r="C425" s="44" t="s">
        <v>45</v>
      </c>
    </row>
    <row r="426" spans="1:3" ht="14.45">
      <c r="A426">
        <f>VLOOKUP(B426,Sheet3!A$3:B$1356,2,FALSE)</f>
        <v>357</v>
      </c>
      <c r="B426" t="s">
        <v>1011</v>
      </c>
      <c r="C426" s="44" t="s">
        <v>38</v>
      </c>
    </row>
    <row r="427" spans="1:3" ht="14.45">
      <c r="A427">
        <f>VLOOKUP(B427,Sheet3!A$3:B$1356,2,FALSE)</f>
        <v>358</v>
      </c>
      <c r="B427" t="s">
        <v>1014</v>
      </c>
      <c r="C427" s="44" t="s">
        <v>38</v>
      </c>
    </row>
    <row r="428" spans="1:3" ht="14.45">
      <c r="A428">
        <f>VLOOKUP(B428,Sheet3!A$3:B$1356,2,FALSE)</f>
        <v>359</v>
      </c>
      <c r="B428" t="s">
        <v>1017</v>
      </c>
      <c r="C428" s="44" t="s">
        <v>38</v>
      </c>
    </row>
    <row r="429" spans="1:3" ht="14.45">
      <c r="A429">
        <f>VLOOKUP(B429,Sheet3!A$3:B$1356,2,FALSE)</f>
        <v>360</v>
      </c>
      <c r="B429" t="s">
        <v>1019</v>
      </c>
      <c r="C429" s="44" t="s">
        <v>38</v>
      </c>
    </row>
    <row r="430" spans="1:3" ht="14.45">
      <c r="A430">
        <f>VLOOKUP(B430,Sheet3!A$3:B$1356,2,FALSE)</f>
        <v>361</v>
      </c>
      <c r="B430" t="s">
        <v>1022</v>
      </c>
      <c r="C430" s="44" t="s">
        <v>3153</v>
      </c>
    </row>
    <row r="431" spans="1:3" ht="14.45">
      <c r="A431">
        <f>VLOOKUP(B431,Sheet3!A$3:B$1356,2,FALSE)</f>
        <v>361</v>
      </c>
      <c r="B431" t="s">
        <v>1022</v>
      </c>
      <c r="C431" s="44" t="s">
        <v>38</v>
      </c>
    </row>
    <row r="432" spans="1:3" ht="14.45">
      <c r="A432">
        <f>VLOOKUP(B432,Sheet3!A$3:B$1356,2,FALSE)</f>
        <v>362</v>
      </c>
      <c r="B432" t="s">
        <v>1025</v>
      </c>
      <c r="C432" s="44" t="s">
        <v>3153</v>
      </c>
    </row>
    <row r="433" spans="1:3" ht="14.45">
      <c r="A433">
        <f>VLOOKUP(B433,Sheet3!A$3:B$1356,2,FALSE)</f>
        <v>363</v>
      </c>
      <c r="B433" t="s">
        <v>1028</v>
      </c>
      <c r="C433" s="44" t="s">
        <v>45</v>
      </c>
    </row>
    <row r="434" spans="1:3" ht="14.45">
      <c r="A434">
        <f>VLOOKUP(B434,Sheet3!A$3:B$1356,2,FALSE)</f>
        <v>363</v>
      </c>
      <c r="B434" t="s">
        <v>1028</v>
      </c>
      <c r="C434" s="44" t="s">
        <v>38</v>
      </c>
    </row>
    <row r="435" spans="1:3" ht="14.45">
      <c r="A435">
        <f>VLOOKUP(B435,Sheet3!A$3:B$1356,2,FALSE)</f>
        <v>364</v>
      </c>
      <c r="B435" t="s">
        <v>1031</v>
      </c>
      <c r="C435" s="44" t="s">
        <v>3153</v>
      </c>
    </row>
    <row r="436" spans="1:3" ht="14.45">
      <c r="A436">
        <f>VLOOKUP(B436,Sheet3!A$3:B$1356,2,FALSE)</f>
        <v>365</v>
      </c>
      <c r="B436" t="s">
        <v>1033</v>
      </c>
      <c r="C436" s="44" t="s">
        <v>45</v>
      </c>
    </row>
    <row r="437" spans="1:3" ht="14.45">
      <c r="A437">
        <f>VLOOKUP(B437,Sheet3!A$3:B$1356,2,FALSE)</f>
        <v>365</v>
      </c>
      <c r="B437" t="s">
        <v>1033</v>
      </c>
      <c r="C437" s="44" t="s">
        <v>48</v>
      </c>
    </row>
    <row r="438" spans="1:3" ht="14.45">
      <c r="A438">
        <f>VLOOKUP(B438,Sheet3!A$3:B$1356,2,FALSE)</f>
        <v>366</v>
      </c>
      <c r="B438" t="s">
        <v>1037</v>
      </c>
      <c r="C438" s="44" t="s">
        <v>38</v>
      </c>
    </row>
    <row r="439" spans="1:3" ht="14.45">
      <c r="A439">
        <f>VLOOKUP(B439,Sheet3!A$3:B$1356,2,FALSE)</f>
        <v>367</v>
      </c>
      <c r="B439" t="s">
        <v>1039</v>
      </c>
      <c r="C439" s="44" t="s">
        <v>215</v>
      </c>
    </row>
    <row r="440" spans="1:3" ht="14.45">
      <c r="A440">
        <f>VLOOKUP(B440,Sheet3!A$3:B$1356,2,FALSE)</f>
        <v>368</v>
      </c>
      <c r="B440" t="s">
        <v>1041</v>
      </c>
      <c r="C440" s="44" t="s">
        <v>38</v>
      </c>
    </row>
    <row r="441" spans="1:3" ht="14.45">
      <c r="A441">
        <f>VLOOKUP(B441,Sheet3!A$3:B$1356,2,FALSE)</f>
        <v>369</v>
      </c>
      <c r="B441" t="s">
        <v>1044</v>
      </c>
      <c r="C441" s="44" t="s">
        <v>45</v>
      </c>
    </row>
    <row r="442" spans="1:3" ht="14.45">
      <c r="A442">
        <f>VLOOKUP(B442,Sheet3!A$3:B$1356,2,FALSE)</f>
        <v>370</v>
      </c>
      <c r="B442" t="s">
        <v>1046</v>
      </c>
      <c r="C442" s="44" t="s">
        <v>3153</v>
      </c>
    </row>
    <row r="443" spans="1:3" ht="14.45">
      <c r="A443">
        <f>VLOOKUP(B443,Sheet3!A$3:B$1356,2,FALSE)</f>
        <v>370</v>
      </c>
      <c r="B443" t="s">
        <v>1046</v>
      </c>
      <c r="C443" s="44" t="s">
        <v>45</v>
      </c>
    </row>
    <row r="444" spans="1:3" ht="14.45">
      <c r="A444">
        <f>VLOOKUP(B444,Sheet3!A$3:B$1356,2,FALSE)</f>
        <v>370</v>
      </c>
      <c r="B444" t="s">
        <v>1046</v>
      </c>
      <c r="C444" s="44" t="s">
        <v>38</v>
      </c>
    </row>
    <row r="445" spans="1:3" ht="14.45">
      <c r="A445">
        <f>VLOOKUP(B445,Sheet3!A$3:B$1356,2,FALSE)</f>
        <v>371</v>
      </c>
      <c r="B445" t="s">
        <v>1049</v>
      </c>
      <c r="C445" s="44" t="s">
        <v>3153</v>
      </c>
    </row>
    <row r="446" spans="1:3" ht="14.45">
      <c r="A446">
        <f>VLOOKUP(B446,Sheet3!A$3:B$1356,2,FALSE)</f>
        <v>372</v>
      </c>
      <c r="B446" t="s">
        <v>1051</v>
      </c>
      <c r="C446" s="44" t="s">
        <v>45</v>
      </c>
    </row>
    <row r="447" spans="1:3" ht="14.45">
      <c r="A447">
        <f>VLOOKUP(B447,Sheet3!A$3:B$1356,2,FALSE)</f>
        <v>372</v>
      </c>
      <c r="B447" t="s">
        <v>1051</v>
      </c>
      <c r="C447" s="44" t="s">
        <v>38</v>
      </c>
    </row>
    <row r="448" spans="1:3" ht="14.45">
      <c r="A448">
        <f>VLOOKUP(B448,Sheet3!A$3:B$1356,2,FALSE)</f>
        <v>373</v>
      </c>
      <c r="B448" t="s">
        <v>1054</v>
      </c>
      <c r="C448" s="44" t="s">
        <v>3153</v>
      </c>
    </row>
    <row r="449" spans="1:3" ht="14.45">
      <c r="A449">
        <f>VLOOKUP(B449,Sheet3!A$3:B$1356,2,FALSE)</f>
        <v>374</v>
      </c>
      <c r="B449" t="s">
        <v>1057</v>
      </c>
      <c r="C449" s="44" t="s">
        <v>3153</v>
      </c>
    </row>
    <row r="450" spans="1:3" ht="14.45">
      <c r="A450">
        <f>VLOOKUP(B450,Sheet3!A$3:B$1356,2,FALSE)</f>
        <v>375</v>
      </c>
      <c r="B450" t="s">
        <v>1059</v>
      </c>
      <c r="C450" s="44" t="s">
        <v>3153</v>
      </c>
    </row>
    <row r="451" spans="1:3" ht="14.45">
      <c r="A451">
        <f>VLOOKUP(B451,Sheet3!A$3:B$1356,2,FALSE)</f>
        <v>376</v>
      </c>
      <c r="B451" t="s">
        <v>1061</v>
      </c>
      <c r="C451" s="44" t="s">
        <v>38</v>
      </c>
    </row>
    <row r="452" spans="1:3" ht="14.45">
      <c r="A452">
        <f>VLOOKUP(B452,Sheet3!A$3:B$1356,2,FALSE)</f>
        <v>377</v>
      </c>
      <c r="B452" t="s">
        <v>1063</v>
      </c>
      <c r="C452" s="44" t="s">
        <v>215</v>
      </c>
    </row>
    <row r="453" spans="1:3" ht="14.45">
      <c r="A453">
        <f>VLOOKUP(B453,Sheet3!A$3:B$1356,2,FALSE)</f>
        <v>379</v>
      </c>
      <c r="B453" t="s">
        <v>1069</v>
      </c>
      <c r="C453" s="44" t="s">
        <v>3153</v>
      </c>
    </row>
    <row r="454" spans="1:3" ht="14.45">
      <c r="A454">
        <f>VLOOKUP(B454,Sheet3!A$3:B$1356,2,FALSE)</f>
        <v>378</v>
      </c>
      <c r="B454" t="s">
        <v>1066</v>
      </c>
      <c r="C454" s="44" t="s">
        <v>3153</v>
      </c>
    </row>
    <row r="455" spans="1:3" ht="14.45">
      <c r="A455">
        <f>VLOOKUP(B455,Sheet3!A$3:B$1356,2,FALSE)</f>
        <v>379</v>
      </c>
      <c r="B455" t="s">
        <v>1069</v>
      </c>
      <c r="C455" s="44" t="s">
        <v>45</v>
      </c>
    </row>
    <row r="456" spans="1:3" ht="14.45">
      <c r="A456">
        <f>VLOOKUP(B456,Sheet3!A$3:B$1356,2,FALSE)</f>
        <v>379</v>
      </c>
      <c r="B456" t="s">
        <v>1069</v>
      </c>
      <c r="C456" s="44" t="s">
        <v>38</v>
      </c>
    </row>
    <row r="457" spans="1:3" ht="14.45">
      <c r="A457">
        <f>VLOOKUP(B457,Sheet3!A$3:B$1356,2,FALSE)</f>
        <v>380</v>
      </c>
      <c r="B457" t="s">
        <v>1072</v>
      </c>
      <c r="C457" s="44" t="s">
        <v>48</v>
      </c>
    </row>
    <row r="458" spans="1:3" ht="14.45">
      <c r="A458">
        <f>VLOOKUP(B458,Sheet3!A$3:B$1356,2,FALSE)</f>
        <v>381</v>
      </c>
      <c r="B458" t="s">
        <v>1075</v>
      </c>
      <c r="C458" s="44" t="s">
        <v>38</v>
      </c>
    </row>
    <row r="459" spans="1:3" ht="14.45">
      <c r="A459">
        <f>VLOOKUP(B459,Sheet3!A$3:B$1356,2,FALSE)</f>
        <v>382</v>
      </c>
      <c r="B459" t="s">
        <v>1078</v>
      </c>
      <c r="C459" s="44" t="s">
        <v>3153</v>
      </c>
    </row>
    <row r="460" spans="1:3" ht="14.45">
      <c r="A460">
        <f>VLOOKUP(B460,Sheet3!A$3:B$1356,2,FALSE)</f>
        <v>383</v>
      </c>
      <c r="B460" t="s">
        <v>1080</v>
      </c>
      <c r="C460" s="44" t="s">
        <v>215</v>
      </c>
    </row>
    <row r="461" spans="1:3" ht="14.45">
      <c r="A461">
        <f>VLOOKUP(B461,Sheet3!A$3:B$1356,2,FALSE)</f>
        <v>384</v>
      </c>
      <c r="B461" t="s">
        <v>1082</v>
      </c>
      <c r="C461" s="44" t="s">
        <v>38</v>
      </c>
    </row>
    <row r="462" spans="1:3" ht="14.45">
      <c r="A462">
        <f>VLOOKUP(B462,Sheet3!A$3:B$1356,2,FALSE)</f>
        <v>385</v>
      </c>
      <c r="B462" t="s">
        <v>1085</v>
      </c>
      <c r="C462" s="44" t="s">
        <v>3153</v>
      </c>
    </row>
    <row r="463" spans="1:3" ht="14.45">
      <c r="A463">
        <f>VLOOKUP(B463,Sheet3!A$3:B$1356,2,FALSE)</f>
        <v>386</v>
      </c>
      <c r="B463" t="s">
        <v>1087</v>
      </c>
      <c r="C463" s="44" t="s">
        <v>3153</v>
      </c>
    </row>
    <row r="464" spans="1:3" ht="14.45">
      <c r="A464">
        <f>VLOOKUP(B464,Sheet3!A$3:B$1356,2,FALSE)</f>
        <v>386</v>
      </c>
      <c r="B464" t="s">
        <v>1087</v>
      </c>
      <c r="C464" s="44" t="s">
        <v>38</v>
      </c>
    </row>
    <row r="465" spans="1:3" ht="14.45">
      <c r="A465">
        <f>VLOOKUP(B465,Sheet3!A$3:B$1356,2,FALSE)</f>
        <v>387</v>
      </c>
      <c r="B465" t="s">
        <v>1090</v>
      </c>
      <c r="C465" s="44" t="s">
        <v>3153</v>
      </c>
    </row>
    <row r="466" spans="1:3" ht="14.45">
      <c r="A466">
        <f>VLOOKUP(B466,Sheet3!A$3:B$1356,2,FALSE)</f>
        <v>388</v>
      </c>
      <c r="B466" t="s">
        <v>1092</v>
      </c>
      <c r="C466" s="44" t="s">
        <v>3153</v>
      </c>
    </row>
    <row r="467" spans="1:3" ht="14.45">
      <c r="A467">
        <f>VLOOKUP(B467,Sheet3!A$3:B$1356,2,FALSE)</f>
        <v>389</v>
      </c>
      <c r="B467" t="s">
        <v>1095</v>
      </c>
      <c r="C467" s="44" t="s">
        <v>3153</v>
      </c>
    </row>
    <row r="468" spans="1:3" ht="14.45">
      <c r="A468">
        <f>VLOOKUP(B468,Sheet3!A$3:B$1356,2,FALSE)</f>
        <v>390</v>
      </c>
      <c r="B468" t="s">
        <v>1098</v>
      </c>
      <c r="C468" s="44" t="s">
        <v>3153</v>
      </c>
    </row>
    <row r="469" spans="1:3" ht="14.45">
      <c r="A469">
        <f>VLOOKUP(B469,Sheet3!A$3:B$1356,2,FALSE)</f>
        <v>391</v>
      </c>
      <c r="B469" t="s">
        <v>1101</v>
      </c>
      <c r="C469" s="44" t="s">
        <v>45</v>
      </c>
    </row>
    <row r="470" spans="1:3" ht="14.45">
      <c r="A470">
        <f>VLOOKUP(B470,Sheet3!A$3:B$1356,2,FALSE)</f>
        <v>392</v>
      </c>
      <c r="B470" t="s">
        <v>1103</v>
      </c>
      <c r="C470" s="44" t="s">
        <v>48</v>
      </c>
    </row>
    <row r="471" spans="1:3" ht="14.45">
      <c r="A471">
        <f>VLOOKUP(B471,Sheet3!A$3:B$1356,2,FALSE)</f>
        <v>393</v>
      </c>
      <c r="B471" t="s">
        <v>1106</v>
      </c>
      <c r="C471" s="44" t="s">
        <v>48</v>
      </c>
    </row>
    <row r="472" spans="1:3" ht="14.45">
      <c r="A472">
        <f>VLOOKUP(B472,Sheet3!A$3:B$1356,2,FALSE)</f>
        <v>394</v>
      </c>
      <c r="B472" t="s">
        <v>1109</v>
      </c>
      <c r="C472" s="44" t="s">
        <v>38</v>
      </c>
    </row>
    <row r="473" spans="1:3" ht="14.45">
      <c r="A473">
        <f>VLOOKUP(B473,Sheet3!A$3:B$1356,2,FALSE)</f>
        <v>395</v>
      </c>
      <c r="B473" t="s">
        <v>1112</v>
      </c>
      <c r="C473" s="44" t="s">
        <v>38</v>
      </c>
    </row>
    <row r="474" spans="1:3" ht="14.45">
      <c r="A474">
        <f>VLOOKUP(B474,Sheet3!A$3:B$1356,2,FALSE)</f>
        <v>396</v>
      </c>
      <c r="B474" t="s">
        <v>1115</v>
      </c>
      <c r="C474" s="44" t="s">
        <v>45</v>
      </c>
    </row>
    <row r="475" spans="1:3" ht="14.45">
      <c r="A475">
        <f>VLOOKUP(B475,Sheet3!A$3:B$1356,2,FALSE)</f>
        <v>396</v>
      </c>
      <c r="B475" t="s">
        <v>1115</v>
      </c>
      <c r="C475" s="44" t="s">
        <v>38</v>
      </c>
    </row>
    <row r="476" spans="1:3" ht="14.45">
      <c r="A476">
        <f>VLOOKUP(B476,Sheet3!A$3:B$1356,2,FALSE)</f>
        <v>397</v>
      </c>
      <c r="B476" t="s">
        <v>1118</v>
      </c>
      <c r="C476" s="44" t="s">
        <v>45</v>
      </c>
    </row>
    <row r="477" spans="1:3" ht="14.45">
      <c r="A477">
        <f>VLOOKUP(B477,Sheet3!A$3:B$1356,2,FALSE)</f>
        <v>398</v>
      </c>
      <c r="B477" t="s">
        <v>1120</v>
      </c>
      <c r="C477" s="44" t="s">
        <v>38</v>
      </c>
    </row>
    <row r="478" spans="1:3" ht="14.45">
      <c r="A478">
        <f>VLOOKUP(B478,Sheet3!A$3:B$1356,2,FALSE)</f>
        <v>399</v>
      </c>
      <c r="B478" t="s">
        <v>1122</v>
      </c>
      <c r="C478" s="44" t="s">
        <v>3153</v>
      </c>
    </row>
    <row r="479" spans="1:3" ht="14.45">
      <c r="A479">
        <f>VLOOKUP(B479,Sheet3!A$3:B$1356,2,FALSE)</f>
        <v>400</v>
      </c>
      <c r="B479" t="s">
        <v>1125</v>
      </c>
      <c r="C479" s="44" t="s">
        <v>3153</v>
      </c>
    </row>
    <row r="480" spans="1:3" ht="14.45">
      <c r="A480">
        <f>VLOOKUP(B480,Sheet3!A$3:B$1356,2,FALSE)</f>
        <v>401</v>
      </c>
      <c r="B480" t="s">
        <v>1127</v>
      </c>
      <c r="C480" s="44" t="s">
        <v>48</v>
      </c>
    </row>
    <row r="481" spans="1:3" ht="14.45">
      <c r="A481">
        <f>VLOOKUP(B481,Sheet3!A$3:B$1356,2,FALSE)</f>
        <v>402</v>
      </c>
      <c r="B481" t="s">
        <v>1129</v>
      </c>
      <c r="C481" s="44" t="s">
        <v>3153</v>
      </c>
    </row>
    <row r="482" spans="1:3" ht="14.45">
      <c r="A482">
        <f>VLOOKUP(B482,Sheet3!A$3:B$1356,2,FALSE)</f>
        <v>403</v>
      </c>
      <c r="B482" t="s">
        <v>1132</v>
      </c>
      <c r="C482" s="44" t="s">
        <v>38</v>
      </c>
    </row>
    <row r="483" spans="1:3" ht="14.45">
      <c r="A483">
        <f>VLOOKUP(B483,Sheet3!A$3:B$1356,2,FALSE)</f>
        <v>404</v>
      </c>
      <c r="B483" t="s">
        <v>1135</v>
      </c>
      <c r="C483" s="44" t="s">
        <v>3153</v>
      </c>
    </row>
    <row r="484" spans="1:3" ht="14.45">
      <c r="A484">
        <f>VLOOKUP(B484,Sheet3!A$3:B$1356,2,FALSE)</f>
        <v>405</v>
      </c>
      <c r="B484" t="s">
        <v>1139</v>
      </c>
      <c r="C484" s="44" t="s">
        <v>38</v>
      </c>
    </row>
    <row r="485" spans="1:3" ht="14.45">
      <c r="A485">
        <f>VLOOKUP(B485,Sheet3!A$3:B$1356,2,FALSE)</f>
        <v>406</v>
      </c>
      <c r="B485" t="s">
        <v>1142</v>
      </c>
      <c r="C485" s="44" t="s">
        <v>45</v>
      </c>
    </row>
    <row r="486" spans="1:3" ht="14.45">
      <c r="A486">
        <f>VLOOKUP(B486,Sheet3!A$3:B$1356,2,FALSE)</f>
        <v>407</v>
      </c>
      <c r="B486" t="s">
        <v>1144</v>
      </c>
      <c r="C486" s="44" t="s">
        <v>3153</v>
      </c>
    </row>
    <row r="487" spans="1:3" ht="14.45">
      <c r="A487">
        <f>VLOOKUP(B487,Sheet3!A$3:B$1356,2,FALSE)</f>
        <v>408</v>
      </c>
      <c r="B487" t="s">
        <v>1147</v>
      </c>
      <c r="C487" s="44" t="s">
        <v>48</v>
      </c>
    </row>
    <row r="488" spans="1:3" ht="14.45">
      <c r="A488">
        <f>VLOOKUP(B488,Sheet3!A$3:B$1356,2,FALSE)</f>
        <v>409</v>
      </c>
      <c r="B488" t="s">
        <v>1150</v>
      </c>
      <c r="C488" s="44" t="s">
        <v>45</v>
      </c>
    </row>
    <row r="489" spans="1:3" ht="14.45">
      <c r="A489">
        <f>VLOOKUP(B489,Sheet3!A$3:B$1356,2,FALSE)</f>
        <v>410</v>
      </c>
      <c r="B489" t="s">
        <v>1153</v>
      </c>
      <c r="C489" s="44" t="s">
        <v>3153</v>
      </c>
    </row>
    <row r="490" spans="1:3" ht="14.45">
      <c r="A490">
        <f>VLOOKUP(B490,Sheet3!A$3:B$1356,2,FALSE)</f>
        <v>411</v>
      </c>
      <c r="B490" t="s">
        <v>1155</v>
      </c>
      <c r="C490" s="44" t="s">
        <v>38</v>
      </c>
    </row>
    <row r="491" spans="1:3" ht="14.45">
      <c r="A491">
        <f>VLOOKUP(B491,Sheet3!A$3:B$1356,2,FALSE)</f>
        <v>412</v>
      </c>
      <c r="B491" t="s">
        <v>1157</v>
      </c>
      <c r="C491" s="44" t="s">
        <v>3153</v>
      </c>
    </row>
    <row r="492" spans="1:3" ht="14.45">
      <c r="A492">
        <f>VLOOKUP(B492,Sheet3!A$3:B$1356,2,FALSE)</f>
        <v>412</v>
      </c>
      <c r="B492" t="s">
        <v>1157</v>
      </c>
      <c r="C492" s="44" t="s">
        <v>45</v>
      </c>
    </row>
    <row r="493" spans="1:3" ht="14.45">
      <c r="A493">
        <f>VLOOKUP(B493,Sheet3!A$3:B$1356,2,FALSE)</f>
        <v>412</v>
      </c>
      <c r="B493" t="s">
        <v>1157</v>
      </c>
      <c r="C493" s="44" t="s">
        <v>38</v>
      </c>
    </row>
    <row r="494" spans="1:3" ht="14.45">
      <c r="A494">
        <f>VLOOKUP(B494,Sheet3!A$3:B$1356,2,FALSE)</f>
        <v>413</v>
      </c>
      <c r="B494" t="s">
        <v>1160</v>
      </c>
      <c r="C494" s="44" t="s">
        <v>3153</v>
      </c>
    </row>
    <row r="495" spans="1:3" ht="14.45">
      <c r="A495">
        <f>VLOOKUP(B495,Sheet3!A$3:B$1356,2,FALSE)</f>
        <v>414</v>
      </c>
      <c r="B495" t="s">
        <v>1163</v>
      </c>
      <c r="C495" s="44" t="s">
        <v>48</v>
      </c>
    </row>
    <row r="496" spans="1:3" ht="14.45">
      <c r="A496">
        <f>VLOOKUP(B496,Sheet3!A$3:B$1356,2,FALSE)</f>
        <v>415</v>
      </c>
      <c r="B496" t="s">
        <v>1165</v>
      </c>
      <c r="C496" s="44" t="s">
        <v>3153</v>
      </c>
    </row>
    <row r="497" spans="1:3" ht="14.45">
      <c r="A497">
        <f>VLOOKUP(B497,Sheet3!A$3:B$1356,2,FALSE)</f>
        <v>415</v>
      </c>
      <c r="B497" t="s">
        <v>1165</v>
      </c>
      <c r="C497" s="44" t="s">
        <v>38</v>
      </c>
    </row>
    <row r="498" spans="1:3" ht="14.45">
      <c r="A498">
        <f>VLOOKUP(B498,Sheet3!A$3:B$1356,2,FALSE)</f>
        <v>416</v>
      </c>
      <c r="B498" t="s">
        <v>1168</v>
      </c>
      <c r="C498" s="44" t="s">
        <v>45</v>
      </c>
    </row>
    <row r="499" spans="1:3" ht="14.45">
      <c r="A499">
        <f>VLOOKUP(B499,Sheet3!A$3:B$1356,2,FALSE)</f>
        <v>416</v>
      </c>
      <c r="B499" t="s">
        <v>1168</v>
      </c>
      <c r="C499" s="44" t="s">
        <v>38</v>
      </c>
    </row>
    <row r="500" spans="1:3" ht="14.45">
      <c r="A500">
        <f>VLOOKUP(B500,Sheet3!A$3:B$1356,2,FALSE)</f>
        <v>417</v>
      </c>
      <c r="B500" t="s">
        <v>1171</v>
      </c>
      <c r="C500" s="44" t="s">
        <v>38</v>
      </c>
    </row>
    <row r="501" spans="1:3" ht="14.45">
      <c r="A501">
        <f>VLOOKUP(B501,Sheet3!A$3:B$1356,2,FALSE)</f>
        <v>418</v>
      </c>
      <c r="B501" t="s">
        <v>1174</v>
      </c>
      <c r="C501" s="44" t="s">
        <v>38</v>
      </c>
    </row>
    <row r="502" spans="1:3" ht="14.45">
      <c r="A502">
        <f>VLOOKUP(B502,Sheet3!A$3:B$1356,2,FALSE)</f>
        <v>419</v>
      </c>
      <c r="B502" t="s">
        <v>1177</v>
      </c>
      <c r="C502" s="44" t="s">
        <v>45</v>
      </c>
    </row>
    <row r="503" spans="1:3" ht="14.45">
      <c r="A503">
        <f>VLOOKUP(B503,Sheet3!A$3:B$1356,2,FALSE)</f>
        <v>420</v>
      </c>
      <c r="B503" t="s">
        <v>1180</v>
      </c>
      <c r="C503" s="44" t="s">
        <v>3153</v>
      </c>
    </row>
    <row r="504" spans="1:3" ht="14.45">
      <c r="A504">
        <f>VLOOKUP(B504,Sheet3!A$3:B$1356,2,FALSE)</f>
        <v>421</v>
      </c>
      <c r="B504" t="s">
        <v>1182</v>
      </c>
      <c r="C504" s="44" t="s">
        <v>3153</v>
      </c>
    </row>
    <row r="505" spans="1:3" ht="14.45">
      <c r="A505">
        <f>VLOOKUP(B505,Sheet3!A$3:B$1356,2,FALSE)</f>
        <v>421</v>
      </c>
      <c r="B505" t="s">
        <v>1182</v>
      </c>
      <c r="C505" s="44" t="s">
        <v>45</v>
      </c>
    </row>
    <row r="506" spans="1:3" ht="14.45">
      <c r="A506">
        <f>VLOOKUP(B506,Sheet3!A$3:B$1356,2,FALSE)</f>
        <v>421</v>
      </c>
      <c r="B506" t="s">
        <v>1182</v>
      </c>
      <c r="C506" s="44" t="s">
        <v>38</v>
      </c>
    </row>
    <row r="507" spans="1:3" ht="14.45">
      <c r="A507">
        <f>VLOOKUP(B507,Sheet3!A$3:B$1356,2,FALSE)</f>
        <v>422</v>
      </c>
      <c r="B507" t="s">
        <v>1184</v>
      </c>
      <c r="C507" s="44" t="s">
        <v>38</v>
      </c>
    </row>
    <row r="508" spans="1:3" ht="14.45">
      <c r="A508">
        <f>VLOOKUP(B508,Sheet3!A$3:B$1356,2,FALSE)</f>
        <v>423</v>
      </c>
      <c r="B508" t="s">
        <v>1186</v>
      </c>
      <c r="C508" s="44" t="s">
        <v>38</v>
      </c>
    </row>
    <row r="509" spans="1:3" ht="14.45">
      <c r="A509">
        <f>VLOOKUP(B509,Sheet3!A$3:B$1356,2,FALSE)</f>
        <v>424</v>
      </c>
      <c r="B509" t="s">
        <v>1188</v>
      </c>
      <c r="C509" s="44" t="s">
        <v>38</v>
      </c>
    </row>
    <row r="510" spans="1:3" ht="14.45">
      <c r="A510">
        <f>VLOOKUP(B510,Sheet3!A$3:B$1356,2,FALSE)</f>
        <v>425</v>
      </c>
      <c r="B510" t="s">
        <v>1190</v>
      </c>
      <c r="C510" s="44" t="s">
        <v>45</v>
      </c>
    </row>
    <row r="511" spans="1:3" ht="14.45">
      <c r="A511">
        <f>VLOOKUP(B511,Sheet3!A$3:B$1356,2,FALSE)</f>
        <v>425</v>
      </c>
      <c r="B511" t="s">
        <v>1190</v>
      </c>
      <c r="C511" s="44" t="s">
        <v>38</v>
      </c>
    </row>
    <row r="512" spans="1:3" ht="14.45">
      <c r="A512">
        <f>VLOOKUP(B512,Sheet3!A$3:B$1356,2,FALSE)</f>
        <v>426</v>
      </c>
      <c r="B512" t="s">
        <v>1192</v>
      </c>
      <c r="C512" s="44" t="s">
        <v>3153</v>
      </c>
    </row>
    <row r="513" spans="1:3" ht="14.45">
      <c r="A513">
        <f>VLOOKUP(B513,Sheet3!A$3:B$1356,2,FALSE)</f>
        <v>427</v>
      </c>
      <c r="B513" t="s">
        <v>1194</v>
      </c>
      <c r="C513" s="44" t="s">
        <v>3153</v>
      </c>
    </row>
    <row r="514" spans="1:3" ht="14.45">
      <c r="A514">
        <f>VLOOKUP(B514,Sheet3!A$3:B$1356,2,FALSE)</f>
        <v>427</v>
      </c>
      <c r="B514" t="s">
        <v>1194</v>
      </c>
      <c r="C514" s="44" t="s">
        <v>38</v>
      </c>
    </row>
    <row r="515" spans="1:3" ht="14.45">
      <c r="A515">
        <f>VLOOKUP(B515,Sheet3!A$3:B$1356,2,FALSE)</f>
        <v>428</v>
      </c>
      <c r="B515" t="s">
        <v>1196</v>
      </c>
      <c r="C515" s="44" t="s">
        <v>38</v>
      </c>
    </row>
    <row r="516" spans="1:3" ht="14.45">
      <c r="A516">
        <f>VLOOKUP(B516,Sheet3!A$3:B$1356,2,FALSE)</f>
        <v>429</v>
      </c>
      <c r="B516" t="s">
        <v>1198</v>
      </c>
      <c r="C516" s="44" t="s">
        <v>45</v>
      </c>
    </row>
    <row r="517" spans="1:3" ht="14.45">
      <c r="A517">
        <f>VLOOKUP(B517,Sheet3!A$3:B$1356,2,FALSE)</f>
        <v>429</v>
      </c>
      <c r="B517" t="s">
        <v>1198</v>
      </c>
      <c r="C517" s="44" t="s">
        <v>3153</v>
      </c>
    </row>
    <row r="518" spans="1:3" ht="14.45">
      <c r="A518">
        <f>VLOOKUP(B518,Sheet3!A$3:B$1356,2,FALSE)</f>
        <v>430</v>
      </c>
      <c r="B518" t="s">
        <v>1200</v>
      </c>
      <c r="C518" s="44" t="s">
        <v>48</v>
      </c>
    </row>
    <row r="519" spans="1:3" ht="14.45">
      <c r="A519">
        <f>VLOOKUP(B519,Sheet3!A$3:B$1356,2,FALSE)</f>
        <v>431</v>
      </c>
      <c r="B519" t="s">
        <v>1203</v>
      </c>
      <c r="C519" s="44" t="s">
        <v>45</v>
      </c>
    </row>
    <row r="520" spans="1:3" ht="14.45">
      <c r="A520">
        <f>VLOOKUP(B520,Sheet3!A$3:B$1356,2,FALSE)</f>
        <v>432</v>
      </c>
      <c r="B520" t="s">
        <v>1205</v>
      </c>
      <c r="C520" s="44" t="s">
        <v>3153</v>
      </c>
    </row>
    <row r="521" spans="1:3" ht="14.45">
      <c r="A521">
        <f>VLOOKUP(B521,Sheet3!A$3:B$1356,2,FALSE)</f>
        <v>433</v>
      </c>
      <c r="B521" t="s">
        <v>1207</v>
      </c>
      <c r="C521" s="44" t="s">
        <v>45</v>
      </c>
    </row>
    <row r="522" spans="1:3" ht="14.45">
      <c r="A522">
        <f>VLOOKUP(B522,Sheet3!A$3:B$1356,2,FALSE)</f>
        <v>433</v>
      </c>
      <c r="B522" t="s">
        <v>1207</v>
      </c>
      <c r="C522" s="44" t="s">
        <v>38</v>
      </c>
    </row>
    <row r="523" spans="1:3" ht="14.45">
      <c r="A523">
        <f>VLOOKUP(B523,Sheet3!A$3:B$1356,2,FALSE)</f>
        <v>434</v>
      </c>
      <c r="B523" t="s">
        <v>1209</v>
      </c>
      <c r="C523" s="44" t="s">
        <v>45</v>
      </c>
    </row>
    <row r="524" spans="1:3" ht="14.45">
      <c r="A524">
        <f>VLOOKUP(B524,Sheet3!A$3:B$1356,2,FALSE)</f>
        <v>434</v>
      </c>
      <c r="B524" t="s">
        <v>1209</v>
      </c>
      <c r="C524" s="44" t="s">
        <v>38</v>
      </c>
    </row>
    <row r="525" spans="1:3" ht="14.45">
      <c r="A525">
        <f>VLOOKUP(B525,Sheet3!A$3:B$1356,2,FALSE)</f>
        <v>435</v>
      </c>
      <c r="B525" t="s">
        <v>1211</v>
      </c>
      <c r="C525" s="44" t="s">
        <v>3153</v>
      </c>
    </row>
    <row r="526" spans="1:3" ht="14.45">
      <c r="A526">
        <f>VLOOKUP(B526,Sheet3!A$3:B$1356,2,FALSE)</f>
        <v>436</v>
      </c>
      <c r="B526" t="s">
        <v>1214</v>
      </c>
      <c r="C526" s="44" t="s">
        <v>45</v>
      </c>
    </row>
    <row r="527" spans="1:3" ht="14.45">
      <c r="A527">
        <f>VLOOKUP(B527,Sheet3!A$3:B$1356,2,FALSE)</f>
        <v>436</v>
      </c>
      <c r="B527" t="s">
        <v>1214</v>
      </c>
      <c r="C527" s="44" t="s">
        <v>3153</v>
      </c>
    </row>
    <row r="528" spans="1:3" ht="14.45">
      <c r="A528">
        <f>VLOOKUP(B528,Sheet3!A$3:B$1356,2,FALSE)</f>
        <v>437</v>
      </c>
      <c r="B528" t="s">
        <v>1217</v>
      </c>
      <c r="C528" s="44" t="s">
        <v>3153</v>
      </c>
    </row>
    <row r="529" spans="1:3" ht="14.45">
      <c r="A529">
        <f>VLOOKUP(B529,Sheet3!A$3:B$1356,2,FALSE)</f>
        <v>438</v>
      </c>
      <c r="B529" t="s">
        <v>1219</v>
      </c>
      <c r="C529" s="44" t="s">
        <v>38</v>
      </c>
    </row>
    <row r="530" spans="1:3" ht="14.45">
      <c r="A530">
        <f>VLOOKUP(B530,Sheet3!A$3:B$1356,2,FALSE)</f>
        <v>439</v>
      </c>
      <c r="B530" t="s">
        <v>1221</v>
      </c>
      <c r="C530" s="44" t="s">
        <v>45</v>
      </c>
    </row>
    <row r="531" spans="1:3" ht="14.45">
      <c r="A531">
        <f>VLOOKUP(B531,Sheet3!A$3:B$1356,2,FALSE)</f>
        <v>439</v>
      </c>
      <c r="B531" t="s">
        <v>1221</v>
      </c>
      <c r="C531" s="44" t="s">
        <v>38</v>
      </c>
    </row>
    <row r="532" spans="1:3" ht="14.45">
      <c r="A532">
        <f>VLOOKUP(B532,Sheet3!A$3:B$1356,2,FALSE)</f>
        <v>440</v>
      </c>
      <c r="B532" t="s">
        <v>1223</v>
      </c>
      <c r="C532" s="44" t="s">
        <v>3153</v>
      </c>
    </row>
    <row r="533" spans="1:3" ht="14.45">
      <c r="A533">
        <f>VLOOKUP(B533,Sheet3!A$3:B$1356,2,FALSE)</f>
        <v>441</v>
      </c>
      <c r="B533" t="s">
        <v>1226</v>
      </c>
      <c r="C533" s="44" t="s">
        <v>38</v>
      </c>
    </row>
    <row r="534" spans="1:3" ht="14.45">
      <c r="A534">
        <f>VLOOKUP(B534,Sheet3!A$3:B$1356,2,FALSE)</f>
        <v>442</v>
      </c>
      <c r="B534" t="s">
        <v>1229</v>
      </c>
      <c r="C534" s="44" t="s">
        <v>38</v>
      </c>
    </row>
    <row r="535" spans="1:3" ht="14.45">
      <c r="A535">
        <f>VLOOKUP(B535,Sheet3!A$3:B$1356,2,FALSE)</f>
        <v>443</v>
      </c>
      <c r="B535" t="s">
        <v>1231</v>
      </c>
      <c r="C535" s="44" t="s">
        <v>45</v>
      </c>
    </row>
    <row r="536" spans="1:3" ht="14.45">
      <c r="A536">
        <f>VLOOKUP(B536,Sheet3!A$3:B$1356,2,FALSE)</f>
        <v>444</v>
      </c>
      <c r="B536" t="s">
        <v>1233</v>
      </c>
      <c r="C536" s="44" t="s">
        <v>48</v>
      </c>
    </row>
    <row r="537" spans="1:3" ht="14.45">
      <c r="A537">
        <f>VLOOKUP(B537,Sheet3!A$3:B$1356,2,FALSE)</f>
        <v>444</v>
      </c>
      <c r="B537" t="s">
        <v>1233</v>
      </c>
      <c r="C537" s="44" t="s">
        <v>38</v>
      </c>
    </row>
    <row r="538" spans="1:3" ht="14.45">
      <c r="A538">
        <f>VLOOKUP(B538,Sheet3!A$3:B$1356,2,FALSE)</f>
        <v>445</v>
      </c>
      <c r="B538" t="s">
        <v>1236</v>
      </c>
      <c r="C538" s="44" t="s">
        <v>3153</v>
      </c>
    </row>
    <row r="539" spans="1:3" ht="14.45">
      <c r="A539">
        <f>VLOOKUP(B539,Sheet3!A$3:B$1356,2,FALSE)</f>
        <v>446</v>
      </c>
      <c r="B539" t="s">
        <v>1239</v>
      </c>
      <c r="C539" s="44" t="s">
        <v>45</v>
      </c>
    </row>
    <row r="540" spans="1:3" ht="14.45">
      <c r="A540">
        <f>VLOOKUP(B540,Sheet3!A$3:B$1356,2,FALSE)</f>
        <v>446</v>
      </c>
      <c r="B540" t="s">
        <v>1239</v>
      </c>
      <c r="C540" s="44" t="s">
        <v>3153</v>
      </c>
    </row>
    <row r="541" spans="1:3" ht="14.45">
      <c r="A541">
        <f>VLOOKUP(B541,Sheet3!A$3:B$1356,2,FALSE)</f>
        <v>447</v>
      </c>
      <c r="B541" t="s">
        <v>1241</v>
      </c>
      <c r="C541" s="44" t="s">
        <v>3153</v>
      </c>
    </row>
    <row r="542" spans="1:3" ht="14.45">
      <c r="A542">
        <f>VLOOKUP(B542,Sheet3!A$3:B$1356,2,FALSE)</f>
        <v>448</v>
      </c>
      <c r="B542" t="s">
        <v>1243</v>
      </c>
      <c r="C542" s="44" t="s">
        <v>38</v>
      </c>
    </row>
    <row r="543" spans="1:3" ht="14.45">
      <c r="A543">
        <f>VLOOKUP(B543,Sheet3!A$3:B$1356,2,FALSE)</f>
        <v>449</v>
      </c>
      <c r="B543" t="s">
        <v>1245</v>
      </c>
      <c r="C543" s="44" t="s">
        <v>3153</v>
      </c>
    </row>
    <row r="544" spans="1:3" ht="14.45">
      <c r="A544">
        <f>VLOOKUP(B544,Sheet3!A$3:B$1356,2,FALSE)</f>
        <v>450</v>
      </c>
      <c r="B544" t="s">
        <v>1247</v>
      </c>
      <c r="C544" s="44" t="s">
        <v>3153</v>
      </c>
    </row>
    <row r="545" spans="1:3" ht="14.45">
      <c r="A545">
        <f>VLOOKUP(B545,Sheet3!A$3:B$1356,2,FALSE)</f>
        <v>451</v>
      </c>
      <c r="B545" t="s">
        <v>1251</v>
      </c>
      <c r="C545" s="44" t="s">
        <v>45</v>
      </c>
    </row>
    <row r="546" spans="1:3" ht="14.45">
      <c r="A546">
        <f>VLOOKUP(B546,Sheet3!A$3:B$1356,2,FALSE)</f>
        <v>451</v>
      </c>
      <c r="B546" t="s">
        <v>1251</v>
      </c>
      <c r="C546" s="44" t="s">
        <v>3153</v>
      </c>
    </row>
    <row r="547" spans="1:3" ht="14.45">
      <c r="A547">
        <f>VLOOKUP(B547,Sheet3!A$3:B$1356,2,FALSE)</f>
        <v>452</v>
      </c>
      <c r="B547" t="s">
        <v>1253</v>
      </c>
      <c r="C547" s="44" t="s">
        <v>45</v>
      </c>
    </row>
    <row r="548" spans="1:3" ht="14.45">
      <c r="A548">
        <f>VLOOKUP(B548,Sheet3!A$3:B$1356,2,FALSE)</f>
        <v>453</v>
      </c>
      <c r="B548" t="s">
        <v>1255</v>
      </c>
      <c r="C548" s="44" t="s">
        <v>48</v>
      </c>
    </row>
    <row r="549" spans="1:3" ht="14.45">
      <c r="A549">
        <f>VLOOKUP(B549,Sheet3!A$3:B$1356,2,FALSE)</f>
        <v>454</v>
      </c>
      <c r="B549" t="s">
        <v>1257</v>
      </c>
      <c r="C549" s="44" t="s">
        <v>3153</v>
      </c>
    </row>
    <row r="550" spans="1:3" ht="14.45">
      <c r="A550">
        <f>VLOOKUP(B550,Sheet3!A$3:B$1356,2,FALSE)</f>
        <v>455</v>
      </c>
      <c r="B550" t="s">
        <v>1259</v>
      </c>
      <c r="C550" s="44" t="s">
        <v>45</v>
      </c>
    </row>
    <row r="551" spans="1:3" ht="14.45">
      <c r="A551">
        <f>VLOOKUP(B551,Sheet3!A$3:B$1356,2,FALSE)</f>
        <v>456</v>
      </c>
      <c r="B551" t="s">
        <v>1261</v>
      </c>
      <c r="C551" s="44" t="s">
        <v>3153</v>
      </c>
    </row>
    <row r="552" spans="1:3" ht="14.45">
      <c r="A552">
        <f>VLOOKUP(B552,Sheet3!A$3:B$1356,2,FALSE)</f>
        <v>457</v>
      </c>
      <c r="B552" t="s">
        <v>1263</v>
      </c>
      <c r="C552" s="44" t="s">
        <v>3153</v>
      </c>
    </row>
    <row r="553" spans="1:3" ht="14.45">
      <c r="A553">
        <f>VLOOKUP(B553,Sheet3!A$3:B$1356,2,FALSE)</f>
        <v>457</v>
      </c>
      <c r="B553" t="s">
        <v>1263</v>
      </c>
      <c r="C553" s="44" t="s">
        <v>38</v>
      </c>
    </row>
    <row r="554" spans="1:3" ht="14.45">
      <c r="A554">
        <f>VLOOKUP(B554,Sheet3!A$3:B$1356,2,FALSE)</f>
        <v>458</v>
      </c>
      <c r="B554" t="s">
        <v>1265</v>
      </c>
      <c r="C554" s="44" t="s">
        <v>3153</v>
      </c>
    </row>
    <row r="555" spans="1:3" ht="14.45">
      <c r="A555">
        <f>VLOOKUP(B555,Sheet3!A$3:B$1356,2,FALSE)</f>
        <v>459</v>
      </c>
      <c r="B555" t="s">
        <v>1267</v>
      </c>
      <c r="C555" s="44" t="s">
        <v>48</v>
      </c>
    </row>
    <row r="556" spans="1:3" ht="14.45">
      <c r="A556">
        <f>VLOOKUP(B556,Sheet3!A$3:B$1356,2,FALSE)</f>
        <v>460</v>
      </c>
      <c r="B556" t="s">
        <v>1270</v>
      </c>
      <c r="C556" s="44" t="s">
        <v>38</v>
      </c>
    </row>
    <row r="557" spans="1:3" ht="14.45">
      <c r="A557">
        <f>VLOOKUP(B557,Sheet3!A$3:B$1356,2,FALSE)</f>
        <v>461</v>
      </c>
      <c r="B557" t="s">
        <v>1272</v>
      </c>
      <c r="C557" s="44" t="s">
        <v>45</v>
      </c>
    </row>
    <row r="558" spans="1:3" ht="14.45">
      <c r="A558">
        <f>VLOOKUP(B558,Sheet3!A$3:B$1356,2,FALSE)</f>
        <v>462</v>
      </c>
      <c r="B558" t="s">
        <v>1275</v>
      </c>
      <c r="C558" s="44" t="s">
        <v>45</v>
      </c>
    </row>
    <row r="559" spans="1:3" ht="14.45">
      <c r="A559">
        <f>VLOOKUP(B559,Sheet3!A$3:B$1356,2,FALSE)</f>
        <v>463</v>
      </c>
      <c r="B559" t="s">
        <v>1279</v>
      </c>
      <c r="C559" s="44" t="s">
        <v>45</v>
      </c>
    </row>
    <row r="560" spans="1:3" ht="14.45">
      <c r="A560">
        <f>VLOOKUP(B560,Sheet3!A$3:B$1356,2,FALSE)</f>
        <v>463</v>
      </c>
      <c r="B560" t="s">
        <v>1279</v>
      </c>
      <c r="C560" s="44" t="s">
        <v>38</v>
      </c>
    </row>
    <row r="561" spans="1:3" ht="14.45">
      <c r="A561">
        <f>VLOOKUP(B561,Sheet3!A$3:B$1356,2,FALSE)</f>
        <v>464</v>
      </c>
      <c r="B561" t="s">
        <v>1281</v>
      </c>
      <c r="C561" s="44" t="s">
        <v>38</v>
      </c>
    </row>
    <row r="562" spans="1:3" ht="14.45">
      <c r="A562">
        <f>VLOOKUP(B562,Sheet3!A$3:B$1356,2,FALSE)</f>
        <v>465</v>
      </c>
      <c r="B562" t="s">
        <v>1283</v>
      </c>
      <c r="C562" s="44" t="s">
        <v>38</v>
      </c>
    </row>
    <row r="563" spans="1:3" ht="14.45">
      <c r="A563">
        <f>VLOOKUP(B563,Sheet3!A$3:B$1356,2,FALSE)</f>
        <v>466</v>
      </c>
      <c r="B563" t="s">
        <v>1285</v>
      </c>
      <c r="C563" s="44" t="s">
        <v>45</v>
      </c>
    </row>
    <row r="564" spans="1:3" ht="14.45">
      <c r="A564">
        <f>VLOOKUP(B564,Sheet3!A$3:B$1356,2,FALSE)</f>
        <v>466</v>
      </c>
      <c r="B564" t="s">
        <v>1285</v>
      </c>
      <c r="C564" s="44" t="s">
        <v>38</v>
      </c>
    </row>
    <row r="565" spans="1:3" ht="14.45">
      <c r="A565">
        <f>VLOOKUP(B565,Sheet3!A$3:B$1356,2,FALSE)</f>
        <v>467</v>
      </c>
      <c r="B565" t="s">
        <v>1287</v>
      </c>
      <c r="C565" s="44" t="s">
        <v>48</v>
      </c>
    </row>
    <row r="566" spans="1:3" ht="14.45">
      <c r="A566">
        <f>VLOOKUP(B566,Sheet3!A$3:B$1356,2,FALSE)</f>
        <v>467</v>
      </c>
      <c r="B566" t="s">
        <v>1287</v>
      </c>
      <c r="C566" s="44" t="s">
        <v>38</v>
      </c>
    </row>
    <row r="567" spans="1:3" ht="14.45">
      <c r="A567">
        <f>VLOOKUP(B567,Sheet3!A$3:B$1356,2,FALSE)</f>
        <v>468</v>
      </c>
      <c r="B567" t="s">
        <v>1290</v>
      </c>
      <c r="C567" s="44" t="s">
        <v>38</v>
      </c>
    </row>
    <row r="568" spans="1:3" ht="14.45">
      <c r="A568">
        <f>VLOOKUP(B568,Sheet3!A$3:B$1356,2,FALSE)</f>
        <v>469</v>
      </c>
      <c r="B568" t="s">
        <v>1293</v>
      </c>
      <c r="C568" s="44" t="s">
        <v>3153</v>
      </c>
    </row>
    <row r="569" spans="1:3" ht="14.45">
      <c r="A569">
        <f>VLOOKUP(B569,Sheet3!A$3:B$1356,2,FALSE)</f>
        <v>470</v>
      </c>
      <c r="B569" t="s">
        <v>1295</v>
      </c>
      <c r="C569" s="44" t="s">
        <v>3153</v>
      </c>
    </row>
    <row r="570" spans="1:3" ht="14.45">
      <c r="A570">
        <f>VLOOKUP(B570,Sheet3!A$3:B$1356,2,FALSE)</f>
        <v>471</v>
      </c>
      <c r="B570" t="s">
        <v>1298</v>
      </c>
      <c r="C570" s="44" t="s">
        <v>38</v>
      </c>
    </row>
    <row r="571" spans="1:3" ht="14.45">
      <c r="A571">
        <f>VLOOKUP(B571,Sheet3!A$3:B$1356,2,FALSE)</f>
        <v>472</v>
      </c>
      <c r="B571" t="s">
        <v>1300</v>
      </c>
      <c r="C571" s="44" t="s">
        <v>45</v>
      </c>
    </row>
    <row r="572" spans="1:3" ht="14.45">
      <c r="A572">
        <f>VLOOKUP(B572,Sheet3!A$3:B$1356,2,FALSE)</f>
        <v>472</v>
      </c>
      <c r="B572" t="s">
        <v>1300</v>
      </c>
      <c r="C572" s="44" t="s">
        <v>38</v>
      </c>
    </row>
    <row r="573" spans="1:3" ht="14.45">
      <c r="A573">
        <f>VLOOKUP(B573,Sheet3!A$3:B$1356,2,FALSE)</f>
        <v>473</v>
      </c>
      <c r="B573" t="s">
        <v>1303</v>
      </c>
      <c r="C573" s="44" t="s">
        <v>38</v>
      </c>
    </row>
    <row r="574" spans="1:3" ht="14.45">
      <c r="A574">
        <f>VLOOKUP(B574,Sheet3!A$3:B$1356,2,FALSE)</f>
        <v>474</v>
      </c>
      <c r="B574" t="s">
        <v>1305</v>
      </c>
      <c r="C574" s="44" t="s">
        <v>45</v>
      </c>
    </row>
    <row r="575" spans="1:3" ht="14.45">
      <c r="A575">
        <f>VLOOKUP(B575,Sheet3!A$3:B$1356,2,FALSE)</f>
        <v>475</v>
      </c>
      <c r="B575" t="s">
        <v>1308</v>
      </c>
      <c r="C575" s="44" t="s">
        <v>45</v>
      </c>
    </row>
    <row r="576" spans="1:3" ht="14.45">
      <c r="A576">
        <f>VLOOKUP(B576,Sheet3!A$3:B$1356,2,FALSE)</f>
        <v>476</v>
      </c>
      <c r="B576" t="s">
        <v>1310</v>
      </c>
      <c r="C576" s="44" t="s">
        <v>38</v>
      </c>
    </row>
    <row r="577" spans="1:3" ht="14.45">
      <c r="A577">
        <f>VLOOKUP(B577,Sheet3!A$3:B$1356,2,FALSE)</f>
        <v>477</v>
      </c>
      <c r="B577" t="s">
        <v>1313</v>
      </c>
      <c r="C577" s="44" t="s">
        <v>38</v>
      </c>
    </row>
    <row r="578" spans="1:3" ht="14.45">
      <c r="A578">
        <f>VLOOKUP(B578,Sheet3!A$3:B$1356,2,FALSE)</f>
        <v>478</v>
      </c>
      <c r="B578" t="s">
        <v>1316</v>
      </c>
      <c r="C578" s="44" t="s">
        <v>38</v>
      </c>
    </row>
    <row r="579" spans="1:3" ht="14.45">
      <c r="A579">
        <f>VLOOKUP(B579,Sheet3!A$3:B$1356,2,FALSE)</f>
        <v>479</v>
      </c>
      <c r="B579" t="s">
        <v>1318</v>
      </c>
      <c r="C579" s="44" t="s">
        <v>38</v>
      </c>
    </row>
    <row r="580" spans="1:3" ht="14.45">
      <c r="A580">
        <f>VLOOKUP(B580,Sheet3!A$3:B$1356,2,FALSE)</f>
        <v>480</v>
      </c>
      <c r="B580" t="s">
        <v>1320</v>
      </c>
      <c r="C580" s="44" t="s">
        <v>38</v>
      </c>
    </row>
    <row r="581" spans="1:3" ht="14.45">
      <c r="A581">
        <f>VLOOKUP(B581,Sheet3!A$3:B$1356,2,FALSE)</f>
        <v>481</v>
      </c>
      <c r="B581" t="s">
        <v>1322</v>
      </c>
      <c r="C581" s="44" t="s">
        <v>48</v>
      </c>
    </row>
    <row r="582" spans="1:3" ht="14.45">
      <c r="A582">
        <f>VLOOKUP(B582,Sheet3!A$3:B$1356,2,FALSE)</f>
        <v>482</v>
      </c>
      <c r="B582" t="s">
        <v>1325</v>
      </c>
      <c r="C582" s="44" t="s">
        <v>48</v>
      </c>
    </row>
    <row r="583" spans="1:3" ht="14.45">
      <c r="A583">
        <f>VLOOKUP(B583,Sheet3!A$3:B$1356,2,FALSE)</f>
        <v>483</v>
      </c>
      <c r="B583" t="s">
        <v>1328</v>
      </c>
      <c r="C583" s="44" t="s">
        <v>38</v>
      </c>
    </row>
    <row r="584" spans="1:3" ht="14.45">
      <c r="A584">
        <f>VLOOKUP(B584,Sheet3!A$3:B$1356,2,FALSE)</f>
        <v>484</v>
      </c>
      <c r="B584" t="s">
        <v>1331</v>
      </c>
      <c r="C584" s="44" t="s">
        <v>45</v>
      </c>
    </row>
    <row r="585" spans="1:3" ht="14.45">
      <c r="A585">
        <f>VLOOKUP(B585,Sheet3!A$3:B$1356,2,FALSE)</f>
        <v>485</v>
      </c>
      <c r="B585" t="s">
        <v>1333</v>
      </c>
      <c r="C585" s="44" t="s">
        <v>38</v>
      </c>
    </row>
    <row r="586" spans="1:3" ht="14.45">
      <c r="A586">
        <f>VLOOKUP(B586,Sheet3!A$3:B$1356,2,FALSE)</f>
        <v>486</v>
      </c>
      <c r="B586" t="s">
        <v>1335</v>
      </c>
      <c r="C586" s="44" t="s">
        <v>38</v>
      </c>
    </row>
    <row r="587" spans="1:3" ht="14.45">
      <c r="A587">
        <f>VLOOKUP(B587,Sheet3!A$3:B$1356,2,FALSE)</f>
        <v>487</v>
      </c>
      <c r="B587" t="s">
        <v>1338</v>
      </c>
      <c r="C587" s="44" t="s">
        <v>38</v>
      </c>
    </row>
    <row r="588" spans="1:3" ht="14.45">
      <c r="A588">
        <f>VLOOKUP(B588,Sheet3!A$3:B$1356,2,FALSE)</f>
        <v>488</v>
      </c>
      <c r="B588" t="s">
        <v>1340</v>
      </c>
      <c r="C588" s="44" t="s">
        <v>3153</v>
      </c>
    </row>
    <row r="589" spans="1:3" ht="14.45">
      <c r="A589">
        <f>VLOOKUP(B589,Sheet3!A$3:B$1356,2,FALSE)</f>
        <v>488</v>
      </c>
      <c r="B589" t="s">
        <v>1340</v>
      </c>
      <c r="C589" s="44" t="s">
        <v>38</v>
      </c>
    </row>
    <row r="590" spans="1:3" ht="14.45">
      <c r="A590">
        <f>VLOOKUP(B590,Sheet3!A$3:B$1356,2,FALSE)</f>
        <v>489</v>
      </c>
      <c r="B590" t="s">
        <v>1342</v>
      </c>
      <c r="C590" s="44" t="s">
        <v>45</v>
      </c>
    </row>
    <row r="591" spans="1:3" ht="14.45">
      <c r="A591">
        <f>VLOOKUP(B591,Sheet3!A$3:B$1356,2,FALSE)</f>
        <v>490</v>
      </c>
      <c r="B591" t="s">
        <v>1344</v>
      </c>
      <c r="C591" s="44" t="s">
        <v>38</v>
      </c>
    </row>
    <row r="592" spans="1:3" ht="14.45">
      <c r="A592">
        <f>VLOOKUP(B592,Sheet3!A$3:B$1356,2,FALSE)</f>
        <v>491</v>
      </c>
      <c r="B592" t="s">
        <v>1346</v>
      </c>
      <c r="C592" s="44" t="s">
        <v>45</v>
      </c>
    </row>
    <row r="593" spans="1:3" ht="14.45">
      <c r="A593">
        <f>VLOOKUP(B593,Sheet3!A$3:B$1356,2,FALSE)</f>
        <v>492</v>
      </c>
      <c r="B593" t="s">
        <v>1348</v>
      </c>
      <c r="C593" s="44" t="s">
        <v>38</v>
      </c>
    </row>
    <row r="594" spans="1:3" ht="14.45">
      <c r="A594">
        <f>VLOOKUP(B594,Sheet3!A$3:B$1356,2,FALSE)</f>
        <v>493</v>
      </c>
      <c r="B594" t="s">
        <v>1350</v>
      </c>
      <c r="C594" s="44" t="s">
        <v>38</v>
      </c>
    </row>
    <row r="595" spans="1:3" ht="14.45">
      <c r="A595">
        <f>VLOOKUP(B595,Sheet3!A$3:B$1356,2,FALSE)</f>
        <v>494</v>
      </c>
      <c r="B595" t="s">
        <v>1352</v>
      </c>
      <c r="C595" s="44" t="s">
        <v>38</v>
      </c>
    </row>
    <row r="596" spans="1:3" ht="14.45">
      <c r="A596">
        <f>VLOOKUP(B596,Sheet3!A$3:B$1356,2,FALSE)</f>
        <v>495</v>
      </c>
      <c r="B596" t="s">
        <v>1355</v>
      </c>
      <c r="C596" s="44" t="s">
        <v>3153</v>
      </c>
    </row>
    <row r="597" spans="1:3" ht="14.45">
      <c r="A597">
        <f>VLOOKUP(B597,Sheet3!A$3:B$1356,2,FALSE)</f>
        <v>496</v>
      </c>
      <c r="B597" t="s">
        <v>1357</v>
      </c>
      <c r="C597" s="44" t="s">
        <v>48</v>
      </c>
    </row>
    <row r="598" spans="1:3" ht="14.45">
      <c r="A598">
        <f>VLOOKUP(B598,Sheet3!A$3:B$1356,2,FALSE)</f>
        <v>497</v>
      </c>
      <c r="B598" t="s">
        <v>1360</v>
      </c>
      <c r="C598" s="44" t="s">
        <v>45</v>
      </c>
    </row>
    <row r="599" spans="1:3" ht="14.45">
      <c r="A599">
        <f>VLOOKUP(B599,Sheet3!A$3:B$1356,2,FALSE)</f>
        <v>497</v>
      </c>
      <c r="B599" t="s">
        <v>1360</v>
      </c>
      <c r="C599" s="44" t="s">
        <v>38</v>
      </c>
    </row>
    <row r="600" spans="1:3" ht="14.45">
      <c r="A600">
        <f>VLOOKUP(B600,Sheet3!A$3:B$1356,2,FALSE)</f>
        <v>498</v>
      </c>
      <c r="B600" t="s">
        <v>1362</v>
      </c>
      <c r="C600" s="44" t="s">
        <v>45</v>
      </c>
    </row>
    <row r="601" spans="1:3" ht="14.45">
      <c r="A601">
        <f>VLOOKUP(B601,Sheet3!A$3:B$1356,2,FALSE)</f>
        <v>499</v>
      </c>
      <c r="B601" t="s">
        <v>1364</v>
      </c>
      <c r="C601" s="44" t="s">
        <v>45</v>
      </c>
    </row>
    <row r="602" spans="1:3" ht="14.45">
      <c r="A602">
        <f>VLOOKUP(B602,Sheet3!A$3:B$1356,2,FALSE)</f>
        <v>499</v>
      </c>
      <c r="B602" t="s">
        <v>1364</v>
      </c>
      <c r="C602" s="44" t="s">
        <v>38</v>
      </c>
    </row>
    <row r="603" spans="1:3" ht="14.45">
      <c r="A603">
        <f>VLOOKUP(B603,Sheet3!A$3:B$1356,2,FALSE)</f>
        <v>500</v>
      </c>
      <c r="B603" t="s">
        <v>1367</v>
      </c>
      <c r="C603" s="44" t="s">
        <v>3153</v>
      </c>
    </row>
    <row r="604" spans="1:3" ht="14.45">
      <c r="A604">
        <f>VLOOKUP(B604,Sheet3!A$3:B$1356,2,FALSE)</f>
        <v>500</v>
      </c>
      <c r="B604" t="s">
        <v>1367</v>
      </c>
      <c r="C604" s="44" t="s">
        <v>45</v>
      </c>
    </row>
    <row r="605" spans="1:3" ht="14.45">
      <c r="A605">
        <f>VLOOKUP(B605,Sheet3!A$3:B$1356,2,FALSE)</f>
        <v>500</v>
      </c>
      <c r="B605" t="s">
        <v>1367</v>
      </c>
      <c r="C605" s="44" t="s">
        <v>38</v>
      </c>
    </row>
    <row r="606" spans="1:3" ht="14.45">
      <c r="A606">
        <f>VLOOKUP(B606,Sheet3!A$3:B$1356,2,FALSE)</f>
        <v>501</v>
      </c>
      <c r="B606" t="s">
        <v>1370</v>
      </c>
      <c r="C606" s="44" t="s">
        <v>45</v>
      </c>
    </row>
    <row r="607" spans="1:3" ht="14.45">
      <c r="A607">
        <f>VLOOKUP(B607,Sheet3!A$3:B$1356,2,FALSE)</f>
        <v>502</v>
      </c>
      <c r="B607" t="s">
        <v>1373</v>
      </c>
      <c r="C607" s="44" t="s">
        <v>45</v>
      </c>
    </row>
    <row r="608" spans="1:3" ht="14.45">
      <c r="A608">
        <f>VLOOKUP(B608,Sheet3!A$3:B$1356,2,FALSE)</f>
        <v>502</v>
      </c>
      <c r="B608" t="s">
        <v>1373</v>
      </c>
      <c r="C608" s="44" t="s">
        <v>38</v>
      </c>
    </row>
    <row r="609" spans="1:3" ht="14.45">
      <c r="A609">
        <f>VLOOKUP(B609,Sheet3!A$3:B$1356,2,FALSE)</f>
        <v>503</v>
      </c>
      <c r="B609" t="s">
        <v>1376</v>
      </c>
      <c r="C609" s="44" t="s">
        <v>48</v>
      </c>
    </row>
    <row r="610" spans="1:3" ht="14.45">
      <c r="A610">
        <f>VLOOKUP(B610,Sheet3!A$3:B$1356,2,FALSE)</f>
        <v>504</v>
      </c>
      <c r="B610" t="s">
        <v>1379</v>
      </c>
      <c r="C610" s="44" t="s">
        <v>45</v>
      </c>
    </row>
    <row r="611" spans="1:3" ht="14.45">
      <c r="A611">
        <f>VLOOKUP(B611,Sheet3!A$3:B$1356,2,FALSE)</f>
        <v>505</v>
      </c>
      <c r="B611" t="s">
        <v>1382</v>
      </c>
      <c r="C611" s="44" t="s">
        <v>38</v>
      </c>
    </row>
    <row r="612" spans="1:3" ht="14.45">
      <c r="A612">
        <f>VLOOKUP(B612,Sheet3!A$3:B$1356,2,FALSE)</f>
        <v>506</v>
      </c>
      <c r="B612" t="s">
        <v>1384</v>
      </c>
      <c r="C612" s="44" t="s">
        <v>3153</v>
      </c>
    </row>
    <row r="613" spans="1:3" ht="14.45">
      <c r="A613">
        <f>VLOOKUP(B613,Sheet3!A$3:B$1356,2,FALSE)</f>
        <v>507</v>
      </c>
      <c r="B613" t="s">
        <v>1387</v>
      </c>
      <c r="C613" s="44" t="s">
        <v>38</v>
      </c>
    </row>
    <row r="614" spans="1:3" ht="14.45">
      <c r="A614">
        <f>VLOOKUP(B614,Sheet3!A$3:B$1356,2,FALSE)</f>
        <v>508</v>
      </c>
      <c r="B614" t="s">
        <v>1390</v>
      </c>
      <c r="C614" s="44" t="s">
        <v>3153</v>
      </c>
    </row>
    <row r="615" spans="1:3" ht="14.45">
      <c r="A615">
        <f>VLOOKUP(B615,Sheet3!A$3:B$1356,2,FALSE)</f>
        <v>508</v>
      </c>
      <c r="B615" t="s">
        <v>1390</v>
      </c>
      <c r="C615" s="44" t="s">
        <v>38</v>
      </c>
    </row>
    <row r="616" spans="1:3" ht="14.45">
      <c r="A616">
        <f>VLOOKUP(B616,Sheet3!A$3:B$1356,2,FALSE)</f>
        <v>509</v>
      </c>
      <c r="B616" t="s">
        <v>1392</v>
      </c>
      <c r="C616" s="44" t="s">
        <v>38</v>
      </c>
    </row>
    <row r="617" spans="1:3" ht="14.45">
      <c r="A617">
        <f>VLOOKUP(B617,Sheet3!A$3:B$1356,2,FALSE)</f>
        <v>510</v>
      </c>
      <c r="B617" t="s">
        <v>1395</v>
      </c>
      <c r="C617" s="44" t="s">
        <v>38</v>
      </c>
    </row>
    <row r="618" spans="1:3" ht="14.45">
      <c r="A618">
        <f>VLOOKUP(B618,Sheet3!A$3:B$1356,2,FALSE)</f>
        <v>511</v>
      </c>
      <c r="B618" t="s">
        <v>1398</v>
      </c>
      <c r="C618" s="44" t="s">
        <v>45</v>
      </c>
    </row>
    <row r="619" spans="1:3" ht="14.45">
      <c r="A619">
        <f>VLOOKUP(B619,Sheet3!A$3:B$1356,2,FALSE)</f>
        <v>512</v>
      </c>
      <c r="B619" t="s">
        <v>1401</v>
      </c>
      <c r="C619" s="44" t="s">
        <v>3153</v>
      </c>
    </row>
    <row r="620" spans="1:3" ht="14.45">
      <c r="A620">
        <f>VLOOKUP(B620,Sheet3!A$3:B$1356,2,FALSE)</f>
        <v>513</v>
      </c>
      <c r="B620" t="s">
        <v>1403</v>
      </c>
      <c r="C620" s="44" t="s">
        <v>38</v>
      </c>
    </row>
    <row r="621" spans="1:3" ht="14.45">
      <c r="A621">
        <f>VLOOKUP(B621,Sheet3!A$3:B$1356,2,FALSE)</f>
        <v>514</v>
      </c>
      <c r="B621" t="s">
        <v>1405</v>
      </c>
      <c r="C621" s="44" t="s">
        <v>45</v>
      </c>
    </row>
    <row r="622" spans="1:3" ht="14.45">
      <c r="A622">
        <f>VLOOKUP(B622,Sheet3!A$3:B$1356,2,FALSE)</f>
        <v>514</v>
      </c>
      <c r="B622" t="s">
        <v>1405</v>
      </c>
      <c r="C622" s="44" t="s">
        <v>3153</v>
      </c>
    </row>
    <row r="623" spans="1:3" ht="14.45">
      <c r="A623">
        <f>VLOOKUP(B623,Sheet3!A$3:B$1356,2,FALSE)</f>
        <v>515</v>
      </c>
      <c r="B623" t="s">
        <v>1408</v>
      </c>
      <c r="C623" s="44" t="s">
        <v>38</v>
      </c>
    </row>
    <row r="624" spans="1:3" ht="14.45">
      <c r="A624">
        <f>VLOOKUP(B624,Sheet3!A$3:B$1356,2,FALSE)</f>
        <v>516</v>
      </c>
      <c r="B624" t="s">
        <v>1410</v>
      </c>
      <c r="C624" s="44" t="s">
        <v>3153</v>
      </c>
    </row>
    <row r="625" spans="1:3" ht="14.45">
      <c r="A625">
        <f>VLOOKUP(B625,Sheet3!A$3:B$1356,2,FALSE)</f>
        <v>516</v>
      </c>
      <c r="B625" t="s">
        <v>1410</v>
      </c>
      <c r="C625" s="44" t="s">
        <v>38</v>
      </c>
    </row>
    <row r="626" spans="1:3" ht="14.45">
      <c r="A626">
        <f>VLOOKUP(B626,Sheet3!A$3:B$1356,2,FALSE)</f>
        <v>517</v>
      </c>
      <c r="B626" t="s">
        <v>1412</v>
      </c>
      <c r="C626" s="44" t="s">
        <v>45</v>
      </c>
    </row>
    <row r="627" spans="1:3" ht="14.45">
      <c r="A627">
        <f>VLOOKUP(B627,Sheet3!A$3:B$1356,2,FALSE)</f>
        <v>517</v>
      </c>
      <c r="B627" t="s">
        <v>1412</v>
      </c>
      <c r="C627" s="44" t="s">
        <v>3153</v>
      </c>
    </row>
    <row r="628" spans="1:3" ht="14.45">
      <c r="A628">
        <f>VLOOKUP(B628,Sheet3!A$3:B$1356,2,FALSE)</f>
        <v>518</v>
      </c>
      <c r="B628" t="s">
        <v>1414</v>
      </c>
      <c r="C628" s="44" t="s">
        <v>38</v>
      </c>
    </row>
    <row r="629" spans="1:3" ht="14.45">
      <c r="A629">
        <f>VLOOKUP(B629,Sheet3!A$3:B$1356,2,FALSE)</f>
        <v>519</v>
      </c>
      <c r="B629" t="s">
        <v>1417</v>
      </c>
      <c r="C629" s="44" t="s">
        <v>45</v>
      </c>
    </row>
    <row r="630" spans="1:3" ht="14.45">
      <c r="A630">
        <f>VLOOKUP(B630,Sheet3!A$3:B$1356,2,FALSE)</f>
        <v>520</v>
      </c>
      <c r="B630" t="s">
        <v>1420</v>
      </c>
      <c r="C630" s="44" t="s">
        <v>3153</v>
      </c>
    </row>
    <row r="631" spans="1:3" ht="14.45">
      <c r="A631">
        <f>VLOOKUP(B631,Sheet3!A$3:B$1356,2,FALSE)</f>
        <v>520</v>
      </c>
      <c r="B631" t="s">
        <v>1420</v>
      </c>
      <c r="C631" s="44" t="s">
        <v>45</v>
      </c>
    </row>
    <row r="632" spans="1:3" ht="14.45">
      <c r="A632">
        <f>VLOOKUP(B632,Sheet3!A$3:B$1356,2,FALSE)</f>
        <v>520</v>
      </c>
      <c r="B632" t="s">
        <v>1420</v>
      </c>
      <c r="C632" s="44" t="s">
        <v>38</v>
      </c>
    </row>
    <row r="633" spans="1:3" ht="14.45">
      <c r="A633">
        <f>VLOOKUP(B633,Sheet3!A$3:B$1356,2,FALSE)</f>
        <v>521</v>
      </c>
      <c r="B633" t="s">
        <v>1423</v>
      </c>
      <c r="C633" s="44" t="s">
        <v>45</v>
      </c>
    </row>
    <row r="634" spans="1:3" ht="14.45">
      <c r="A634">
        <f>VLOOKUP(B634,Sheet3!A$3:B$1356,2,FALSE)</f>
        <v>521</v>
      </c>
      <c r="B634" t="s">
        <v>1423</v>
      </c>
      <c r="C634" s="44" t="s">
        <v>3153</v>
      </c>
    </row>
    <row r="635" spans="1:3" ht="14.45">
      <c r="A635">
        <f>VLOOKUP(B635,Sheet3!A$3:B$1356,2,FALSE)</f>
        <v>522</v>
      </c>
      <c r="B635" t="s">
        <v>1425</v>
      </c>
      <c r="C635" s="44" t="s">
        <v>45</v>
      </c>
    </row>
    <row r="636" spans="1:3" ht="14.45">
      <c r="A636">
        <f>VLOOKUP(B636,Sheet3!A$3:B$1356,2,FALSE)</f>
        <v>522</v>
      </c>
      <c r="B636" t="s">
        <v>1425</v>
      </c>
      <c r="C636" s="44" t="s">
        <v>3153</v>
      </c>
    </row>
    <row r="637" spans="1:3" ht="14.45">
      <c r="A637">
        <f>VLOOKUP(B637,Sheet3!A$3:B$1356,2,FALSE)</f>
        <v>523</v>
      </c>
      <c r="B637" t="s">
        <v>1427</v>
      </c>
      <c r="C637" s="44" t="s">
        <v>45</v>
      </c>
    </row>
    <row r="638" spans="1:3" ht="14.45">
      <c r="A638">
        <f>VLOOKUP(B638,Sheet3!A$3:B$1356,2,FALSE)</f>
        <v>524</v>
      </c>
      <c r="B638" t="s">
        <v>1429</v>
      </c>
      <c r="C638" s="44" t="s">
        <v>3153</v>
      </c>
    </row>
    <row r="639" spans="1:3" ht="14.45">
      <c r="A639">
        <f>VLOOKUP(B639,Sheet3!A$3:B$1356,2,FALSE)</f>
        <v>524</v>
      </c>
      <c r="B639" t="s">
        <v>1429</v>
      </c>
      <c r="C639" s="44" t="s">
        <v>38</v>
      </c>
    </row>
    <row r="640" spans="1:3" ht="14.45">
      <c r="A640">
        <f>VLOOKUP(B640,Sheet3!A$3:B$1356,2,FALSE)</f>
        <v>525</v>
      </c>
      <c r="B640" t="s">
        <v>1432</v>
      </c>
      <c r="C640" s="44" t="s">
        <v>3153</v>
      </c>
    </row>
    <row r="641" spans="1:3" ht="14.45">
      <c r="A641">
        <f>VLOOKUP(B641,Sheet3!A$3:B$1356,2,FALSE)</f>
        <v>526</v>
      </c>
      <c r="B641" t="s">
        <v>1434</v>
      </c>
      <c r="C641" s="44" t="s">
        <v>3153</v>
      </c>
    </row>
    <row r="642" spans="1:3" ht="14.45">
      <c r="A642">
        <f>VLOOKUP(B642,Sheet3!A$3:B$1356,2,FALSE)</f>
        <v>527</v>
      </c>
      <c r="B642" t="s">
        <v>1437</v>
      </c>
      <c r="C642" s="44" t="s">
        <v>48</v>
      </c>
    </row>
    <row r="643" spans="1:3" ht="14.45">
      <c r="A643">
        <f>VLOOKUP(B643,Sheet3!A$3:B$1356,2,FALSE)</f>
        <v>528</v>
      </c>
      <c r="B643" t="s">
        <v>1440</v>
      </c>
      <c r="C643" s="44" t="s">
        <v>3153</v>
      </c>
    </row>
    <row r="644" spans="1:3" ht="14.45">
      <c r="A644">
        <f>VLOOKUP(B644,Sheet3!A$3:B$1356,2,FALSE)</f>
        <v>529</v>
      </c>
      <c r="B644" t="s">
        <v>1443</v>
      </c>
      <c r="C644" s="44" t="s">
        <v>3153</v>
      </c>
    </row>
    <row r="645" spans="1:3" ht="14.45">
      <c r="A645">
        <f>VLOOKUP(B645,Sheet3!A$3:B$1356,2,FALSE)</f>
        <v>529</v>
      </c>
      <c r="B645" t="s">
        <v>1443</v>
      </c>
      <c r="C645" s="44" t="s">
        <v>38</v>
      </c>
    </row>
    <row r="646" spans="1:3" ht="14.45">
      <c r="A646">
        <f>VLOOKUP(B646,Sheet3!A$3:B$1356,2,FALSE)</f>
        <v>530</v>
      </c>
      <c r="B646" t="s">
        <v>1445</v>
      </c>
      <c r="C646" s="44" t="s">
        <v>38</v>
      </c>
    </row>
    <row r="647" spans="1:3" ht="14.45">
      <c r="A647">
        <f>VLOOKUP(B647,Sheet3!A$3:B$1356,2,FALSE)</f>
        <v>531</v>
      </c>
      <c r="B647" t="s">
        <v>1448</v>
      </c>
      <c r="C647" s="44" t="s">
        <v>3153</v>
      </c>
    </row>
    <row r="648" spans="1:3" ht="14.45">
      <c r="A648">
        <f>VLOOKUP(B648,Sheet3!A$3:B$1356,2,FALSE)</f>
        <v>532</v>
      </c>
      <c r="B648" t="s">
        <v>1450</v>
      </c>
      <c r="C648" s="44" t="s">
        <v>45</v>
      </c>
    </row>
    <row r="649" spans="1:3" ht="14.45">
      <c r="A649">
        <f>VLOOKUP(B649,Sheet3!A$3:B$1356,2,FALSE)</f>
        <v>533</v>
      </c>
      <c r="B649" t="s">
        <v>1453</v>
      </c>
      <c r="C649" s="44" t="s">
        <v>38</v>
      </c>
    </row>
    <row r="650" spans="1:3" ht="14.45">
      <c r="A650">
        <f>VLOOKUP(B650,Sheet3!A$3:B$1356,2,FALSE)</f>
        <v>534</v>
      </c>
      <c r="B650" t="s">
        <v>1456</v>
      </c>
      <c r="C650" s="44" t="s">
        <v>45</v>
      </c>
    </row>
    <row r="651" spans="1:3" ht="14.45">
      <c r="A651">
        <f>VLOOKUP(B651,Sheet3!A$3:B$1356,2,FALSE)</f>
        <v>534</v>
      </c>
      <c r="B651" t="s">
        <v>1456</v>
      </c>
      <c r="C651" s="44" t="s">
        <v>38</v>
      </c>
    </row>
    <row r="652" spans="1:3" ht="14.45">
      <c r="A652">
        <f>VLOOKUP(B652,Sheet3!A$3:B$1356,2,FALSE)</f>
        <v>535</v>
      </c>
      <c r="B652" t="s">
        <v>1458</v>
      </c>
      <c r="C652" s="44" t="s">
        <v>3153</v>
      </c>
    </row>
    <row r="653" spans="1:3" ht="14.45">
      <c r="A653">
        <f>VLOOKUP(B653,Sheet3!A$3:B$1356,2,FALSE)</f>
        <v>535</v>
      </c>
      <c r="B653" t="s">
        <v>1458</v>
      </c>
      <c r="C653" s="44" t="s">
        <v>38</v>
      </c>
    </row>
    <row r="654" spans="1:3" ht="14.45">
      <c r="A654">
        <f>VLOOKUP(B654,Sheet3!A$3:B$1356,2,FALSE)</f>
        <v>536</v>
      </c>
      <c r="B654" t="s">
        <v>1461</v>
      </c>
      <c r="C654" s="44" t="s">
        <v>45</v>
      </c>
    </row>
    <row r="655" spans="1:3" ht="14.45">
      <c r="A655">
        <f>VLOOKUP(B655,Sheet3!A$3:B$1356,2,FALSE)</f>
        <v>536</v>
      </c>
      <c r="B655" t="s">
        <v>1461</v>
      </c>
      <c r="C655" s="44" t="s">
        <v>38</v>
      </c>
    </row>
    <row r="656" spans="1:3" ht="14.45">
      <c r="A656">
        <f>VLOOKUP(B656,Sheet3!A$3:B$1356,2,FALSE)</f>
        <v>537</v>
      </c>
      <c r="B656" t="s">
        <v>1464</v>
      </c>
      <c r="C656" s="44" t="s">
        <v>45</v>
      </c>
    </row>
    <row r="657" spans="1:3" ht="14.45">
      <c r="A657">
        <f>VLOOKUP(B657,Sheet3!A$3:B$1356,2,FALSE)</f>
        <v>537</v>
      </c>
      <c r="B657" t="s">
        <v>1464</v>
      </c>
      <c r="C657" s="44" t="s">
        <v>38</v>
      </c>
    </row>
    <row r="658" spans="1:3" ht="14.45">
      <c r="A658">
        <f>VLOOKUP(B658,Sheet3!A$3:B$1356,2,FALSE)</f>
        <v>538</v>
      </c>
      <c r="B658" t="s">
        <v>1466</v>
      </c>
      <c r="C658" s="44" t="s">
        <v>45</v>
      </c>
    </row>
    <row r="659" spans="1:3" ht="14.45">
      <c r="A659">
        <f>VLOOKUP(B659,Sheet3!A$3:B$1356,2,FALSE)</f>
        <v>538</v>
      </c>
      <c r="B659" t="s">
        <v>1466</v>
      </c>
      <c r="C659" s="44" t="s">
        <v>38</v>
      </c>
    </row>
    <row r="660" spans="1:3" ht="14.45">
      <c r="A660">
        <f>VLOOKUP(B660,Sheet3!A$3:B$1356,2,FALSE)</f>
        <v>539</v>
      </c>
      <c r="B660" t="s">
        <v>1470</v>
      </c>
      <c r="C660" s="44" t="s">
        <v>45</v>
      </c>
    </row>
    <row r="661" spans="1:3" ht="14.45">
      <c r="A661">
        <f>VLOOKUP(B661,Sheet3!A$3:B$1356,2,FALSE)</f>
        <v>539</v>
      </c>
      <c r="B661" t="s">
        <v>1470</v>
      </c>
      <c r="C661" s="44" t="s">
        <v>48</v>
      </c>
    </row>
    <row r="662" spans="1:3" ht="14.45">
      <c r="A662">
        <f>VLOOKUP(B662,Sheet3!A$3:B$1356,2,FALSE)</f>
        <v>540</v>
      </c>
      <c r="B662" t="s">
        <v>1474</v>
      </c>
      <c r="C662" s="44" t="s">
        <v>45</v>
      </c>
    </row>
    <row r="663" spans="1:3" ht="14.45">
      <c r="A663">
        <f>VLOOKUP(B663,Sheet3!A$3:B$1356,2,FALSE)</f>
        <v>541</v>
      </c>
      <c r="B663" t="s">
        <v>1476</v>
      </c>
      <c r="C663" s="44" t="s">
        <v>45</v>
      </c>
    </row>
    <row r="664" spans="1:3" ht="14.45">
      <c r="A664">
        <f>VLOOKUP(B664,Sheet3!A$3:B$1356,2,FALSE)</f>
        <v>542</v>
      </c>
      <c r="B664" t="s">
        <v>1479</v>
      </c>
      <c r="C664" s="44" t="s">
        <v>3153</v>
      </c>
    </row>
    <row r="665" spans="1:3" ht="14.45">
      <c r="A665">
        <f>VLOOKUP(B665,Sheet3!A$3:B$1356,2,FALSE)</f>
        <v>542</v>
      </c>
      <c r="B665" t="s">
        <v>1479</v>
      </c>
      <c r="C665" s="44" t="s">
        <v>38</v>
      </c>
    </row>
    <row r="666" spans="1:3" ht="14.45">
      <c r="A666">
        <f>VLOOKUP(B666,Sheet3!A$3:B$1356,2,FALSE)</f>
        <v>543</v>
      </c>
      <c r="B666" t="s">
        <v>1482</v>
      </c>
      <c r="C666" s="44" t="s">
        <v>3153</v>
      </c>
    </row>
    <row r="667" spans="1:3" ht="14.45">
      <c r="A667">
        <f>VLOOKUP(B667,Sheet3!A$3:B$1356,2,FALSE)</f>
        <v>543</v>
      </c>
      <c r="B667" t="s">
        <v>1482</v>
      </c>
      <c r="C667" s="44" t="s">
        <v>38</v>
      </c>
    </row>
    <row r="668" spans="1:3" ht="14.45">
      <c r="A668">
        <f>VLOOKUP(B668,Sheet3!A$3:B$1356,2,FALSE)</f>
        <v>544</v>
      </c>
      <c r="B668" t="s">
        <v>1485</v>
      </c>
      <c r="C668" s="44" t="s">
        <v>3153</v>
      </c>
    </row>
    <row r="669" spans="1:3" ht="14.45">
      <c r="A669">
        <f>VLOOKUP(B669,Sheet3!A$3:B$1356,2,FALSE)</f>
        <v>545</v>
      </c>
      <c r="B669" t="s">
        <v>1489</v>
      </c>
      <c r="C669" s="44" t="s">
        <v>38</v>
      </c>
    </row>
    <row r="670" spans="1:3" ht="14.45">
      <c r="A670">
        <f>VLOOKUP(B670,Sheet3!A$3:B$1356,2,FALSE)</f>
        <v>546</v>
      </c>
      <c r="B670" t="s">
        <v>1491</v>
      </c>
      <c r="C670" s="44" t="s">
        <v>3153</v>
      </c>
    </row>
    <row r="671" spans="1:3" ht="14.45">
      <c r="A671">
        <f>VLOOKUP(B671,Sheet3!A$3:B$1356,2,FALSE)</f>
        <v>546</v>
      </c>
      <c r="B671" t="s">
        <v>1491</v>
      </c>
      <c r="C671" s="44" t="s">
        <v>45</v>
      </c>
    </row>
    <row r="672" spans="1:3" ht="14.45">
      <c r="A672">
        <f>VLOOKUP(B672,Sheet3!A$3:B$1356,2,FALSE)</f>
        <v>546</v>
      </c>
      <c r="B672" t="s">
        <v>1491</v>
      </c>
      <c r="C672" s="44" t="s">
        <v>38</v>
      </c>
    </row>
    <row r="673" spans="1:3" ht="14.45">
      <c r="A673">
        <f>VLOOKUP(B673,Sheet3!A$3:B$1356,2,FALSE)</f>
        <v>547</v>
      </c>
      <c r="B673" t="s">
        <v>1493</v>
      </c>
      <c r="C673" s="44" t="s">
        <v>38</v>
      </c>
    </row>
    <row r="674" spans="1:3" ht="14.45">
      <c r="A674">
        <f>VLOOKUP(B674,Sheet3!A$3:B$1356,2,FALSE)</f>
        <v>548</v>
      </c>
      <c r="B674" t="s">
        <v>1495</v>
      </c>
      <c r="C674" s="44" t="s">
        <v>45</v>
      </c>
    </row>
    <row r="675" spans="1:3" ht="14.45">
      <c r="A675">
        <f>VLOOKUP(B675,Sheet3!A$3:B$1356,2,FALSE)</f>
        <v>549</v>
      </c>
      <c r="B675" t="s">
        <v>1497</v>
      </c>
      <c r="C675" s="44" t="s">
        <v>38</v>
      </c>
    </row>
    <row r="676" spans="1:3" ht="14.45">
      <c r="A676">
        <f>VLOOKUP(B676,Sheet3!A$3:B$1356,2,FALSE)</f>
        <v>550</v>
      </c>
      <c r="B676" t="s">
        <v>1499</v>
      </c>
      <c r="C676" s="44" t="s">
        <v>38</v>
      </c>
    </row>
    <row r="677" spans="1:3" ht="14.45">
      <c r="A677">
        <f>VLOOKUP(B677,Sheet3!A$3:B$1356,2,FALSE)</f>
        <v>551</v>
      </c>
      <c r="B677" t="s">
        <v>1502</v>
      </c>
      <c r="C677" s="44" t="s">
        <v>3153</v>
      </c>
    </row>
    <row r="678" spans="1:3" ht="14.45">
      <c r="A678">
        <f>VLOOKUP(B678,Sheet3!A$3:B$1356,2,FALSE)</f>
        <v>552</v>
      </c>
      <c r="B678" t="s">
        <v>1505</v>
      </c>
      <c r="C678" s="44" t="s">
        <v>48</v>
      </c>
    </row>
    <row r="679" spans="1:3" ht="14.45">
      <c r="A679">
        <f>VLOOKUP(B679,Sheet3!A$3:B$1356,2,FALSE)</f>
        <v>552</v>
      </c>
      <c r="B679" t="s">
        <v>1505</v>
      </c>
      <c r="C679" s="44" t="s">
        <v>38</v>
      </c>
    </row>
    <row r="680" spans="1:3" ht="14.45">
      <c r="A680">
        <f>VLOOKUP(B680,Sheet3!A$3:B$1356,2,FALSE)</f>
        <v>553</v>
      </c>
      <c r="B680" t="s">
        <v>1507</v>
      </c>
      <c r="C680" s="44" t="s">
        <v>215</v>
      </c>
    </row>
    <row r="681" spans="1:3" ht="14.45">
      <c r="A681">
        <f>VLOOKUP(B681,Sheet3!A$3:B$1356,2,FALSE)</f>
        <v>554</v>
      </c>
      <c r="B681" t="s">
        <v>1511</v>
      </c>
      <c r="C681" s="44" t="s">
        <v>45</v>
      </c>
    </row>
    <row r="682" spans="1:3" ht="14.45">
      <c r="A682">
        <f>VLOOKUP(B682,Sheet3!A$3:B$1356,2,FALSE)</f>
        <v>555</v>
      </c>
      <c r="B682" t="s">
        <v>1513</v>
      </c>
      <c r="C682" s="44" t="s">
        <v>48</v>
      </c>
    </row>
    <row r="683" spans="1:3" ht="14.45">
      <c r="A683">
        <f>VLOOKUP(B683,Sheet3!A$3:B$1356,2,FALSE)</f>
        <v>556</v>
      </c>
      <c r="B683" t="s">
        <v>1515</v>
      </c>
      <c r="C683" s="44" t="s">
        <v>3153</v>
      </c>
    </row>
    <row r="684" spans="1:3" ht="14.45">
      <c r="A684">
        <f>VLOOKUP(B684,Sheet3!A$3:B$1356,2,FALSE)</f>
        <v>556</v>
      </c>
      <c r="B684" t="s">
        <v>1515</v>
      </c>
      <c r="C684" s="44" t="s">
        <v>38</v>
      </c>
    </row>
    <row r="685" spans="1:3" ht="14.45">
      <c r="A685">
        <f>VLOOKUP(B685,Sheet3!A$3:B$1356,2,FALSE)</f>
        <v>557</v>
      </c>
      <c r="B685" t="s">
        <v>1517</v>
      </c>
      <c r="C685" s="44" t="s">
        <v>38</v>
      </c>
    </row>
    <row r="686" spans="1:3" ht="14.45">
      <c r="A686">
        <f>VLOOKUP(B686,Sheet3!A$3:B$1356,2,FALSE)</f>
        <v>558</v>
      </c>
      <c r="B686" t="s">
        <v>1519</v>
      </c>
      <c r="C686" s="44" t="s">
        <v>48</v>
      </c>
    </row>
    <row r="687" spans="1:3" ht="14.45">
      <c r="A687">
        <f>VLOOKUP(B687,Sheet3!A$3:B$1356,2,FALSE)</f>
        <v>559</v>
      </c>
      <c r="B687" t="s">
        <v>1521</v>
      </c>
      <c r="C687" s="44" t="s">
        <v>38</v>
      </c>
    </row>
    <row r="688" spans="1:3" ht="14.45">
      <c r="A688">
        <f>VLOOKUP(B688,Sheet3!A$3:B$1356,2,FALSE)</f>
        <v>560</v>
      </c>
      <c r="B688" t="s">
        <v>1523</v>
      </c>
      <c r="C688" s="44" t="s">
        <v>3153</v>
      </c>
    </row>
    <row r="689" spans="1:3" ht="14.45">
      <c r="A689">
        <f>VLOOKUP(B689,Sheet3!A$3:B$1356,2,FALSE)</f>
        <v>560</v>
      </c>
      <c r="B689" t="s">
        <v>1523</v>
      </c>
      <c r="C689" s="44" t="s">
        <v>38</v>
      </c>
    </row>
    <row r="690" spans="1:3" ht="14.45">
      <c r="A690">
        <f>VLOOKUP(B690,Sheet3!A$3:B$1356,2,FALSE)</f>
        <v>561</v>
      </c>
      <c r="B690" t="s">
        <v>1526</v>
      </c>
      <c r="C690" s="44" t="s">
        <v>3153</v>
      </c>
    </row>
    <row r="691" spans="1:3" ht="14.45">
      <c r="A691">
        <f>VLOOKUP(B691,Sheet3!A$3:B$1356,2,FALSE)</f>
        <v>562</v>
      </c>
      <c r="B691" t="s">
        <v>1529</v>
      </c>
      <c r="C691" s="44" t="s">
        <v>3153</v>
      </c>
    </row>
    <row r="692" spans="1:3" ht="14.45">
      <c r="A692">
        <f>VLOOKUP(B692,Sheet3!A$3:B$1356,2,FALSE)</f>
        <v>562</v>
      </c>
      <c r="B692" t="s">
        <v>1529</v>
      </c>
      <c r="C692" s="44" t="s">
        <v>38</v>
      </c>
    </row>
    <row r="693" spans="1:3" ht="14.45">
      <c r="A693">
        <f>VLOOKUP(B693,Sheet3!A$3:B$1356,2,FALSE)</f>
        <v>563</v>
      </c>
      <c r="B693" t="s">
        <v>1532</v>
      </c>
      <c r="C693" s="44" t="s">
        <v>38</v>
      </c>
    </row>
    <row r="694" spans="1:3" ht="14.45">
      <c r="A694">
        <f>VLOOKUP(B694,Sheet3!A$3:B$1356,2,FALSE)</f>
        <v>564</v>
      </c>
      <c r="B694" t="s">
        <v>1534</v>
      </c>
      <c r="C694" s="44" t="s">
        <v>3153</v>
      </c>
    </row>
    <row r="695" spans="1:3" ht="14.45">
      <c r="A695">
        <f>VLOOKUP(B695,Sheet3!A$3:B$1356,2,FALSE)</f>
        <v>564</v>
      </c>
      <c r="B695" t="s">
        <v>1534</v>
      </c>
      <c r="C695" s="44" t="s">
        <v>45</v>
      </c>
    </row>
    <row r="696" spans="1:3" ht="14.45">
      <c r="A696">
        <f>VLOOKUP(B696,Sheet3!A$3:B$1356,2,FALSE)</f>
        <v>564</v>
      </c>
      <c r="B696" t="s">
        <v>1534</v>
      </c>
      <c r="C696" s="44" t="s">
        <v>38</v>
      </c>
    </row>
    <row r="697" spans="1:3" ht="14.45">
      <c r="A697">
        <f>VLOOKUP(B697,Sheet3!A$3:B$1356,2,FALSE)</f>
        <v>565</v>
      </c>
      <c r="B697" t="s">
        <v>1537</v>
      </c>
      <c r="C697" s="44" t="s">
        <v>38</v>
      </c>
    </row>
    <row r="698" spans="1:3" ht="14.45">
      <c r="A698">
        <f>VLOOKUP(B698,Sheet3!A$3:B$1356,2,FALSE)</f>
        <v>566</v>
      </c>
      <c r="B698" t="s">
        <v>1539</v>
      </c>
      <c r="C698" s="44" t="s">
        <v>38</v>
      </c>
    </row>
    <row r="699" spans="1:3" ht="14.45">
      <c r="A699">
        <f>VLOOKUP(B699,Sheet3!A$3:B$1356,2,FALSE)</f>
        <v>567</v>
      </c>
      <c r="B699" t="s">
        <v>1541</v>
      </c>
      <c r="C699" s="44" t="s">
        <v>3153</v>
      </c>
    </row>
    <row r="700" spans="1:3" ht="14.45">
      <c r="A700">
        <f>VLOOKUP(B700,Sheet3!A$3:B$1356,2,FALSE)</f>
        <v>567</v>
      </c>
      <c r="B700" t="s">
        <v>1541</v>
      </c>
      <c r="C700" s="44" t="s">
        <v>38</v>
      </c>
    </row>
    <row r="701" spans="1:3" ht="14.45">
      <c r="A701">
        <f>VLOOKUP(B701,Sheet3!A$3:B$1356,2,FALSE)</f>
        <v>568</v>
      </c>
      <c r="B701" t="s">
        <v>1544</v>
      </c>
      <c r="C701" s="44" t="s">
        <v>45</v>
      </c>
    </row>
    <row r="702" spans="1:3" ht="14.45">
      <c r="A702">
        <f>VLOOKUP(B702,Sheet3!A$3:B$1356,2,FALSE)</f>
        <v>568</v>
      </c>
      <c r="B702" t="s">
        <v>1544</v>
      </c>
      <c r="C702" s="44" t="s">
        <v>3153</v>
      </c>
    </row>
    <row r="703" spans="1:3" ht="14.45">
      <c r="A703">
        <f>VLOOKUP(B703,Sheet3!A$3:B$1356,2,FALSE)</f>
        <v>569</v>
      </c>
      <c r="B703" t="s">
        <v>1547</v>
      </c>
      <c r="C703" s="44" t="s">
        <v>45</v>
      </c>
    </row>
    <row r="704" spans="1:3" ht="14.45">
      <c r="A704">
        <f>VLOOKUP(B704,Sheet3!A$3:B$1356,2,FALSE)</f>
        <v>570</v>
      </c>
      <c r="B704" t="s">
        <v>1549</v>
      </c>
      <c r="C704" s="44" t="s">
        <v>45</v>
      </c>
    </row>
    <row r="705" spans="1:3" ht="14.45">
      <c r="A705">
        <f>VLOOKUP(B705,Sheet3!A$3:B$1356,2,FALSE)</f>
        <v>571</v>
      </c>
      <c r="B705" t="s">
        <v>1551</v>
      </c>
      <c r="C705" s="44" t="s">
        <v>38</v>
      </c>
    </row>
    <row r="706" spans="1:3" ht="14.45">
      <c r="A706">
        <f>VLOOKUP(B706,Sheet3!A$3:B$1356,2,FALSE)</f>
        <v>572</v>
      </c>
      <c r="B706" t="s">
        <v>1554</v>
      </c>
      <c r="C706" s="44" t="s">
        <v>38</v>
      </c>
    </row>
    <row r="707" spans="1:3" ht="14.45">
      <c r="A707">
        <f>VLOOKUP(B707,Sheet3!A$3:B$1356,2,FALSE)</f>
        <v>573</v>
      </c>
      <c r="B707" t="s">
        <v>1557</v>
      </c>
      <c r="C707" s="44" t="s">
        <v>38</v>
      </c>
    </row>
    <row r="708" spans="1:3" ht="14.45">
      <c r="A708">
        <f>VLOOKUP(B708,Sheet3!A$3:B$1356,2,FALSE)</f>
        <v>574</v>
      </c>
      <c r="B708" t="s">
        <v>1560</v>
      </c>
      <c r="C708" s="44" t="s">
        <v>215</v>
      </c>
    </row>
    <row r="709" spans="1:3" ht="14.45">
      <c r="A709">
        <f>VLOOKUP(B709,Sheet3!A$3:B$1356,2,FALSE)</f>
        <v>575</v>
      </c>
      <c r="B709" t="s">
        <v>1562</v>
      </c>
      <c r="C709" s="44" t="s">
        <v>3153</v>
      </c>
    </row>
    <row r="710" spans="1:3" ht="14.45">
      <c r="A710">
        <f>VLOOKUP(B710,Sheet3!A$3:B$1356,2,FALSE)</f>
        <v>575</v>
      </c>
      <c r="B710" t="s">
        <v>1562</v>
      </c>
      <c r="C710" s="44" t="s">
        <v>38</v>
      </c>
    </row>
    <row r="711" spans="1:3" ht="14.45">
      <c r="A711">
        <f>VLOOKUP(B711,Sheet3!A$3:B$1356,2,FALSE)</f>
        <v>576</v>
      </c>
      <c r="B711" t="s">
        <v>1565</v>
      </c>
      <c r="C711" s="44" t="s">
        <v>3153</v>
      </c>
    </row>
    <row r="712" spans="1:3" ht="14.45">
      <c r="A712">
        <f>VLOOKUP(B712,Sheet3!A$3:B$1356,2,FALSE)</f>
        <v>576</v>
      </c>
      <c r="B712" t="s">
        <v>1565</v>
      </c>
      <c r="C712" s="44" t="s">
        <v>38</v>
      </c>
    </row>
    <row r="713" spans="1:3" ht="14.45">
      <c r="A713">
        <f>VLOOKUP(B713,Sheet3!A$3:B$1356,2,FALSE)</f>
        <v>577</v>
      </c>
      <c r="B713" t="s">
        <v>1567</v>
      </c>
      <c r="C713" s="44" t="s">
        <v>45</v>
      </c>
    </row>
    <row r="714" spans="1:3" ht="14.45">
      <c r="A714">
        <f>VLOOKUP(B714,Sheet3!A$3:B$1356,2,FALSE)</f>
        <v>577</v>
      </c>
      <c r="B714" t="s">
        <v>1567</v>
      </c>
      <c r="C714" s="44" t="s">
        <v>3153</v>
      </c>
    </row>
    <row r="715" spans="1:3" ht="14.45">
      <c r="A715">
        <f>VLOOKUP(B715,Sheet3!A$3:B$1356,2,FALSE)</f>
        <v>578</v>
      </c>
      <c r="B715" t="s">
        <v>1570</v>
      </c>
      <c r="C715" s="44" t="s">
        <v>38</v>
      </c>
    </row>
    <row r="716" spans="1:3" ht="14.45">
      <c r="A716">
        <f>VLOOKUP(B716,Sheet3!A$3:B$1356,2,FALSE)</f>
        <v>579</v>
      </c>
      <c r="B716" t="s">
        <v>1573</v>
      </c>
      <c r="C716" s="44" t="s">
        <v>3153</v>
      </c>
    </row>
    <row r="717" spans="1:3" ht="14.45">
      <c r="A717">
        <f>VLOOKUP(B717,Sheet3!A$3:B$1356,2,FALSE)</f>
        <v>580</v>
      </c>
      <c r="B717" t="s">
        <v>1576</v>
      </c>
      <c r="C717" s="44" t="s">
        <v>45</v>
      </c>
    </row>
    <row r="718" spans="1:3" ht="14.45">
      <c r="A718">
        <f>VLOOKUP(B718,Sheet3!A$3:B$1356,2,FALSE)</f>
        <v>580</v>
      </c>
      <c r="B718" t="s">
        <v>1576</v>
      </c>
      <c r="C718" s="44" t="s">
        <v>38</v>
      </c>
    </row>
    <row r="719" spans="1:3" ht="14.45">
      <c r="A719">
        <f>VLOOKUP(B719,Sheet3!A$3:B$1356,2,FALSE)</f>
        <v>581</v>
      </c>
      <c r="B719" t="s">
        <v>1579</v>
      </c>
      <c r="C719" s="44" t="s">
        <v>3153</v>
      </c>
    </row>
    <row r="720" spans="1:3" ht="14.45">
      <c r="A720">
        <f>VLOOKUP(B720,Sheet3!A$3:B$1356,2,FALSE)</f>
        <v>581</v>
      </c>
      <c r="B720" t="s">
        <v>1579</v>
      </c>
      <c r="C720" s="44" t="s">
        <v>45</v>
      </c>
    </row>
    <row r="721" spans="1:3" ht="14.45">
      <c r="A721">
        <f>VLOOKUP(B721,Sheet3!A$3:B$1356,2,FALSE)</f>
        <v>581</v>
      </c>
      <c r="B721" t="s">
        <v>1579</v>
      </c>
      <c r="C721" s="44" t="s">
        <v>38</v>
      </c>
    </row>
    <row r="722" spans="1:3" ht="14.45">
      <c r="A722">
        <f>VLOOKUP(B722,Sheet3!A$3:B$1356,2,FALSE)</f>
        <v>582</v>
      </c>
      <c r="B722" t="s">
        <v>1582</v>
      </c>
      <c r="C722" s="44" t="s">
        <v>3153</v>
      </c>
    </row>
    <row r="723" spans="1:3" ht="14.45">
      <c r="A723">
        <f>VLOOKUP(B723,Sheet3!A$3:B$1356,2,FALSE)</f>
        <v>583</v>
      </c>
      <c r="B723" t="s">
        <v>1585</v>
      </c>
      <c r="C723" s="44" t="s">
        <v>38</v>
      </c>
    </row>
    <row r="724" spans="1:3" ht="14.45">
      <c r="A724">
        <f>VLOOKUP(B724,Sheet3!A$3:B$1356,2,FALSE)</f>
        <v>584</v>
      </c>
      <c r="B724" t="s">
        <v>1588</v>
      </c>
      <c r="C724" s="44" t="s">
        <v>3153</v>
      </c>
    </row>
    <row r="725" spans="1:3" ht="14.45">
      <c r="A725">
        <f>VLOOKUP(B725,Sheet3!A$3:B$1356,2,FALSE)</f>
        <v>584</v>
      </c>
      <c r="B725" t="s">
        <v>1588</v>
      </c>
      <c r="C725" s="44" t="s">
        <v>45</v>
      </c>
    </row>
    <row r="726" spans="1:3" ht="14.45">
      <c r="A726">
        <f>VLOOKUP(B726,Sheet3!A$3:B$1356,2,FALSE)</f>
        <v>584</v>
      </c>
      <c r="B726" t="s">
        <v>1588</v>
      </c>
      <c r="C726" s="44" t="s">
        <v>38</v>
      </c>
    </row>
    <row r="727" spans="1:3" ht="14.45">
      <c r="A727">
        <f>VLOOKUP(B727,Sheet3!A$3:B$1356,2,FALSE)</f>
        <v>585</v>
      </c>
      <c r="B727" t="s">
        <v>1590</v>
      </c>
      <c r="C727" s="44" t="s">
        <v>45</v>
      </c>
    </row>
    <row r="728" spans="1:3" ht="14.45">
      <c r="A728">
        <f>VLOOKUP(B728,Sheet3!A$3:B$1356,2,FALSE)</f>
        <v>586</v>
      </c>
      <c r="B728" t="s">
        <v>1593</v>
      </c>
      <c r="C728" s="44" t="s">
        <v>45</v>
      </c>
    </row>
    <row r="729" spans="1:3" ht="14.45">
      <c r="A729">
        <f>VLOOKUP(B729,Sheet3!A$3:B$1356,2,FALSE)</f>
        <v>586</v>
      </c>
      <c r="B729" t="s">
        <v>1593</v>
      </c>
      <c r="C729" s="44" t="s">
        <v>38</v>
      </c>
    </row>
    <row r="730" spans="1:3" ht="14.45">
      <c r="A730">
        <f>VLOOKUP(B730,Sheet3!A$3:B$1356,2,FALSE)</f>
        <v>587</v>
      </c>
      <c r="B730" t="s">
        <v>1596</v>
      </c>
      <c r="C730" s="44" t="s">
        <v>3153</v>
      </c>
    </row>
    <row r="731" spans="1:3" ht="14.45">
      <c r="A731">
        <f>VLOOKUP(B731,Sheet3!A$3:B$1356,2,FALSE)</f>
        <v>587</v>
      </c>
      <c r="B731" t="s">
        <v>1596</v>
      </c>
      <c r="C731" s="44" t="s">
        <v>45</v>
      </c>
    </row>
    <row r="732" spans="1:3" ht="14.45">
      <c r="A732">
        <f>VLOOKUP(B732,Sheet3!A$3:B$1356,2,FALSE)</f>
        <v>587</v>
      </c>
      <c r="B732" t="s">
        <v>1596</v>
      </c>
      <c r="C732" s="44" t="s">
        <v>38</v>
      </c>
    </row>
    <row r="733" spans="1:3" ht="14.45">
      <c r="A733">
        <f>VLOOKUP(B733,Sheet3!A$3:B$1356,2,FALSE)</f>
        <v>588</v>
      </c>
      <c r="B733" t="s">
        <v>1599</v>
      </c>
      <c r="C733" s="44" t="s">
        <v>38</v>
      </c>
    </row>
    <row r="734" spans="1:3" ht="14.45">
      <c r="A734">
        <f>VLOOKUP(B734,Sheet3!A$3:B$1356,2,FALSE)</f>
        <v>589</v>
      </c>
      <c r="B734" t="s">
        <v>1601</v>
      </c>
      <c r="C734" s="44" t="s">
        <v>3153</v>
      </c>
    </row>
    <row r="735" spans="1:3" ht="14.45">
      <c r="A735">
        <f>VLOOKUP(B735,Sheet3!A$3:B$1356,2,FALSE)</f>
        <v>590</v>
      </c>
      <c r="B735" t="s">
        <v>1604</v>
      </c>
      <c r="C735" s="44" t="s">
        <v>45</v>
      </c>
    </row>
    <row r="736" spans="1:3" ht="14.45">
      <c r="A736">
        <f>VLOOKUP(B736,Sheet3!A$3:B$1356,2,FALSE)</f>
        <v>590</v>
      </c>
      <c r="B736" t="s">
        <v>1604</v>
      </c>
      <c r="C736" s="44" t="s">
        <v>38</v>
      </c>
    </row>
    <row r="737" spans="1:3" ht="14.45">
      <c r="A737">
        <f>VLOOKUP(B737,Sheet3!A$3:B$1356,2,FALSE)</f>
        <v>591</v>
      </c>
      <c r="B737" t="s">
        <v>1607</v>
      </c>
      <c r="C737" s="44" t="s">
        <v>3153</v>
      </c>
    </row>
    <row r="738" spans="1:3" ht="14.45">
      <c r="A738">
        <f>VLOOKUP(B738,Sheet3!A$3:B$1356,2,FALSE)</f>
        <v>592</v>
      </c>
      <c r="B738" t="s">
        <v>1610</v>
      </c>
      <c r="C738" s="44" t="s">
        <v>3153</v>
      </c>
    </row>
    <row r="739" spans="1:3" ht="14.45">
      <c r="A739">
        <f>VLOOKUP(B739,Sheet3!A$3:B$1356,2,FALSE)</f>
        <v>592</v>
      </c>
      <c r="B739" t="s">
        <v>1610</v>
      </c>
      <c r="C739" s="44" t="s">
        <v>215</v>
      </c>
    </row>
    <row r="740" spans="1:3" ht="14.45">
      <c r="A740">
        <f>VLOOKUP(B740,Sheet3!A$3:B$1356,2,FALSE)</f>
        <v>593</v>
      </c>
      <c r="B740" t="s">
        <v>1612</v>
      </c>
      <c r="C740" s="44" t="s">
        <v>3153</v>
      </c>
    </row>
    <row r="741" spans="1:3" ht="14.45">
      <c r="A741">
        <f>VLOOKUP(B741,Sheet3!A$3:B$1356,2,FALSE)</f>
        <v>594</v>
      </c>
      <c r="B741" t="s">
        <v>1614</v>
      </c>
      <c r="C741" s="44" t="s">
        <v>45</v>
      </c>
    </row>
    <row r="742" spans="1:3" ht="14.45">
      <c r="A742">
        <f>VLOOKUP(B742,Sheet3!A$3:B$1356,2,FALSE)</f>
        <v>595</v>
      </c>
      <c r="B742" t="s">
        <v>1617</v>
      </c>
      <c r="C742" s="44" t="s">
        <v>45</v>
      </c>
    </row>
    <row r="743" spans="1:3" ht="14.45">
      <c r="A743">
        <f>VLOOKUP(B743,Sheet3!A$3:B$1356,2,FALSE)</f>
        <v>596</v>
      </c>
      <c r="B743" t="s">
        <v>1619</v>
      </c>
      <c r="C743" s="44" t="s">
        <v>38</v>
      </c>
    </row>
    <row r="744" spans="1:3" ht="14.45">
      <c r="A744">
        <f>VLOOKUP(B744,Sheet3!A$3:B$1356,2,FALSE)</f>
        <v>597</v>
      </c>
      <c r="B744" t="s">
        <v>1621</v>
      </c>
      <c r="C744" s="44" t="s">
        <v>38</v>
      </c>
    </row>
    <row r="745" spans="1:3" ht="14.45">
      <c r="A745">
        <f>VLOOKUP(B745,Sheet3!A$3:B$1356,2,FALSE)</f>
        <v>598</v>
      </c>
      <c r="B745" t="s">
        <v>1623</v>
      </c>
      <c r="C745" s="44" t="s">
        <v>3153</v>
      </c>
    </row>
    <row r="746" spans="1:3" ht="14.45">
      <c r="A746">
        <f>VLOOKUP(B746,Sheet3!A$3:B$1356,2,FALSE)</f>
        <v>598</v>
      </c>
      <c r="B746" t="s">
        <v>1623</v>
      </c>
      <c r="C746" s="44" t="s">
        <v>45</v>
      </c>
    </row>
    <row r="747" spans="1:3" ht="14.45">
      <c r="A747">
        <f>VLOOKUP(B747,Sheet3!A$3:B$1356,2,FALSE)</f>
        <v>598</v>
      </c>
      <c r="B747" t="s">
        <v>1623</v>
      </c>
      <c r="C747" s="44" t="s">
        <v>38</v>
      </c>
    </row>
    <row r="748" spans="1:3" ht="14.45">
      <c r="A748">
        <f>VLOOKUP(B748,Sheet3!A$3:B$1356,2,FALSE)</f>
        <v>599</v>
      </c>
      <c r="B748" t="s">
        <v>1626</v>
      </c>
      <c r="C748" s="44" t="s">
        <v>3153</v>
      </c>
    </row>
    <row r="749" spans="1:3" ht="14.45">
      <c r="A749">
        <f>VLOOKUP(B749,Sheet3!A$3:B$1356,2,FALSE)</f>
        <v>600</v>
      </c>
      <c r="B749" t="s">
        <v>1628</v>
      </c>
      <c r="C749" s="44" t="s">
        <v>45</v>
      </c>
    </row>
    <row r="750" spans="1:3" ht="14.45">
      <c r="A750">
        <f>VLOOKUP(B750,Sheet3!A$3:B$1356,2,FALSE)</f>
        <v>601</v>
      </c>
      <c r="B750" t="s">
        <v>1630</v>
      </c>
      <c r="C750" s="44" t="s">
        <v>45</v>
      </c>
    </row>
    <row r="751" spans="1:3" ht="14.45">
      <c r="A751">
        <f>VLOOKUP(B751,Sheet3!A$3:B$1356,2,FALSE)</f>
        <v>602</v>
      </c>
      <c r="B751" t="s">
        <v>1632</v>
      </c>
      <c r="C751" s="44" t="s">
        <v>3153</v>
      </c>
    </row>
    <row r="752" spans="1:3" ht="14.45">
      <c r="A752">
        <f>VLOOKUP(B752,Sheet3!A$3:B$1356,2,FALSE)</f>
        <v>603</v>
      </c>
      <c r="B752" t="s">
        <v>1634</v>
      </c>
      <c r="C752" s="44" t="s">
        <v>3153</v>
      </c>
    </row>
    <row r="753" spans="1:3" ht="14.45">
      <c r="A753">
        <f>VLOOKUP(B753,Sheet3!A$3:B$1356,2,FALSE)</f>
        <v>604</v>
      </c>
      <c r="B753" t="s">
        <v>1637</v>
      </c>
      <c r="C753" s="44" t="s">
        <v>38</v>
      </c>
    </row>
    <row r="754" spans="1:3" ht="14.45">
      <c r="A754">
        <f>VLOOKUP(B754,Sheet3!A$3:B$1356,2,FALSE)</f>
        <v>605</v>
      </c>
      <c r="B754" t="s">
        <v>1640</v>
      </c>
      <c r="C754" s="44" t="s">
        <v>45</v>
      </c>
    </row>
    <row r="755" spans="1:3" ht="14.45">
      <c r="A755">
        <f>VLOOKUP(B755,Sheet3!A$3:B$1356,2,FALSE)</f>
        <v>605</v>
      </c>
      <c r="B755" t="s">
        <v>1640</v>
      </c>
      <c r="C755" s="44" t="s">
        <v>38</v>
      </c>
    </row>
    <row r="756" spans="1:3" ht="14.45">
      <c r="A756">
        <f>VLOOKUP(B756,Sheet3!A$3:B$1356,2,FALSE)</f>
        <v>606</v>
      </c>
      <c r="B756" t="s">
        <v>1643</v>
      </c>
      <c r="C756" s="44" t="s">
        <v>3153</v>
      </c>
    </row>
    <row r="757" spans="1:3" ht="14.45">
      <c r="A757">
        <f>VLOOKUP(B757,Sheet3!A$3:B$1356,2,FALSE)</f>
        <v>607</v>
      </c>
      <c r="B757" t="s">
        <v>1646</v>
      </c>
      <c r="C757" s="44" t="s">
        <v>48</v>
      </c>
    </row>
    <row r="758" spans="1:3" ht="14.45">
      <c r="A758">
        <f>VLOOKUP(B758,Sheet3!A$3:B$1356,2,FALSE)</f>
        <v>608</v>
      </c>
      <c r="B758" t="s">
        <v>1649</v>
      </c>
      <c r="C758" s="44" t="s">
        <v>45</v>
      </c>
    </row>
    <row r="759" spans="1:3" ht="14.45">
      <c r="A759">
        <f>VLOOKUP(B759,Sheet3!A$3:B$1356,2,FALSE)</f>
        <v>608</v>
      </c>
      <c r="B759" t="s">
        <v>1649</v>
      </c>
      <c r="C759" s="44" t="s">
        <v>38</v>
      </c>
    </row>
    <row r="760" spans="1:3" ht="14.45">
      <c r="A760">
        <f>VLOOKUP(B760,Sheet3!A$3:B$1356,2,FALSE)</f>
        <v>609</v>
      </c>
      <c r="B760" t="s">
        <v>1652</v>
      </c>
      <c r="C760" s="44" t="s">
        <v>3153</v>
      </c>
    </row>
    <row r="761" spans="1:3" ht="14.45">
      <c r="A761">
        <f>VLOOKUP(B761,Sheet3!A$3:B$1356,2,FALSE)</f>
        <v>610</v>
      </c>
      <c r="B761" t="s">
        <v>1655</v>
      </c>
      <c r="C761" s="44" t="s">
        <v>3153</v>
      </c>
    </row>
    <row r="762" spans="1:3" ht="14.45">
      <c r="A762">
        <f>VLOOKUP(B762,Sheet3!A$3:B$1356,2,FALSE)</f>
        <v>611</v>
      </c>
      <c r="B762" t="s">
        <v>1658</v>
      </c>
      <c r="C762" s="44" t="s">
        <v>45</v>
      </c>
    </row>
    <row r="763" spans="1:3" ht="14.45">
      <c r="A763">
        <f>VLOOKUP(B763,Sheet3!A$3:B$1356,2,FALSE)</f>
        <v>612</v>
      </c>
      <c r="B763" t="s">
        <v>1661</v>
      </c>
      <c r="C763" s="44" t="s">
        <v>45</v>
      </c>
    </row>
    <row r="764" spans="1:3" ht="14.45">
      <c r="A764">
        <f>VLOOKUP(B764,Sheet3!A$3:B$1356,2,FALSE)</f>
        <v>612</v>
      </c>
      <c r="B764" t="s">
        <v>1661</v>
      </c>
      <c r="C764" s="44" t="s">
        <v>38</v>
      </c>
    </row>
    <row r="765" spans="1:3" ht="14.45">
      <c r="A765">
        <f>VLOOKUP(B765,Sheet3!A$3:B$1356,2,FALSE)</f>
        <v>613</v>
      </c>
      <c r="B765" t="s">
        <v>1663</v>
      </c>
      <c r="C765" s="44" t="s">
        <v>38</v>
      </c>
    </row>
    <row r="766" spans="1:3" ht="14.45">
      <c r="A766">
        <f>VLOOKUP(B766,Sheet3!A$3:B$1356,2,FALSE)</f>
        <v>614</v>
      </c>
      <c r="B766" t="s">
        <v>1665</v>
      </c>
      <c r="C766" s="44" t="s">
        <v>38</v>
      </c>
    </row>
    <row r="767" spans="1:3" ht="14.45">
      <c r="A767">
        <f>VLOOKUP(B767,Sheet3!A$3:B$1356,2,FALSE)</f>
        <v>615</v>
      </c>
      <c r="B767" t="s">
        <v>1668</v>
      </c>
      <c r="C767" s="44" t="s">
        <v>3153</v>
      </c>
    </row>
    <row r="768" spans="1:3" ht="14.45">
      <c r="A768">
        <f>VLOOKUP(B768,Sheet3!A$3:B$1356,2,FALSE)</f>
        <v>615</v>
      </c>
      <c r="B768" t="s">
        <v>1668</v>
      </c>
      <c r="C768" s="44" t="s">
        <v>38</v>
      </c>
    </row>
    <row r="769" spans="1:3" ht="14.45">
      <c r="A769">
        <f>VLOOKUP(B769,Sheet3!A$3:B$1356,2,FALSE)</f>
        <v>616</v>
      </c>
      <c r="B769" t="s">
        <v>1670</v>
      </c>
      <c r="C769" s="44" t="s">
        <v>38</v>
      </c>
    </row>
    <row r="770" spans="1:3" ht="14.45">
      <c r="A770">
        <f>VLOOKUP(B770,Sheet3!A$3:B$1356,2,FALSE)</f>
        <v>617</v>
      </c>
      <c r="B770" t="s">
        <v>1672</v>
      </c>
      <c r="C770" s="44" t="s">
        <v>45</v>
      </c>
    </row>
    <row r="771" spans="1:3" ht="14.45">
      <c r="A771">
        <f>VLOOKUP(B771,Sheet3!A$3:B$1356,2,FALSE)</f>
        <v>617</v>
      </c>
      <c r="B771" t="s">
        <v>1672</v>
      </c>
      <c r="C771" s="44" t="s">
        <v>38</v>
      </c>
    </row>
    <row r="772" spans="1:3" ht="14.45">
      <c r="A772">
        <f>VLOOKUP(B772,Sheet3!A$3:B$1356,2,FALSE)</f>
        <v>618</v>
      </c>
      <c r="B772" t="s">
        <v>1675</v>
      </c>
      <c r="C772" s="44" t="s">
        <v>38</v>
      </c>
    </row>
    <row r="773" spans="1:3" ht="14.45">
      <c r="A773">
        <f>VLOOKUP(B773,Sheet3!A$3:B$1356,2,FALSE)</f>
        <v>619</v>
      </c>
      <c r="B773" t="s">
        <v>1677</v>
      </c>
      <c r="C773" s="44" t="s">
        <v>38</v>
      </c>
    </row>
    <row r="774" spans="1:3" ht="14.45">
      <c r="A774">
        <f>VLOOKUP(B774,Sheet3!A$3:B$1356,2,FALSE)</f>
        <v>620</v>
      </c>
      <c r="B774" t="s">
        <v>1680</v>
      </c>
      <c r="C774" s="44" t="s">
        <v>3153</v>
      </c>
    </row>
    <row r="775" spans="1:3" ht="14.45">
      <c r="A775">
        <f>VLOOKUP(B775,Sheet3!A$3:B$1356,2,FALSE)</f>
        <v>620</v>
      </c>
      <c r="B775" t="s">
        <v>1680</v>
      </c>
      <c r="C775" s="44" t="s">
        <v>38</v>
      </c>
    </row>
    <row r="776" spans="1:3" ht="14.45">
      <c r="A776">
        <f>VLOOKUP(B776,Sheet3!A$3:B$1356,2,FALSE)</f>
        <v>621</v>
      </c>
      <c r="B776" t="s">
        <v>1683</v>
      </c>
      <c r="C776" s="44" t="s">
        <v>38</v>
      </c>
    </row>
    <row r="777" spans="1:3" ht="14.45">
      <c r="A777">
        <f>VLOOKUP(B777,Sheet3!A$3:B$1356,2,FALSE)</f>
        <v>622</v>
      </c>
      <c r="B777" t="s">
        <v>1685</v>
      </c>
      <c r="C777" s="44" t="s">
        <v>48</v>
      </c>
    </row>
    <row r="778" spans="1:3" ht="14.45">
      <c r="A778">
        <f>VLOOKUP(B778,Sheet3!A$3:B$1356,2,FALSE)</f>
        <v>623</v>
      </c>
      <c r="B778" t="s">
        <v>1687</v>
      </c>
      <c r="C778" s="44" t="s">
        <v>38</v>
      </c>
    </row>
    <row r="779" spans="1:3" ht="14.45">
      <c r="A779">
        <f>VLOOKUP(B779,Sheet3!A$3:B$1356,2,FALSE)</f>
        <v>624</v>
      </c>
      <c r="B779" t="s">
        <v>1690</v>
      </c>
      <c r="C779" s="44" t="s">
        <v>3153</v>
      </c>
    </row>
    <row r="780" spans="1:3" ht="14.45">
      <c r="A780">
        <f>VLOOKUP(B780,Sheet3!A$3:B$1356,2,FALSE)</f>
        <v>624</v>
      </c>
      <c r="B780" t="s">
        <v>1690</v>
      </c>
      <c r="C780" s="44" t="s">
        <v>45</v>
      </c>
    </row>
    <row r="781" spans="1:3" ht="14.45">
      <c r="A781">
        <f>VLOOKUP(B781,Sheet3!A$3:B$1356,2,FALSE)</f>
        <v>624</v>
      </c>
      <c r="B781" t="s">
        <v>1690</v>
      </c>
      <c r="C781" s="44" t="s">
        <v>38</v>
      </c>
    </row>
    <row r="782" spans="1:3" ht="14.45">
      <c r="A782">
        <f>VLOOKUP(B782,Sheet3!A$3:B$1356,2,FALSE)</f>
        <v>625</v>
      </c>
      <c r="B782" t="s">
        <v>1693</v>
      </c>
      <c r="C782" s="44" t="s">
        <v>38</v>
      </c>
    </row>
    <row r="783" spans="1:3" ht="14.45">
      <c r="A783">
        <f>VLOOKUP(B783,Sheet3!A$3:B$1356,2,FALSE)</f>
        <v>626</v>
      </c>
      <c r="B783" t="s">
        <v>1696</v>
      </c>
      <c r="C783" s="44" t="s">
        <v>45</v>
      </c>
    </row>
    <row r="784" spans="1:3" ht="14.45">
      <c r="A784">
        <f>VLOOKUP(B784,Sheet3!A$3:B$1356,2,FALSE)</f>
        <v>627</v>
      </c>
      <c r="B784" t="s">
        <v>1698</v>
      </c>
      <c r="C784" s="44" t="s">
        <v>3153</v>
      </c>
    </row>
    <row r="785" spans="1:3" ht="14.45">
      <c r="A785">
        <f>VLOOKUP(B785,Sheet3!A$3:B$1356,2,FALSE)</f>
        <v>627</v>
      </c>
      <c r="B785" t="s">
        <v>1698</v>
      </c>
      <c r="C785" s="44" t="s">
        <v>38</v>
      </c>
    </row>
    <row r="786" spans="1:3" ht="14.45">
      <c r="A786">
        <f>VLOOKUP(B786,Sheet3!A$3:B$1356,2,FALSE)</f>
        <v>628</v>
      </c>
      <c r="B786" t="s">
        <v>1702</v>
      </c>
      <c r="C786" s="44" t="s">
        <v>38</v>
      </c>
    </row>
    <row r="787" spans="1:3" ht="14.45">
      <c r="A787">
        <f>VLOOKUP(B787,Sheet3!A$3:B$1356,2,FALSE)</f>
        <v>629</v>
      </c>
      <c r="B787" t="s">
        <v>1705</v>
      </c>
      <c r="C787" s="44" t="s">
        <v>3153</v>
      </c>
    </row>
    <row r="788" spans="1:3" ht="14.45">
      <c r="A788">
        <f>VLOOKUP(B788,Sheet3!A$3:B$1356,2,FALSE)</f>
        <v>630</v>
      </c>
      <c r="B788" t="s">
        <v>1708</v>
      </c>
      <c r="C788" s="44" t="s">
        <v>3153</v>
      </c>
    </row>
    <row r="789" spans="1:3" ht="14.45">
      <c r="A789">
        <f>VLOOKUP(B789,Sheet3!A$3:B$1356,2,FALSE)</f>
        <v>631</v>
      </c>
      <c r="B789" t="s">
        <v>1711</v>
      </c>
      <c r="C789" s="44" t="s">
        <v>45</v>
      </c>
    </row>
    <row r="790" spans="1:3" ht="14.45">
      <c r="A790">
        <f>VLOOKUP(B790,Sheet3!A$3:B$1356,2,FALSE)</f>
        <v>631</v>
      </c>
      <c r="B790" t="s">
        <v>1711</v>
      </c>
      <c r="C790" s="44" t="s">
        <v>3153</v>
      </c>
    </row>
    <row r="791" spans="1:3" ht="14.45">
      <c r="A791">
        <f>VLOOKUP(B791,Sheet3!A$3:B$1356,2,FALSE)</f>
        <v>632</v>
      </c>
      <c r="B791" t="s">
        <v>1714</v>
      </c>
      <c r="C791" s="44" t="s">
        <v>38</v>
      </c>
    </row>
    <row r="792" spans="1:3" ht="14.45">
      <c r="A792">
        <f>VLOOKUP(B792,Sheet3!A$3:B$1356,2,FALSE)</f>
        <v>633</v>
      </c>
      <c r="B792" t="s">
        <v>1716</v>
      </c>
      <c r="C792" s="44" t="s">
        <v>38</v>
      </c>
    </row>
    <row r="793" spans="1:3" ht="14.45">
      <c r="A793">
        <f>VLOOKUP(B793,Sheet3!A$3:B$1356,2,FALSE)</f>
        <v>634</v>
      </c>
      <c r="B793" t="s">
        <v>1719</v>
      </c>
      <c r="C793" s="44" t="s">
        <v>38</v>
      </c>
    </row>
    <row r="794" spans="1:3" ht="14.45">
      <c r="A794">
        <f>VLOOKUP(B794,Sheet3!A$3:B$1356,2,FALSE)</f>
        <v>635</v>
      </c>
      <c r="B794" t="s">
        <v>1721</v>
      </c>
      <c r="C794" s="44" t="s">
        <v>38</v>
      </c>
    </row>
    <row r="795" spans="1:3" ht="14.45">
      <c r="A795">
        <f>VLOOKUP(B795,Sheet3!A$3:B$1356,2,FALSE)</f>
        <v>636</v>
      </c>
      <c r="B795" t="s">
        <v>1724</v>
      </c>
      <c r="C795" s="44" t="s">
        <v>45</v>
      </c>
    </row>
    <row r="796" spans="1:3" ht="14.45">
      <c r="A796">
        <f>VLOOKUP(B796,Sheet3!A$3:B$1356,2,FALSE)</f>
        <v>636</v>
      </c>
      <c r="B796" t="s">
        <v>1724</v>
      </c>
      <c r="C796" s="44" t="s">
        <v>38</v>
      </c>
    </row>
    <row r="797" spans="1:3" ht="14.45">
      <c r="A797">
        <f>VLOOKUP(B797,Sheet3!A$3:B$1356,2,FALSE)</f>
        <v>637</v>
      </c>
      <c r="B797" t="s">
        <v>1726</v>
      </c>
      <c r="C797" s="44" t="s">
        <v>3153</v>
      </c>
    </row>
    <row r="798" spans="1:3" ht="14.45">
      <c r="A798">
        <f>VLOOKUP(B798,Sheet3!A$3:B$1356,2,FALSE)</f>
        <v>638</v>
      </c>
      <c r="B798" t="s">
        <v>1729</v>
      </c>
      <c r="C798" s="44" t="s">
        <v>45</v>
      </c>
    </row>
    <row r="799" spans="1:3" ht="14.45">
      <c r="A799">
        <f>VLOOKUP(B799,Sheet3!A$3:B$1356,2,FALSE)</f>
        <v>638</v>
      </c>
      <c r="B799" t="s">
        <v>1729</v>
      </c>
      <c r="C799" s="44" t="s">
        <v>38</v>
      </c>
    </row>
    <row r="800" spans="1:3" ht="14.45">
      <c r="A800">
        <f>VLOOKUP(B800,Sheet3!A$3:B$1356,2,FALSE)</f>
        <v>639</v>
      </c>
      <c r="B800" t="s">
        <v>1732</v>
      </c>
      <c r="C800" s="44" t="s">
        <v>3153</v>
      </c>
    </row>
    <row r="801" spans="1:3" ht="14.45">
      <c r="A801">
        <f>VLOOKUP(B801,Sheet3!A$3:B$1356,2,FALSE)</f>
        <v>639</v>
      </c>
      <c r="B801" t="s">
        <v>1732</v>
      </c>
      <c r="C801" s="44" t="s">
        <v>38</v>
      </c>
    </row>
    <row r="802" spans="1:3" ht="14.45">
      <c r="A802">
        <f>VLOOKUP(B802,Sheet3!A$3:B$1356,2,FALSE)</f>
        <v>640</v>
      </c>
      <c r="B802" t="s">
        <v>1735</v>
      </c>
      <c r="C802" s="44" t="s">
        <v>3153</v>
      </c>
    </row>
    <row r="803" spans="1:3" ht="14.45">
      <c r="A803">
        <f>VLOOKUP(B803,Sheet3!A$3:B$1356,2,FALSE)</f>
        <v>641</v>
      </c>
      <c r="B803" t="s">
        <v>1738</v>
      </c>
      <c r="C803" s="44" t="s">
        <v>45</v>
      </c>
    </row>
    <row r="804" spans="1:3" ht="14.45">
      <c r="A804">
        <f>VLOOKUP(B804,Sheet3!A$3:B$1356,2,FALSE)</f>
        <v>642</v>
      </c>
      <c r="B804" t="s">
        <v>1741</v>
      </c>
      <c r="C804" s="44" t="s">
        <v>45</v>
      </c>
    </row>
    <row r="805" spans="1:3" ht="14.45">
      <c r="A805">
        <f>VLOOKUP(B805,Sheet3!A$3:B$1356,2,FALSE)</f>
        <v>643</v>
      </c>
      <c r="B805" t="s">
        <v>1743</v>
      </c>
      <c r="C805" s="44" t="s">
        <v>3153</v>
      </c>
    </row>
    <row r="806" spans="1:3" ht="14.45">
      <c r="A806">
        <f>VLOOKUP(B806,Sheet3!A$3:B$1356,2,FALSE)</f>
        <v>644</v>
      </c>
      <c r="B806" t="s">
        <v>1745</v>
      </c>
      <c r="C806" s="44" t="s">
        <v>3153</v>
      </c>
    </row>
    <row r="807" spans="1:3" ht="14.45">
      <c r="A807">
        <f>VLOOKUP(B807,Sheet3!A$3:B$1356,2,FALSE)</f>
        <v>644</v>
      </c>
      <c r="B807" t="s">
        <v>1745</v>
      </c>
      <c r="C807" s="44" t="s">
        <v>45</v>
      </c>
    </row>
    <row r="808" spans="1:3" ht="14.45">
      <c r="A808">
        <f>VLOOKUP(B808,Sheet3!A$3:B$1356,2,FALSE)</f>
        <v>644</v>
      </c>
      <c r="B808" t="s">
        <v>1745</v>
      </c>
      <c r="C808" s="44" t="s">
        <v>38</v>
      </c>
    </row>
    <row r="809" spans="1:3" ht="14.45">
      <c r="A809">
        <f>VLOOKUP(B809,Sheet3!A$3:B$1356,2,FALSE)</f>
        <v>645</v>
      </c>
      <c r="B809" t="s">
        <v>1748</v>
      </c>
      <c r="C809" s="44" t="s">
        <v>3153</v>
      </c>
    </row>
    <row r="810" spans="1:3" ht="14.45">
      <c r="A810">
        <f>VLOOKUP(B810,Sheet3!A$3:B$1356,2,FALSE)</f>
        <v>646</v>
      </c>
      <c r="B810" t="s">
        <v>1751</v>
      </c>
      <c r="C810" s="44" t="s">
        <v>3153</v>
      </c>
    </row>
    <row r="811" spans="1:3" ht="14.45">
      <c r="A811">
        <f>VLOOKUP(B811,Sheet3!A$3:B$1356,2,FALSE)</f>
        <v>647</v>
      </c>
      <c r="B811" t="s">
        <v>1753</v>
      </c>
      <c r="C811" s="44" t="s">
        <v>45</v>
      </c>
    </row>
    <row r="812" spans="1:3" ht="14.45">
      <c r="A812">
        <f>VLOOKUP(B812,Sheet3!A$3:B$1356,2,FALSE)</f>
        <v>647</v>
      </c>
      <c r="B812" t="s">
        <v>1753</v>
      </c>
      <c r="C812" s="44" t="s">
        <v>38</v>
      </c>
    </row>
    <row r="813" spans="1:3" ht="14.45">
      <c r="A813">
        <f>VLOOKUP(B813,Sheet3!A$3:B$1356,2,FALSE)</f>
        <v>648</v>
      </c>
      <c r="B813" t="s">
        <v>1756</v>
      </c>
      <c r="C813" s="44" t="s">
        <v>3153</v>
      </c>
    </row>
    <row r="814" spans="1:3" ht="14.45">
      <c r="A814">
        <f>VLOOKUP(B814,Sheet3!A$3:B$1356,2,FALSE)</f>
        <v>649</v>
      </c>
      <c r="B814" t="s">
        <v>1759</v>
      </c>
      <c r="C814" s="44" t="s">
        <v>3153</v>
      </c>
    </row>
    <row r="815" spans="1:3" ht="14.45">
      <c r="A815">
        <f>VLOOKUP(B815,Sheet3!A$3:B$1356,2,FALSE)</f>
        <v>650</v>
      </c>
      <c r="B815" t="s">
        <v>1762</v>
      </c>
      <c r="C815" s="44" t="s">
        <v>3153</v>
      </c>
    </row>
    <row r="816" spans="1:3" ht="14.45">
      <c r="A816">
        <f>VLOOKUP(B816,Sheet3!A$3:B$1356,2,FALSE)</f>
        <v>650</v>
      </c>
      <c r="B816" t="s">
        <v>1762</v>
      </c>
      <c r="C816" s="44" t="s">
        <v>38</v>
      </c>
    </row>
    <row r="817" spans="1:3" ht="14.45">
      <c r="A817">
        <f>VLOOKUP(B817,Sheet3!A$3:B$1356,2,FALSE)</f>
        <v>651</v>
      </c>
      <c r="B817" t="s">
        <v>1765</v>
      </c>
      <c r="C817" s="44" t="s">
        <v>3153</v>
      </c>
    </row>
    <row r="818" spans="1:3" ht="14.45">
      <c r="A818">
        <f>VLOOKUP(B818,Sheet3!A$3:B$1356,2,FALSE)</f>
        <v>652</v>
      </c>
      <c r="B818" t="s">
        <v>1767</v>
      </c>
      <c r="C818" s="44" t="s">
        <v>45</v>
      </c>
    </row>
    <row r="819" spans="1:3" ht="14.45">
      <c r="A819">
        <f>VLOOKUP(B819,Sheet3!A$3:B$1356,2,FALSE)</f>
        <v>652</v>
      </c>
      <c r="B819" t="s">
        <v>1767</v>
      </c>
      <c r="C819" s="44" t="s">
        <v>38</v>
      </c>
    </row>
    <row r="820" spans="1:3" ht="14.45">
      <c r="A820">
        <f>VLOOKUP(B820,Sheet3!A$3:B$1356,2,FALSE)</f>
        <v>653</v>
      </c>
      <c r="B820" t="s">
        <v>1770</v>
      </c>
      <c r="C820" s="44" t="s">
        <v>3153</v>
      </c>
    </row>
    <row r="821" spans="1:3" ht="14.45">
      <c r="A821">
        <f>VLOOKUP(B821,Sheet3!A$3:B$1356,2,FALSE)</f>
        <v>653</v>
      </c>
      <c r="B821" t="s">
        <v>1770</v>
      </c>
      <c r="C821" s="44" t="s">
        <v>38</v>
      </c>
    </row>
    <row r="822" spans="1:3" ht="14.45">
      <c r="A822">
        <f>VLOOKUP(B822,Sheet3!A$3:B$1356,2,FALSE)</f>
        <v>654</v>
      </c>
      <c r="B822" t="s">
        <v>1772</v>
      </c>
      <c r="C822" s="44" t="s">
        <v>3153</v>
      </c>
    </row>
    <row r="823" spans="1:3" ht="14.45">
      <c r="A823">
        <f>VLOOKUP(B823,Sheet3!A$3:B$1356,2,FALSE)</f>
        <v>654</v>
      </c>
      <c r="B823" t="s">
        <v>1772</v>
      </c>
      <c r="C823" s="44" t="s">
        <v>38</v>
      </c>
    </row>
    <row r="824" spans="1:3" ht="14.45">
      <c r="A824">
        <f>VLOOKUP(B824,Sheet3!A$3:B$1356,2,FALSE)</f>
        <v>655</v>
      </c>
      <c r="B824" t="s">
        <v>1775</v>
      </c>
      <c r="C824" s="44" t="s">
        <v>3153</v>
      </c>
    </row>
    <row r="825" spans="1:3" ht="14.45">
      <c r="A825">
        <f>VLOOKUP(B825,Sheet3!A$3:B$1356,2,FALSE)</f>
        <v>655</v>
      </c>
      <c r="B825" t="s">
        <v>1775</v>
      </c>
      <c r="C825" s="44" t="s">
        <v>38</v>
      </c>
    </row>
    <row r="826" spans="1:3" ht="14.45">
      <c r="A826">
        <f>VLOOKUP(B826,Sheet3!A$3:B$1356,2,FALSE)</f>
        <v>656</v>
      </c>
      <c r="B826" t="s">
        <v>1778</v>
      </c>
      <c r="C826" s="44" t="s">
        <v>45</v>
      </c>
    </row>
    <row r="827" spans="1:3" ht="14.45">
      <c r="A827">
        <f>VLOOKUP(B827,Sheet3!A$3:B$1356,2,FALSE)</f>
        <v>656</v>
      </c>
      <c r="B827" t="s">
        <v>1778</v>
      </c>
      <c r="C827" s="44" t="s">
        <v>3153</v>
      </c>
    </row>
    <row r="828" spans="1:3" ht="14.45">
      <c r="A828">
        <f>VLOOKUP(B828,Sheet3!A$3:B$1356,2,FALSE)</f>
        <v>657</v>
      </c>
      <c r="B828" t="s">
        <v>1780</v>
      </c>
      <c r="C828" s="44" t="s">
        <v>3153</v>
      </c>
    </row>
    <row r="829" spans="1:3" ht="14.45">
      <c r="A829">
        <f>VLOOKUP(B829,Sheet3!A$3:B$1356,2,FALSE)</f>
        <v>658</v>
      </c>
      <c r="B829" t="s">
        <v>1782</v>
      </c>
      <c r="C829" s="44" t="s">
        <v>45</v>
      </c>
    </row>
    <row r="830" spans="1:3" ht="14.45">
      <c r="A830">
        <f>VLOOKUP(B830,Sheet3!A$3:B$1356,2,FALSE)</f>
        <v>658</v>
      </c>
      <c r="B830" t="s">
        <v>1782</v>
      </c>
      <c r="C830" s="44" t="s">
        <v>38</v>
      </c>
    </row>
    <row r="831" spans="1:3" ht="14.45">
      <c r="A831">
        <f>VLOOKUP(B831,Sheet3!A$3:B$1356,2,FALSE)</f>
        <v>659</v>
      </c>
      <c r="B831" t="s">
        <v>1785</v>
      </c>
      <c r="C831" s="44" t="s">
        <v>45</v>
      </c>
    </row>
    <row r="832" spans="1:3" ht="14.45">
      <c r="A832">
        <f>VLOOKUP(B832,Sheet3!A$3:B$1356,2,FALSE)</f>
        <v>659</v>
      </c>
      <c r="B832" t="s">
        <v>1785</v>
      </c>
      <c r="C832" s="44" t="s">
        <v>38</v>
      </c>
    </row>
    <row r="833" spans="1:3" ht="14.45">
      <c r="A833">
        <f>VLOOKUP(B833,Sheet3!A$3:B$1356,2,FALSE)</f>
        <v>660</v>
      </c>
      <c r="B833" t="s">
        <v>1788</v>
      </c>
      <c r="C833" s="44" t="s">
        <v>3153</v>
      </c>
    </row>
    <row r="834" spans="1:3" ht="14.45">
      <c r="A834">
        <f>VLOOKUP(B834,Sheet3!A$3:B$1356,2,FALSE)</f>
        <v>661</v>
      </c>
      <c r="B834" t="s">
        <v>1791</v>
      </c>
      <c r="C834" s="44" t="s">
        <v>3153</v>
      </c>
    </row>
    <row r="835" spans="1:3" ht="14.45">
      <c r="A835">
        <f>VLOOKUP(B835,Sheet3!A$3:B$1356,2,FALSE)</f>
        <v>661</v>
      </c>
      <c r="B835" t="s">
        <v>1791</v>
      </c>
      <c r="C835" s="44" t="s">
        <v>38</v>
      </c>
    </row>
    <row r="836" spans="1:3" ht="14.45">
      <c r="A836">
        <f>VLOOKUP(B836,Sheet3!A$3:B$1356,2,FALSE)</f>
        <v>662</v>
      </c>
      <c r="B836" t="s">
        <v>1794</v>
      </c>
      <c r="C836" s="44" t="s">
        <v>45</v>
      </c>
    </row>
    <row r="837" spans="1:3" ht="14.45">
      <c r="A837">
        <f>VLOOKUP(B837,Sheet3!A$3:B$1356,2,FALSE)</f>
        <v>662</v>
      </c>
      <c r="B837" t="s">
        <v>1794</v>
      </c>
      <c r="C837" s="44" t="s">
        <v>38</v>
      </c>
    </row>
    <row r="838" spans="1:3" ht="14.45">
      <c r="A838">
        <f>VLOOKUP(B838,Sheet3!A$3:B$1356,2,FALSE)</f>
        <v>663</v>
      </c>
      <c r="B838" t="s">
        <v>1797</v>
      </c>
      <c r="C838" s="44" t="s">
        <v>45</v>
      </c>
    </row>
    <row r="839" spans="1:3" ht="14.45">
      <c r="A839">
        <f>VLOOKUP(B839,Sheet3!A$3:B$1356,2,FALSE)</f>
        <v>663</v>
      </c>
      <c r="B839" t="s">
        <v>1797</v>
      </c>
      <c r="C839" s="44" t="s">
        <v>38</v>
      </c>
    </row>
    <row r="840" spans="1:3" ht="14.45">
      <c r="A840">
        <f>VLOOKUP(B840,Sheet3!A$3:B$1356,2,FALSE)</f>
        <v>664</v>
      </c>
      <c r="B840" t="s">
        <v>1799</v>
      </c>
      <c r="C840" s="44" t="s">
        <v>38</v>
      </c>
    </row>
    <row r="841" spans="1:3" ht="14.45">
      <c r="A841">
        <f>VLOOKUP(B841,Sheet3!A$3:B$1356,2,FALSE)</f>
        <v>665</v>
      </c>
      <c r="B841" t="s">
        <v>1801</v>
      </c>
      <c r="C841" s="44" t="s">
        <v>38</v>
      </c>
    </row>
    <row r="842" spans="1:3" ht="14.45">
      <c r="A842">
        <f>VLOOKUP(B842,Sheet3!A$3:B$1356,2,FALSE)</f>
        <v>666</v>
      </c>
      <c r="B842" t="s">
        <v>1804</v>
      </c>
      <c r="C842" s="44" t="s">
        <v>38</v>
      </c>
    </row>
    <row r="843" spans="1:3" ht="14.45">
      <c r="A843">
        <f>VLOOKUP(B843,Sheet3!A$3:B$1356,2,FALSE)</f>
        <v>667</v>
      </c>
      <c r="B843" t="s">
        <v>1806</v>
      </c>
      <c r="C843" s="44" t="s">
        <v>45</v>
      </c>
    </row>
    <row r="844" spans="1:3" ht="14.45">
      <c r="A844">
        <f>VLOOKUP(B844,Sheet3!A$3:B$1356,2,FALSE)</f>
        <v>667</v>
      </c>
      <c r="B844" t="s">
        <v>1806</v>
      </c>
      <c r="C844" s="44" t="s">
        <v>38</v>
      </c>
    </row>
    <row r="845" spans="1:3" ht="14.45">
      <c r="A845">
        <f>VLOOKUP(B845,Sheet3!A$3:B$1356,2,FALSE)</f>
        <v>668</v>
      </c>
      <c r="B845" t="s">
        <v>1809</v>
      </c>
      <c r="C845" s="44" t="s">
        <v>3153</v>
      </c>
    </row>
    <row r="846" spans="1:3" ht="14.45">
      <c r="A846">
        <f>VLOOKUP(B846,Sheet3!A$3:B$1356,2,FALSE)</f>
        <v>669</v>
      </c>
      <c r="B846" t="s">
        <v>1812</v>
      </c>
      <c r="C846" s="44" t="s">
        <v>45</v>
      </c>
    </row>
    <row r="847" spans="1:3" ht="14.45">
      <c r="A847">
        <f>VLOOKUP(B847,Sheet3!A$3:B$1356,2,FALSE)</f>
        <v>670</v>
      </c>
      <c r="B847" t="s">
        <v>1815</v>
      </c>
      <c r="C847" s="44" t="s">
        <v>3153</v>
      </c>
    </row>
    <row r="848" spans="1:3" ht="14.45">
      <c r="A848">
        <f>VLOOKUP(B848,Sheet3!A$3:B$1356,2,FALSE)</f>
        <v>671</v>
      </c>
      <c r="B848" t="s">
        <v>1817</v>
      </c>
      <c r="C848" s="44" t="s">
        <v>3153</v>
      </c>
    </row>
    <row r="849" spans="1:3" ht="14.45">
      <c r="A849">
        <f>VLOOKUP(B849,Sheet3!A$3:B$1356,2,FALSE)</f>
        <v>672</v>
      </c>
      <c r="B849" t="s">
        <v>1820</v>
      </c>
      <c r="C849" s="44" t="s">
        <v>45</v>
      </c>
    </row>
    <row r="850" spans="1:3" ht="14.45">
      <c r="A850">
        <f>VLOOKUP(B850,Sheet3!A$3:B$1356,2,FALSE)</f>
        <v>672</v>
      </c>
      <c r="B850" t="s">
        <v>1820</v>
      </c>
      <c r="C850" s="44" t="s">
        <v>38</v>
      </c>
    </row>
    <row r="851" spans="1:3" ht="14.45">
      <c r="A851">
        <f>VLOOKUP(B851,Sheet3!A$3:B$1356,2,FALSE)</f>
        <v>673</v>
      </c>
      <c r="B851" t="s">
        <v>1822</v>
      </c>
      <c r="C851" s="44" t="s">
        <v>3153</v>
      </c>
    </row>
    <row r="852" spans="1:3" ht="14.45">
      <c r="A852">
        <f>VLOOKUP(B852,Sheet3!A$3:B$1356,2,FALSE)</f>
        <v>674</v>
      </c>
      <c r="B852" t="s">
        <v>1825</v>
      </c>
      <c r="C852" s="44" t="s">
        <v>3153</v>
      </c>
    </row>
    <row r="853" spans="1:3" ht="14.45">
      <c r="A853">
        <f>VLOOKUP(B853,Sheet3!A$3:B$1356,2,FALSE)</f>
        <v>674</v>
      </c>
      <c r="B853" t="s">
        <v>1825</v>
      </c>
      <c r="C853" s="44" t="s">
        <v>38</v>
      </c>
    </row>
    <row r="854" spans="1:3" ht="14.45">
      <c r="A854">
        <f>VLOOKUP(B854,Sheet3!A$3:B$1356,2,FALSE)</f>
        <v>675</v>
      </c>
      <c r="B854" t="s">
        <v>1828</v>
      </c>
      <c r="C854" s="44" t="s">
        <v>45</v>
      </c>
    </row>
    <row r="855" spans="1:3" ht="14.45">
      <c r="A855">
        <f>VLOOKUP(B855,Sheet3!A$3:B$1356,2,FALSE)</f>
        <v>675</v>
      </c>
      <c r="B855" t="s">
        <v>1828</v>
      </c>
      <c r="C855" s="44" t="s">
        <v>38</v>
      </c>
    </row>
    <row r="856" spans="1:3" ht="14.45">
      <c r="A856">
        <f>VLOOKUP(B856,Sheet3!A$3:B$1356,2,FALSE)</f>
        <v>676</v>
      </c>
      <c r="B856" t="s">
        <v>1831</v>
      </c>
      <c r="C856" s="44" t="s">
        <v>48</v>
      </c>
    </row>
    <row r="857" spans="1:3" ht="14.45">
      <c r="A857">
        <f>VLOOKUP(B857,Sheet3!A$3:B$1356,2,FALSE)</f>
        <v>677</v>
      </c>
      <c r="B857" t="s">
        <v>1834</v>
      </c>
      <c r="C857" s="44" t="s">
        <v>3153</v>
      </c>
    </row>
    <row r="858" spans="1:3" ht="14.45">
      <c r="A858">
        <f>VLOOKUP(B858,Sheet3!A$3:B$1356,2,FALSE)</f>
        <v>678</v>
      </c>
      <c r="B858" t="s">
        <v>1837</v>
      </c>
      <c r="C858" s="44" t="s">
        <v>38</v>
      </c>
    </row>
    <row r="859" spans="1:3" ht="14.45">
      <c r="A859">
        <f>VLOOKUP(B859,Sheet3!A$3:B$1356,2,FALSE)</f>
        <v>679</v>
      </c>
      <c r="B859" t="s">
        <v>1840</v>
      </c>
      <c r="C859" s="44" t="s">
        <v>38</v>
      </c>
    </row>
    <row r="860" spans="1:3" ht="14.45">
      <c r="A860">
        <f>VLOOKUP(B860,Sheet3!A$3:B$1356,2,FALSE)</f>
        <v>680</v>
      </c>
      <c r="B860" t="s">
        <v>1843</v>
      </c>
      <c r="C860" s="44" t="s">
        <v>45</v>
      </c>
    </row>
    <row r="861" spans="1:3" ht="14.45">
      <c r="A861">
        <f>VLOOKUP(B861,Sheet3!A$3:B$1356,2,FALSE)</f>
        <v>680</v>
      </c>
      <c r="B861" t="s">
        <v>1843</v>
      </c>
      <c r="C861" s="44" t="s">
        <v>38</v>
      </c>
    </row>
    <row r="862" spans="1:3" ht="14.45">
      <c r="A862">
        <f>VLOOKUP(B862,Sheet3!A$3:B$1356,2,FALSE)</f>
        <v>681</v>
      </c>
      <c r="B862" t="s">
        <v>1846</v>
      </c>
      <c r="C862" s="44" t="s">
        <v>45</v>
      </c>
    </row>
    <row r="863" spans="1:3" ht="14.45">
      <c r="A863">
        <f>VLOOKUP(B863,Sheet3!A$3:B$1356,2,FALSE)</f>
        <v>681</v>
      </c>
      <c r="B863" t="s">
        <v>1846</v>
      </c>
      <c r="C863" s="44" t="s">
        <v>38</v>
      </c>
    </row>
    <row r="864" spans="1:3" ht="14.45">
      <c r="A864">
        <f>VLOOKUP(B864,Sheet3!A$3:B$1356,2,FALSE)</f>
        <v>682</v>
      </c>
      <c r="B864" t="s">
        <v>1849</v>
      </c>
      <c r="C864" s="44" t="s">
        <v>38</v>
      </c>
    </row>
    <row r="865" spans="1:3" ht="14.45">
      <c r="A865">
        <f>VLOOKUP(B865,Sheet3!A$3:B$1356,2,FALSE)</f>
        <v>683</v>
      </c>
      <c r="B865" t="s">
        <v>1851</v>
      </c>
      <c r="C865" s="44" t="s">
        <v>38</v>
      </c>
    </row>
    <row r="866" spans="1:3" ht="14.45">
      <c r="A866">
        <f>VLOOKUP(B866,Sheet3!A$3:B$1356,2,FALSE)</f>
        <v>684</v>
      </c>
      <c r="B866" t="s">
        <v>1854</v>
      </c>
      <c r="C866" s="44" t="s">
        <v>38</v>
      </c>
    </row>
    <row r="867" spans="1:3" ht="14.45">
      <c r="A867">
        <f>VLOOKUP(B867,Sheet3!A$3:B$1356,2,FALSE)</f>
        <v>685</v>
      </c>
      <c r="B867" t="s">
        <v>1856</v>
      </c>
      <c r="C867" s="44" t="s">
        <v>3153</v>
      </c>
    </row>
    <row r="868" spans="1:3" ht="14.45">
      <c r="A868">
        <f>VLOOKUP(B868,Sheet3!A$3:B$1356,2,FALSE)</f>
        <v>685</v>
      </c>
      <c r="B868" t="s">
        <v>1856</v>
      </c>
      <c r="C868" s="44" t="s">
        <v>45</v>
      </c>
    </row>
    <row r="869" spans="1:3" ht="14.45">
      <c r="A869">
        <f>VLOOKUP(B869,Sheet3!A$3:B$1356,2,FALSE)</f>
        <v>685</v>
      </c>
      <c r="B869" t="s">
        <v>1856</v>
      </c>
      <c r="C869" s="44" t="s">
        <v>38</v>
      </c>
    </row>
    <row r="870" spans="1:3" ht="14.45">
      <c r="A870">
        <f>VLOOKUP(B870,Sheet3!A$3:B$1356,2,FALSE)</f>
        <v>686</v>
      </c>
      <c r="B870" t="s">
        <v>1859</v>
      </c>
      <c r="C870" s="44" t="s">
        <v>38</v>
      </c>
    </row>
    <row r="871" spans="1:3" ht="14.45">
      <c r="A871">
        <f>VLOOKUP(B871,Sheet3!A$3:B$1356,2,FALSE)</f>
        <v>687</v>
      </c>
      <c r="B871" t="s">
        <v>1861</v>
      </c>
      <c r="C871" s="44" t="s">
        <v>3153</v>
      </c>
    </row>
    <row r="872" spans="1:3" ht="14.45">
      <c r="A872">
        <f>VLOOKUP(B872,Sheet3!A$3:B$1356,2,FALSE)</f>
        <v>688</v>
      </c>
      <c r="B872" t="s">
        <v>1864</v>
      </c>
      <c r="C872" s="44" t="s">
        <v>45</v>
      </c>
    </row>
    <row r="873" spans="1:3" ht="14.45">
      <c r="A873">
        <f>VLOOKUP(B873,Sheet3!A$3:B$1356,2,FALSE)</f>
        <v>689</v>
      </c>
      <c r="B873" t="s">
        <v>1867</v>
      </c>
      <c r="C873" s="44" t="s">
        <v>45</v>
      </c>
    </row>
    <row r="874" spans="1:3" ht="14.45">
      <c r="A874">
        <f>VLOOKUP(B874,Sheet3!A$3:B$1356,2,FALSE)</f>
        <v>690</v>
      </c>
      <c r="B874" t="s">
        <v>1870</v>
      </c>
      <c r="C874" s="44" t="s">
        <v>45</v>
      </c>
    </row>
    <row r="875" spans="1:3" ht="14.45">
      <c r="A875">
        <f>VLOOKUP(B875,Sheet3!A$3:B$1356,2,FALSE)</f>
        <v>691</v>
      </c>
      <c r="B875" t="s">
        <v>1873</v>
      </c>
      <c r="C875" s="44" t="s">
        <v>45</v>
      </c>
    </row>
    <row r="876" spans="1:3" ht="14.45">
      <c r="A876">
        <f>VLOOKUP(B876,Sheet3!A$3:B$1356,2,FALSE)</f>
        <v>692</v>
      </c>
      <c r="B876" t="s">
        <v>1876</v>
      </c>
      <c r="C876" s="44" t="s">
        <v>3153</v>
      </c>
    </row>
    <row r="877" spans="1:3" ht="14.45">
      <c r="A877">
        <f>VLOOKUP(B877,Sheet3!A$3:B$1356,2,FALSE)</f>
        <v>693</v>
      </c>
      <c r="B877" t="s">
        <v>1879</v>
      </c>
      <c r="C877" s="44" t="s">
        <v>3153</v>
      </c>
    </row>
    <row r="878" spans="1:3" ht="14.45">
      <c r="A878">
        <f>VLOOKUP(B878,Sheet3!A$3:B$1356,2,FALSE)</f>
        <v>693</v>
      </c>
      <c r="B878" t="s">
        <v>1879</v>
      </c>
      <c r="C878" s="44" t="s">
        <v>38</v>
      </c>
    </row>
    <row r="879" spans="1:3" ht="14.45">
      <c r="A879">
        <f>VLOOKUP(B879,Sheet3!A$3:B$1356,2,FALSE)</f>
        <v>694</v>
      </c>
      <c r="B879" t="s">
        <v>1882</v>
      </c>
      <c r="C879" s="44" t="s">
        <v>3153</v>
      </c>
    </row>
    <row r="880" spans="1:3" ht="14.45">
      <c r="A880">
        <f>VLOOKUP(B880,Sheet3!A$3:B$1356,2,FALSE)</f>
        <v>694</v>
      </c>
      <c r="B880" t="s">
        <v>1882</v>
      </c>
      <c r="C880" s="44" t="s">
        <v>45</v>
      </c>
    </row>
    <row r="881" spans="1:3" ht="14.45">
      <c r="A881">
        <f>VLOOKUP(B881,Sheet3!A$3:B$1356,2,FALSE)</f>
        <v>694</v>
      </c>
      <c r="B881" t="s">
        <v>1882</v>
      </c>
      <c r="C881" s="44" t="s">
        <v>38</v>
      </c>
    </row>
    <row r="882" spans="1:3" ht="14.45">
      <c r="A882">
        <f>VLOOKUP(B882,Sheet3!A$3:B$1356,2,FALSE)</f>
        <v>695</v>
      </c>
      <c r="B882" t="s">
        <v>1885</v>
      </c>
      <c r="C882" s="44" t="s">
        <v>3153</v>
      </c>
    </row>
    <row r="883" spans="1:3" ht="14.45">
      <c r="A883">
        <f>VLOOKUP(B883,Sheet3!A$3:B$1356,2,FALSE)</f>
        <v>695</v>
      </c>
      <c r="B883" t="s">
        <v>1885</v>
      </c>
      <c r="C883" s="44" t="s">
        <v>38</v>
      </c>
    </row>
    <row r="884" spans="1:3" ht="14.45">
      <c r="A884">
        <f>VLOOKUP(B884,Sheet3!A$3:B$1356,2,FALSE)</f>
        <v>696</v>
      </c>
      <c r="B884" t="s">
        <v>1887</v>
      </c>
      <c r="C884" s="44" t="s">
        <v>45</v>
      </c>
    </row>
    <row r="885" spans="1:3" ht="14.45">
      <c r="A885">
        <f>VLOOKUP(B885,Sheet3!A$3:B$1356,2,FALSE)</f>
        <v>697</v>
      </c>
      <c r="B885" t="s">
        <v>1889</v>
      </c>
      <c r="C885" s="44" t="s">
        <v>45</v>
      </c>
    </row>
    <row r="886" spans="1:3" ht="14.45">
      <c r="A886">
        <f>VLOOKUP(B886,Sheet3!A$3:B$1356,2,FALSE)</f>
        <v>697</v>
      </c>
      <c r="B886" t="s">
        <v>1889</v>
      </c>
      <c r="C886" s="44" t="s">
        <v>3153</v>
      </c>
    </row>
    <row r="887" spans="1:3" ht="14.45">
      <c r="A887">
        <f>VLOOKUP(B887,Sheet3!A$3:B$1356,2,FALSE)</f>
        <v>698</v>
      </c>
      <c r="B887" t="s">
        <v>1891</v>
      </c>
      <c r="C887" s="44" t="s">
        <v>45</v>
      </c>
    </row>
    <row r="888" spans="1:3" ht="14.45">
      <c r="A888">
        <f>VLOOKUP(B888,Sheet3!A$3:B$1356,2,FALSE)</f>
        <v>699</v>
      </c>
      <c r="B888" t="s">
        <v>1893</v>
      </c>
      <c r="C888" s="44" t="s">
        <v>3153</v>
      </c>
    </row>
    <row r="889" spans="1:3" ht="14.45">
      <c r="A889">
        <f>VLOOKUP(B889,Sheet3!A$3:B$1356,2,FALSE)</f>
        <v>700</v>
      </c>
      <c r="B889" t="s">
        <v>1895</v>
      </c>
      <c r="C889" s="44" t="s">
        <v>45</v>
      </c>
    </row>
    <row r="890" spans="1:3" ht="14.45">
      <c r="A890">
        <f>VLOOKUP(B890,Sheet3!A$3:B$1356,2,FALSE)</f>
        <v>701</v>
      </c>
      <c r="B890" t="s">
        <v>1897</v>
      </c>
      <c r="C890" s="44" t="s">
        <v>3153</v>
      </c>
    </row>
    <row r="891" spans="1:3" ht="14.45">
      <c r="A891">
        <f>VLOOKUP(B891,Sheet3!A$3:B$1356,2,FALSE)</f>
        <v>702</v>
      </c>
      <c r="B891" t="s">
        <v>1899</v>
      </c>
      <c r="C891" s="44" t="s">
        <v>38</v>
      </c>
    </row>
    <row r="892" spans="1:3" ht="14.45">
      <c r="A892">
        <f>VLOOKUP(B892,Sheet3!A$3:B$1356,2,FALSE)</f>
        <v>703</v>
      </c>
      <c r="B892" t="s">
        <v>1902</v>
      </c>
      <c r="C892" s="44" t="s">
        <v>45</v>
      </c>
    </row>
    <row r="893" spans="1:3" ht="14.45">
      <c r="A893">
        <f>VLOOKUP(B893,Sheet3!A$3:B$1356,2,FALSE)</f>
        <v>703</v>
      </c>
      <c r="B893" t="s">
        <v>1902</v>
      </c>
      <c r="C893" s="44" t="s">
        <v>38</v>
      </c>
    </row>
    <row r="894" spans="1:3" ht="14.45">
      <c r="A894">
        <f>VLOOKUP(B894,Sheet3!A$3:B$1356,2,FALSE)</f>
        <v>704</v>
      </c>
      <c r="B894" t="s">
        <v>1904</v>
      </c>
      <c r="C894" s="44" t="s">
        <v>38</v>
      </c>
    </row>
    <row r="895" spans="1:3" ht="14.45">
      <c r="A895">
        <f>VLOOKUP(B895,Sheet3!A$3:B$1356,2,FALSE)</f>
        <v>705</v>
      </c>
      <c r="B895" t="s">
        <v>1907</v>
      </c>
      <c r="C895" s="44" t="s">
        <v>45</v>
      </c>
    </row>
    <row r="896" spans="1:3" ht="14.45">
      <c r="A896">
        <f>VLOOKUP(B896,Sheet3!A$3:B$1356,2,FALSE)</f>
        <v>706</v>
      </c>
      <c r="B896" t="s">
        <v>1910</v>
      </c>
      <c r="C896" s="44" t="s">
        <v>48</v>
      </c>
    </row>
    <row r="897" spans="1:3" ht="14.45">
      <c r="A897">
        <f>VLOOKUP(B897,Sheet3!A$3:B$1356,2,FALSE)</f>
        <v>707</v>
      </c>
      <c r="B897" t="s">
        <v>1913</v>
      </c>
      <c r="C897" s="44" t="s">
        <v>45</v>
      </c>
    </row>
    <row r="898" spans="1:3" ht="14.45">
      <c r="A898">
        <f>VLOOKUP(B898,Sheet3!A$3:B$1356,2,FALSE)</f>
        <v>708</v>
      </c>
      <c r="B898" t="s">
        <v>1916</v>
      </c>
      <c r="C898" s="44" t="s">
        <v>3153</v>
      </c>
    </row>
    <row r="899" spans="1:3" ht="14.45">
      <c r="A899">
        <f>VLOOKUP(B899,Sheet3!A$3:B$1356,2,FALSE)</f>
        <v>708</v>
      </c>
      <c r="B899" t="s">
        <v>1916</v>
      </c>
      <c r="C899" s="44" t="s">
        <v>45</v>
      </c>
    </row>
    <row r="900" spans="1:3" ht="14.45">
      <c r="A900">
        <f>VLOOKUP(B900,Sheet3!A$3:B$1356,2,FALSE)</f>
        <v>708</v>
      </c>
      <c r="B900" t="s">
        <v>1916</v>
      </c>
      <c r="C900" s="44" t="s">
        <v>38</v>
      </c>
    </row>
    <row r="901" spans="1:3" ht="14.45">
      <c r="A901">
        <f>VLOOKUP(B901,Sheet3!A$3:B$1356,2,FALSE)</f>
        <v>708</v>
      </c>
      <c r="B901" t="s">
        <v>1916</v>
      </c>
      <c r="C901" s="44" t="s">
        <v>3153</v>
      </c>
    </row>
    <row r="902" spans="1:3" ht="14.45">
      <c r="A902">
        <f>VLOOKUP(B902,Sheet3!A$3:B$1356,2,FALSE)</f>
        <v>708</v>
      </c>
      <c r="B902" t="s">
        <v>1916</v>
      </c>
      <c r="C902" s="44" t="s">
        <v>38</v>
      </c>
    </row>
    <row r="903" spans="1:3" ht="14.45">
      <c r="A903">
        <f>VLOOKUP(B903,Sheet3!A$3:B$1356,2,FALSE)</f>
        <v>710</v>
      </c>
      <c r="B903" t="s">
        <v>1920</v>
      </c>
      <c r="C903" s="44" t="s">
        <v>38</v>
      </c>
    </row>
    <row r="904" spans="1:3" ht="14.45">
      <c r="A904">
        <f>VLOOKUP(B904,Sheet3!A$3:B$1356,2,FALSE)</f>
        <v>711</v>
      </c>
      <c r="B904" t="s">
        <v>1923</v>
      </c>
      <c r="C904" s="44" t="s">
        <v>38</v>
      </c>
    </row>
    <row r="905" spans="1:3" ht="14.45">
      <c r="A905">
        <f>VLOOKUP(B905,Sheet3!A$3:B$1356,2,FALSE)</f>
        <v>712</v>
      </c>
      <c r="B905" t="s">
        <v>1926</v>
      </c>
      <c r="C905" s="44" t="s">
        <v>3153</v>
      </c>
    </row>
    <row r="906" spans="1:3" ht="14.45">
      <c r="A906">
        <f>VLOOKUP(B906,Sheet3!A$3:B$1356,2,FALSE)</f>
        <v>713</v>
      </c>
      <c r="B906" t="s">
        <v>1929</v>
      </c>
      <c r="C906" s="44" t="s">
        <v>45</v>
      </c>
    </row>
    <row r="907" spans="1:3" ht="14.45">
      <c r="A907">
        <f>VLOOKUP(B907,Sheet3!A$3:B$1356,2,FALSE)</f>
        <v>713</v>
      </c>
      <c r="B907" t="s">
        <v>1929</v>
      </c>
      <c r="C907" s="44" t="s">
        <v>38</v>
      </c>
    </row>
    <row r="908" spans="1:3" ht="14.45">
      <c r="A908">
        <f>VLOOKUP(B908,Sheet3!A$3:B$1356,2,FALSE)</f>
        <v>714</v>
      </c>
      <c r="B908" t="s">
        <v>1932</v>
      </c>
      <c r="C908" s="44" t="s">
        <v>45</v>
      </c>
    </row>
    <row r="909" spans="1:3" ht="14.45">
      <c r="A909">
        <f>VLOOKUP(B909,Sheet3!A$3:B$1356,2,FALSE)</f>
        <v>715</v>
      </c>
      <c r="B909" t="s">
        <v>1934</v>
      </c>
      <c r="C909" s="44" t="s">
        <v>45</v>
      </c>
    </row>
    <row r="910" spans="1:3" ht="14.45">
      <c r="A910">
        <f>VLOOKUP(B910,Sheet3!A$3:B$1356,2,FALSE)</f>
        <v>716</v>
      </c>
      <c r="B910" t="s">
        <v>1936</v>
      </c>
      <c r="C910" s="44" t="s">
        <v>38</v>
      </c>
    </row>
    <row r="911" spans="1:3" ht="14.45">
      <c r="A911">
        <f>VLOOKUP(B911,Sheet3!A$3:B$1356,2,FALSE)</f>
        <v>717</v>
      </c>
      <c r="B911" t="s">
        <v>1939</v>
      </c>
      <c r="C911" s="44" t="s">
        <v>3153</v>
      </c>
    </row>
    <row r="912" spans="1:3" ht="14.45">
      <c r="A912">
        <f>VLOOKUP(B912,Sheet3!A$3:B$1356,2,FALSE)</f>
        <v>718</v>
      </c>
      <c r="B912" t="s">
        <v>1941</v>
      </c>
      <c r="C912" s="44" t="s">
        <v>3153</v>
      </c>
    </row>
    <row r="913" spans="1:3" ht="14.45">
      <c r="A913">
        <f>VLOOKUP(B913,Sheet3!A$3:B$1356,2,FALSE)</f>
        <v>719</v>
      </c>
      <c r="B913" t="s">
        <v>1944</v>
      </c>
      <c r="C913" s="44" t="s">
        <v>3153</v>
      </c>
    </row>
    <row r="914" spans="1:3" ht="14.45">
      <c r="A914">
        <f>VLOOKUP(B914,Sheet3!A$3:B$1356,2,FALSE)</f>
        <v>720</v>
      </c>
      <c r="B914" t="s">
        <v>1947</v>
      </c>
      <c r="C914" s="44" t="s">
        <v>38</v>
      </c>
    </row>
    <row r="915" spans="1:3" ht="14.45">
      <c r="A915">
        <f>VLOOKUP(B915,Sheet3!A$3:B$1356,2,FALSE)</f>
        <v>721</v>
      </c>
      <c r="B915" t="s">
        <v>1950</v>
      </c>
      <c r="C915" s="44" t="s">
        <v>45</v>
      </c>
    </row>
    <row r="916" spans="1:3" ht="14.45">
      <c r="A916">
        <f>VLOOKUP(B916,Sheet3!A$3:B$1356,2,FALSE)</f>
        <v>722</v>
      </c>
      <c r="B916" t="s">
        <v>1953</v>
      </c>
      <c r="C916" s="44" t="s">
        <v>3153</v>
      </c>
    </row>
    <row r="917" spans="1:3" ht="14.45">
      <c r="A917">
        <f>VLOOKUP(B917,Sheet3!A$3:B$1356,2,FALSE)</f>
        <v>723</v>
      </c>
      <c r="B917" t="s">
        <v>1955</v>
      </c>
      <c r="C917" s="44" t="s">
        <v>45</v>
      </c>
    </row>
    <row r="918" spans="1:3" ht="14.45">
      <c r="A918">
        <f>VLOOKUP(B918,Sheet3!A$3:B$1356,2,FALSE)</f>
        <v>724</v>
      </c>
      <c r="B918" t="s">
        <v>1957</v>
      </c>
      <c r="C918" s="44" t="s">
        <v>45</v>
      </c>
    </row>
    <row r="919" spans="1:3" ht="14.45">
      <c r="A919">
        <f>VLOOKUP(B919,Sheet3!A$3:B$1356,2,FALSE)</f>
        <v>724</v>
      </c>
      <c r="B919" t="s">
        <v>1957</v>
      </c>
      <c r="C919" s="44" t="s">
        <v>38</v>
      </c>
    </row>
    <row r="920" spans="1:3" ht="14.45">
      <c r="A920">
        <f>VLOOKUP(B920,Sheet3!A$3:B$1356,2,FALSE)</f>
        <v>725</v>
      </c>
      <c r="B920" t="s">
        <v>1960</v>
      </c>
      <c r="C920" s="44" t="s">
        <v>38</v>
      </c>
    </row>
    <row r="921" spans="1:3" ht="14.45">
      <c r="A921">
        <f>VLOOKUP(B921,Sheet3!A$3:B$1356,2,FALSE)</f>
        <v>726</v>
      </c>
      <c r="B921" t="s">
        <v>1963</v>
      </c>
      <c r="C921" s="44" t="s">
        <v>3153</v>
      </c>
    </row>
    <row r="922" spans="1:3" ht="14.45">
      <c r="A922">
        <f>VLOOKUP(B922,Sheet3!A$3:B$1356,2,FALSE)</f>
        <v>727</v>
      </c>
      <c r="B922" t="s">
        <v>1966</v>
      </c>
      <c r="C922" s="44" t="s">
        <v>3153</v>
      </c>
    </row>
    <row r="923" spans="1:3" ht="14.45">
      <c r="A923">
        <f>VLOOKUP(B923,Sheet3!A$3:B$1356,2,FALSE)</f>
        <v>727</v>
      </c>
      <c r="B923" t="s">
        <v>1966</v>
      </c>
      <c r="C923" s="44" t="s">
        <v>38</v>
      </c>
    </row>
    <row r="924" spans="1:3" ht="14.45">
      <c r="A924">
        <f>VLOOKUP(B924,Sheet3!A$3:B$1356,2,FALSE)</f>
        <v>728</v>
      </c>
      <c r="B924" t="s">
        <v>1969</v>
      </c>
      <c r="C924" s="44" t="s">
        <v>38</v>
      </c>
    </row>
    <row r="925" spans="1:3" ht="14.45">
      <c r="A925">
        <f>VLOOKUP(B925,Sheet3!A$3:B$1356,2,FALSE)</f>
        <v>729</v>
      </c>
      <c r="B925" t="s">
        <v>1972</v>
      </c>
      <c r="C925" s="44" t="s">
        <v>38</v>
      </c>
    </row>
    <row r="926" spans="1:3" ht="14.45">
      <c r="A926">
        <f>VLOOKUP(B926,Sheet3!A$3:B$1356,2,FALSE)</f>
        <v>730</v>
      </c>
      <c r="B926" t="s">
        <v>1974</v>
      </c>
      <c r="C926" s="44" t="s">
        <v>3153</v>
      </c>
    </row>
    <row r="927" spans="1:3" ht="14.45">
      <c r="A927">
        <f>VLOOKUP(B927,Sheet3!A$3:B$1356,2,FALSE)</f>
        <v>731</v>
      </c>
      <c r="B927" t="s">
        <v>1976</v>
      </c>
      <c r="C927" s="44" t="s">
        <v>3153</v>
      </c>
    </row>
    <row r="928" spans="1:3" ht="14.45">
      <c r="A928">
        <f>VLOOKUP(B928,Sheet3!A$3:B$1356,2,FALSE)</f>
        <v>731</v>
      </c>
      <c r="B928" t="s">
        <v>1976</v>
      </c>
      <c r="C928" s="44" t="s">
        <v>38</v>
      </c>
    </row>
    <row r="929" spans="1:3" ht="14.45">
      <c r="A929">
        <f>VLOOKUP(B929,Sheet3!A$3:B$1356,2,FALSE)</f>
        <v>732</v>
      </c>
      <c r="B929" t="s">
        <v>1978</v>
      </c>
      <c r="C929" s="44" t="s">
        <v>3153</v>
      </c>
    </row>
    <row r="930" spans="1:3" ht="14.45">
      <c r="A930">
        <f>VLOOKUP(B930,Sheet3!A$3:B$1356,2,FALSE)</f>
        <v>733</v>
      </c>
      <c r="B930" t="s">
        <v>1980</v>
      </c>
      <c r="C930" s="44" t="s">
        <v>3153</v>
      </c>
    </row>
    <row r="931" spans="1:3" ht="14.45">
      <c r="A931">
        <f>VLOOKUP(B931,Sheet3!A$3:B$1356,2,FALSE)</f>
        <v>734</v>
      </c>
      <c r="B931" t="s">
        <v>1983</v>
      </c>
      <c r="C931" s="44" t="s">
        <v>3153</v>
      </c>
    </row>
    <row r="932" spans="1:3" ht="14.45">
      <c r="A932">
        <f>VLOOKUP(B932,Sheet3!A$3:B$1356,2,FALSE)</f>
        <v>734</v>
      </c>
      <c r="B932" t="s">
        <v>1983</v>
      </c>
      <c r="C932" s="44" t="s">
        <v>38</v>
      </c>
    </row>
    <row r="933" spans="1:3" ht="14.45">
      <c r="A933">
        <f>VLOOKUP(B933,Sheet3!A$3:B$1356,2,FALSE)</f>
        <v>735</v>
      </c>
      <c r="B933" t="s">
        <v>1985</v>
      </c>
      <c r="C933" s="44" t="s">
        <v>45</v>
      </c>
    </row>
    <row r="934" spans="1:3" ht="14.45">
      <c r="A934">
        <f>VLOOKUP(B934,Sheet3!A$3:B$1356,2,FALSE)</f>
        <v>735</v>
      </c>
      <c r="B934" t="s">
        <v>1985</v>
      </c>
      <c r="C934" s="44" t="s">
        <v>38</v>
      </c>
    </row>
    <row r="935" spans="1:3" ht="14.45">
      <c r="A935">
        <f>VLOOKUP(B935,Sheet3!A$3:B$1356,2,FALSE)</f>
        <v>736</v>
      </c>
      <c r="B935" t="s">
        <v>1988</v>
      </c>
      <c r="C935" s="44" t="s">
        <v>38</v>
      </c>
    </row>
    <row r="936" spans="1:3" ht="14.45">
      <c r="A936">
        <f>VLOOKUP(B936,Sheet3!A$3:B$1356,2,FALSE)</f>
        <v>737</v>
      </c>
      <c r="B936" t="s">
        <v>1991</v>
      </c>
      <c r="C936" s="44" t="s">
        <v>3153</v>
      </c>
    </row>
    <row r="937" spans="1:3" ht="14.45">
      <c r="A937">
        <f>VLOOKUP(B937,Sheet3!A$3:B$1356,2,FALSE)</f>
        <v>737</v>
      </c>
      <c r="B937" t="s">
        <v>1991</v>
      </c>
      <c r="C937" s="44" t="s">
        <v>38</v>
      </c>
    </row>
    <row r="938" spans="1:3" ht="14.45">
      <c r="A938">
        <f>VLOOKUP(B938,Sheet3!A$3:B$1356,2,FALSE)</f>
        <v>738</v>
      </c>
      <c r="B938" t="s">
        <v>1994</v>
      </c>
      <c r="C938" s="44" t="s">
        <v>3153</v>
      </c>
    </row>
    <row r="939" spans="1:3" ht="14.45">
      <c r="A939">
        <f>VLOOKUP(B939,Sheet3!A$3:B$1356,2,FALSE)</f>
        <v>739</v>
      </c>
      <c r="B939" t="s">
        <v>1996</v>
      </c>
      <c r="C939" s="44" t="s">
        <v>3153</v>
      </c>
    </row>
    <row r="940" spans="1:3" ht="14.45">
      <c r="A940">
        <f>VLOOKUP(B940,Sheet3!A$3:B$1356,2,FALSE)</f>
        <v>740</v>
      </c>
      <c r="B940" t="s">
        <v>1998</v>
      </c>
      <c r="C940" s="44" t="s">
        <v>3153</v>
      </c>
    </row>
    <row r="941" spans="1:3" ht="14.45">
      <c r="A941">
        <f>VLOOKUP(B941,Sheet3!A$3:B$1356,2,FALSE)</f>
        <v>741</v>
      </c>
      <c r="B941" t="s">
        <v>2001</v>
      </c>
      <c r="C941" s="44" t="s">
        <v>3153</v>
      </c>
    </row>
    <row r="942" spans="1:3" ht="14.45">
      <c r="A942">
        <f>VLOOKUP(B942,Sheet3!A$3:B$1356,2,FALSE)</f>
        <v>742</v>
      </c>
      <c r="B942" t="s">
        <v>2003</v>
      </c>
      <c r="C942" s="44" t="s">
        <v>38</v>
      </c>
    </row>
    <row r="943" spans="1:3" ht="14.45">
      <c r="A943">
        <f>VLOOKUP(B943,Sheet3!A$3:B$1356,2,FALSE)</f>
        <v>743</v>
      </c>
      <c r="B943" t="s">
        <v>2006</v>
      </c>
      <c r="C943" s="44" t="s">
        <v>3153</v>
      </c>
    </row>
    <row r="944" spans="1:3" ht="14.45">
      <c r="A944">
        <f>VLOOKUP(B944,Sheet3!A$3:B$1356,2,FALSE)</f>
        <v>743</v>
      </c>
      <c r="B944" t="s">
        <v>2006</v>
      </c>
      <c r="C944" s="44" t="s">
        <v>38</v>
      </c>
    </row>
    <row r="945" spans="1:3" ht="14.45">
      <c r="A945">
        <f>VLOOKUP(B945,Sheet3!A$3:B$1356,2,FALSE)</f>
        <v>744</v>
      </c>
      <c r="B945" t="s">
        <v>2009</v>
      </c>
      <c r="C945" s="44" t="s">
        <v>3153</v>
      </c>
    </row>
    <row r="946" spans="1:3" ht="14.45">
      <c r="A946">
        <f>VLOOKUP(B946,Sheet3!A$3:B$1356,2,FALSE)</f>
        <v>744</v>
      </c>
      <c r="B946" t="s">
        <v>2009</v>
      </c>
      <c r="C946" s="44" t="s">
        <v>45</v>
      </c>
    </row>
    <row r="947" spans="1:3" ht="14.45">
      <c r="A947">
        <f>VLOOKUP(B947,Sheet3!A$3:B$1356,2,FALSE)</f>
        <v>744</v>
      </c>
      <c r="B947" t="s">
        <v>2009</v>
      </c>
      <c r="C947" s="44" t="s">
        <v>38</v>
      </c>
    </row>
    <row r="948" spans="1:3" ht="14.45">
      <c r="A948">
        <f>VLOOKUP(B948,Sheet3!A$3:B$1356,2,FALSE)</f>
        <v>745</v>
      </c>
      <c r="B948" t="s">
        <v>2011</v>
      </c>
      <c r="C948" s="44" t="s">
        <v>38</v>
      </c>
    </row>
    <row r="949" spans="1:3" ht="14.45">
      <c r="A949">
        <f>VLOOKUP(B949,Sheet3!A$3:B$1356,2,FALSE)</f>
        <v>746</v>
      </c>
      <c r="B949" t="s">
        <v>2013</v>
      </c>
      <c r="C949" s="44" t="s">
        <v>45</v>
      </c>
    </row>
    <row r="950" spans="1:3" ht="14.45">
      <c r="A950">
        <f>VLOOKUP(B950,Sheet3!A$3:B$1356,2,FALSE)</f>
        <v>746</v>
      </c>
      <c r="B950" t="s">
        <v>2013</v>
      </c>
      <c r="C950" s="44" t="s">
        <v>38</v>
      </c>
    </row>
    <row r="951" spans="1:3" ht="14.45">
      <c r="A951">
        <f>VLOOKUP(B951,Sheet3!A$3:B$1356,2,FALSE)</f>
        <v>747</v>
      </c>
      <c r="B951" t="s">
        <v>2016</v>
      </c>
      <c r="C951" s="44" t="s">
        <v>45</v>
      </c>
    </row>
    <row r="952" spans="1:3" ht="14.45">
      <c r="A952">
        <f>VLOOKUP(B952,Sheet3!A$3:B$1356,2,FALSE)</f>
        <v>748</v>
      </c>
      <c r="B952" t="s">
        <v>2019</v>
      </c>
      <c r="C952" s="44" t="s">
        <v>45</v>
      </c>
    </row>
    <row r="953" spans="1:3" ht="14.45">
      <c r="A953">
        <f>VLOOKUP(B953,Sheet3!A$3:B$1356,2,FALSE)</f>
        <v>748</v>
      </c>
      <c r="B953" t="s">
        <v>2019</v>
      </c>
      <c r="C953" s="44" t="s">
        <v>38</v>
      </c>
    </row>
    <row r="954" spans="1:3" ht="14.45">
      <c r="A954">
        <f>VLOOKUP(B954,Sheet3!A$3:B$1356,2,FALSE)</f>
        <v>749</v>
      </c>
      <c r="B954" t="s">
        <v>2022</v>
      </c>
      <c r="C954" s="44" t="s">
        <v>38</v>
      </c>
    </row>
    <row r="955" spans="1:3" ht="14.45">
      <c r="A955">
        <f>VLOOKUP(B955,Sheet3!A$3:B$1356,2,FALSE)</f>
        <v>750</v>
      </c>
      <c r="B955" t="s">
        <v>2024</v>
      </c>
      <c r="C955" s="44" t="s">
        <v>45</v>
      </c>
    </row>
    <row r="956" spans="1:3" ht="14.45">
      <c r="A956">
        <f>VLOOKUP(B956,Sheet3!A$3:B$1356,2,FALSE)</f>
        <v>751</v>
      </c>
      <c r="B956" t="s">
        <v>2027</v>
      </c>
      <c r="C956" s="44" t="s">
        <v>38</v>
      </c>
    </row>
    <row r="957" spans="1:3" ht="14.45">
      <c r="A957">
        <f>VLOOKUP(B957,Sheet3!A$3:B$1356,2,FALSE)</f>
        <v>752</v>
      </c>
      <c r="B957" t="s">
        <v>2030</v>
      </c>
      <c r="C957" s="44" t="s">
        <v>3153</v>
      </c>
    </row>
    <row r="958" spans="1:3" ht="14.45">
      <c r="A958">
        <f>VLOOKUP(B958,Sheet3!A$3:B$1356,2,FALSE)</f>
        <v>753</v>
      </c>
      <c r="B958" t="s">
        <v>2032</v>
      </c>
      <c r="C958" s="44" t="s">
        <v>45</v>
      </c>
    </row>
    <row r="959" spans="1:3" ht="14.45">
      <c r="A959">
        <f>VLOOKUP(B959,Sheet3!A$3:B$1356,2,FALSE)</f>
        <v>754</v>
      </c>
      <c r="B959" t="s">
        <v>2035</v>
      </c>
      <c r="C959" s="44" t="s">
        <v>45</v>
      </c>
    </row>
    <row r="960" spans="1:3" ht="14.45">
      <c r="A960">
        <f>VLOOKUP(B960,Sheet3!A$3:B$1356,2,FALSE)</f>
        <v>755</v>
      </c>
      <c r="B960" t="s">
        <v>2038</v>
      </c>
      <c r="C960" s="44" t="s">
        <v>3153</v>
      </c>
    </row>
    <row r="961" spans="1:3" ht="14.45">
      <c r="A961">
        <f>VLOOKUP(B961,Sheet3!A$3:B$1356,2,FALSE)</f>
        <v>756</v>
      </c>
      <c r="B961" t="s">
        <v>2040</v>
      </c>
      <c r="C961" s="44" t="s">
        <v>45</v>
      </c>
    </row>
    <row r="962" spans="1:3" ht="14.45">
      <c r="A962">
        <f>VLOOKUP(B962,Sheet3!A$3:B$1356,2,FALSE)</f>
        <v>756</v>
      </c>
      <c r="B962" t="s">
        <v>2040</v>
      </c>
      <c r="C962" s="44" t="s">
        <v>3153</v>
      </c>
    </row>
    <row r="963" spans="1:3" ht="14.45">
      <c r="A963">
        <f>VLOOKUP(B963,Sheet3!A$3:B$1356,2,FALSE)</f>
        <v>757</v>
      </c>
      <c r="B963" t="s">
        <v>2042</v>
      </c>
      <c r="C963" s="44" t="s">
        <v>3153</v>
      </c>
    </row>
    <row r="964" spans="1:3" ht="14.45">
      <c r="A964">
        <f>VLOOKUP(B964,Sheet3!A$3:B$1356,2,FALSE)</f>
        <v>757</v>
      </c>
      <c r="B964" t="s">
        <v>2042</v>
      </c>
      <c r="C964" s="44" t="s">
        <v>38</v>
      </c>
    </row>
    <row r="965" spans="1:3" ht="14.45">
      <c r="A965">
        <f>VLOOKUP(B965,Sheet3!A$3:B$1356,2,FALSE)</f>
        <v>758</v>
      </c>
      <c r="B965" t="s">
        <v>2045</v>
      </c>
      <c r="C965" s="44" t="s">
        <v>38</v>
      </c>
    </row>
    <row r="966" spans="1:3" ht="14.45">
      <c r="A966">
        <f>VLOOKUP(B966,Sheet3!A$3:B$1356,2,FALSE)</f>
        <v>759</v>
      </c>
      <c r="B966" t="s">
        <v>2048</v>
      </c>
      <c r="C966" s="44" t="s">
        <v>38</v>
      </c>
    </row>
    <row r="967" spans="1:3" ht="14.45">
      <c r="A967">
        <f>VLOOKUP(B967,Sheet3!A$3:B$1356,2,FALSE)</f>
        <v>760</v>
      </c>
      <c r="B967" t="s">
        <v>2050</v>
      </c>
      <c r="C967" s="44" t="s">
        <v>3153</v>
      </c>
    </row>
    <row r="968" spans="1:3" ht="14.45">
      <c r="A968">
        <f>VLOOKUP(B968,Sheet3!A$3:B$1356,2,FALSE)</f>
        <v>761</v>
      </c>
      <c r="B968" t="s">
        <v>2052</v>
      </c>
      <c r="C968" s="44" t="s">
        <v>38</v>
      </c>
    </row>
    <row r="969" spans="1:3" ht="14.45">
      <c r="A969">
        <f>VLOOKUP(B969,Sheet3!A$3:B$1356,2,FALSE)</f>
        <v>762</v>
      </c>
      <c r="B969" t="s">
        <v>2054</v>
      </c>
      <c r="C969" s="44" t="s">
        <v>38</v>
      </c>
    </row>
    <row r="970" spans="1:3" ht="14.45">
      <c r="A970">
        <f>VLOOKUP(B970,Sheet3!A$3:B$1356,2,FALSE)</f>
        <v>763</v>
      </c>
      <c r="B970" t="s">
        <v>2056</v>
      </c>
      <c r="C970" s="44" t="s">
        <v>3153</v>
      </c>
    </row>
    <row r="971" spans="1:3" ht="14.45">
      <c r="A971">
        <f>VLOOKUP(B971,Sheet3!A$3:B$1356,2,FALSE)</f>
        <v>764</v>
      </c>
      <c r="B971" t="s">
        <v>2059</v>
      </c>
      <c r="C971" s="44" t="s">
        <v>3153</v>
      </c>
    </row>
    <row r="972" spans="1:3" ht="14.45">
      <c r="A972">
        <f>VLOOKUP(B972,Sheet3!A$3:B$1356,2,FALSE)</f>
        <v>765</v>
      </c>
      <c r="B972" t="s">
        <v>2062</v>
      </c>
      <c r="C972" s="44" t="s">
        <v>45</v>
      </c>
    </row>
    <row r="973" spans="1:3" ht="14.45">
      <c r="A973">
        <f>VLOOKUP(B973,Sheet3!A$3:B$1356,2,FALSE)</f>
        <v>766</v>
      </c>
      <c r="B973" t="s">
        <v>2064</v>
      </c>
      <c r="C973" s="44" t="s">
        <v>38</v>
      </c>
    </row>
    <row r="974" spans="1:3" ht="14.45">
      <c r="A974">
        <f>VLOOKUP(B974,Sheet3!A$3:B$1356,2,FALSE)</f>
        <v>767</v>
      </c>
      <c r="B974" t="s">
        <v>2066</v>
      </c>
      <c r="C974" s="44" t="s">
        <v>48</v>
      </c>
    </row>
    <row r="975" spans="1:3" ht="14.45">
      <c r="A975">
        <f>VLOOKUP(B975,Sheet3!A$3:B$1356,2,FALSE)</f>
        <v>768</v>
      </c>
      <c r="B975" t="s">
        <v>2068</v>
      </c>
      <c r="C975" s="44" t="s">
        <v>38</v>
      </c>
    </row>
    <row r="976" spans="1:3" ht="14.45">
      <c r="A976">
        <f>VLOOKUP(B976,Sheet3!A$3:B$1356,2,FALSE)</f>
        <v>769</v>
      </c>
      <c r="B976" t="s">
        <v>2070</v>
      </c>
      <c r="C976" s="44" t="s">
        <v>48</v>
      </c>
    </row>
    <row r="977" spans="1:3" ht="14.45">
      <c r="A977">
        <f>VLOOKUP(B977,Sheet3!A$3:B$1356,2,FALSE)</f>
        <v>770</v>
      </c>
      <c r="B977" t="s">
        <v>2073</v>
      </c>
      <c r="C977" s="44" t="s">
        <v>3153</v>
      </c>
    </row>
    <row r="978" spans="1:3" ht="14.45">
      <c r="A978">
        <f>VLOOKUP(B978,Sheet3!A$3:B$1356,2,FALSE)</f>
        <v>771</v>
      </c>
      <c r="B978" t="s">
        <v>2075</v>
      </c>
      <c r="C978" s="44" t="s">
        <v>3153</v>
      </c>
    </row>
    <row r="979" spans="1:3" ht="14.45">
      <c r="A979">
        <f>VLOOKUP(B979,Sheet3!A$3:B$1356,2,FALSE)</f>
        <v>772</v>
      </c>
      <c r="B979" t="s">
        <v>2077</v>
      </c>
      <c r="C979" s="44" t="s">
        <v>45</v>
      </c>
    </row>
    <row r="980" spans="1:3" ht="14.45">
      <c r="A980">
        <f>VLOOKUP(B980,Sheet3!A$3:B$1356,2,FALSE)</f>
        <v>773</v>
      </c>
      <c r="B980" t="s">
        <v>2080</v>
      </c>
      <c r="C980" s="44" t="s">
        <v>45</v>
      </c>
    </row>
    <row r="981" spans="1:3" ht="14.45">
      <c r="A981">
        <f>VLOOKUP(B981,Sheet3!A$3:B$1356,2,FALSE)</f>
        <v>774</v>
      </c>
      <c r="B981" t="s">
        <v>2082</v>
      </c>
      <c r="C981" s="44" t="s">
        <v>3153</v>
      </c>
    </row>
    <row r="982" spans="1:3" ht="14.45">
      <c r="A982">
        <f>VLOOKUP(B982,Sheet3!A$3:B$1356,2,FALSE)</f>
        <v>775</v>
      </c>
      <c r="B982" t="s">
        <v>2084</v>
      </c>
      <c r="C982" s="44" t="s">
        <v>45</v>
      </c>
    </row>
    <row r="983" spans="1:3" ht="14.45">
      <c r="A983">
        <f>VLOOKUP(B983,Sheet3!A$3:B$1356,2,FALSE)</f>
        <v>775</v>
      </c>
      <c r="B983" t="s">
        <v>2084</v>
      </c>
      <c r="C983" s="44" t="s">
        <v>3153</v>
      </c>
    </row>
    <row r="984" spans="1:3" ht="14.45">
      <c r="A984">
        <f>VLOOKUP(B984,Sheet3!A$3:B$1356,2,FALSE)</f>
        <v>776</v>
      </c>
      <c r="B984" t="s">
        <v>2087</v>
      </c>
      <c r="C984" s="44" t="s">
        <v>38</v>
      </c>
    </row>
    <row r="985" spans="1:3" ht="14.45">
      <c r="A985">
        <f>VLOOKUP(B985,Sheet3!A$3:B$1356,2,FALSE)</f>
        <v>777</v>
      </c>
      <c r="B985" t="s">
        <v>2090</v>
      </c>
      <c r="C985" s="44" t="s">
        <v>45</v>
      </c>
    </row>
    <row r="986" spans="1:3" ht="14.45">
      <c r="A986">
        <f>VLOOKUP(B986,Sheet3!A$3:B$1356,2,FALSE)</f>
        <v>778</v>
      </c>
      <c r="B986" t="s">
        <v>2092</v>
      </c>
      <c r="C986" s="44" t="s">
        <v>45</v>
      </c>
    </row>
    <row r="987" spans="1:3" ht="14.45">
      <c r="A987">
        <f>VLOOKUP(B987,Sheet3!A$3:B$1356,2,FALSE)</f>
        <v>779</v>
      </c>
      <c r="B987" t="s">
        <v>2095</v>
      </c>
      <c r="C987" s="44" t="s">
        <v>3153</v>
      </c>
    </row>
    <row r="988" spans="1:3" ht="14.45">
      <c r="A988">
        <f>VLOOKUP(B988,Sheet3!A$3:B$1356,2,FALSE)</f>
        <v>780</v>
      </c>
      <c r="B988" t="s">
        <v>2097</v>
      </c>
      <c r="C988" s="44" t="s">
        <v>45</v>
      </c>
    </row>
    <row r="989" spans="1:3" ht="14.45">
      <c r="A989">
        <f>VLOOKUP(B989,Sheet3!A$3:B$1356,2,FALSE)</f>
        <v>781</v>
      </c>
      <c r="B989" t="s">
        <v>2099</v>
      </c>
      <c r="C989" s="44" t="s">
        <v>215</v>
      </c>
    </row>
    <row r="990" spans="1:3" ht="14.45">
      <c r="A990">
        <f>VLOOKUP(B990,Sheet3!A$3:B$1356,2,FALSE)</f>
        <v>782</v>
      </c>
      <c r="B990" t="s">
        <v>2102</v>
      </c>
      <c r="C990" s="44" t="s">
        <v>45</v>
      </c>
    </row>
    <row r="991" spans="1:3" ht="14.45">
      <c r="A991">
        <f>VLOOKUP(B991,Sheet3!A$3:B$1356,2,FALSE)</f>
        <v>783</v>
      </c>
      <c r="B991" t="s">
        <v>2105</v>
      </c>
      <c r="C991" s="44" t="s">
        <v>45</v>
      </c>
    </row>
    <row r="992" spans="1:3" ht="14.45">
      <c r="A992">
        <f>VLOOKUP(B992,Sheet3!A$3:B$1356,2,FALSE)</f>
        <v>783</v>
      </c>
      <c r="B992" t="s">
        <v>2105</v>
      </c>
      <c r="C992" s="44" t="s">
        <v>38</v>
      </c>
    </row>
    <row r="993" spans="1:3" ht="14.45">
      <c r="A993">
        <f>VLOOKUP(B993,Sheet3!A$3:B$1356,2,FALSE)</f>
        <v>784</v>
      </c>
      <c r="B993" t="s">
        <v>2108</v>
      </c>
      <c r="C993" s="44" t="s">
        <v>38</v>
      </c>
    </row>
    <row r="994" spans="1:3" ht="14.45">
      <c r="A994">
        <f>VLOOKUP(B994,Sheet3!A$3:B$1356,2,FALSE)</f>
        <v>785</v>
      </c>
      <c r="B994" t="s">
        <v>2110</v>
      </c>
      <c r="C994" s="44" t="s">
        <v>38</v>
      </c>
    </row>
    <row r="995" spans="1:3" ht="14.45">
      <c r="A995">
        <f>VLOOKUP(B995,Sheet3!A$3:B$1356,2,FALSE)</f>
        <v>786</v>
      </c>
      <c r="B995" t="s">
        <v>2112</v>
      </c>
      <c r="C995" s="44" t="s">
        <v>45</v>
      </c>
    </row>
    <row r="996" spans="1:3" ht="14.45">
      <c r="A996">
        <f>VLOOKUP(B996,Sheet3!A$3:B$1356,2,FALSE)</f>
        <v>786</v>
      </c>
      <c r="B996" t="s">
        <v>2112</v>
      </c>
      <c r="C996" s="44" t="s">
        <v>3153</v>
      </c>
    </row>
    <row r="997" spans="1:3" ht="14.45">
      <c r="A997">
        <f>VLOOKUP(B997,Sheet3!A$3:B$1356,2,FALSE)</f>
        <v>787</v>
      </c>
      <c r="B997" t="s">
        <v>2114</v>
      </c>
      <c r="C997" s="44" t="s">
        <v>3153</v>
      </c>
    </row>
    <row r="998" spans="1:3" ht="14.45">
      <c r="A998">
        <f>VLOOKUP(B998,Sheet3!A$3:B$1356,2,FALSE)</f>
        <v>788</v>
      </c>
      <c r="B998" t="s">
        <v>2116</v>
      </c>
      <c r="C998" s="44" t="s">
        <v>45</v>
      </c>
    </row>
    <row r="999" spans="1:3" ht="14.45">
      <c r="A999">
        <f>VLOOKUP(B999,Sheet3!A$3:B$1356,2,FALSE)</f>
        <v>789</v>
      </c>
      <c r="B999" t="s">
        <v>2118</v>
      </c>
      <c r="C999" s="44" t="s">
        <v>3153</v>
      </c>
    </row>
    <row r="1000" spans="1:3" ht="14.45">
      <c r="A1000">
        <f>VLOOKUP(B1000,Sheet3!A$3:B$1356,2,FALSE)</f>
        <v>789</v>
      </c>
      <c r="B1000" t="s">
        <v>2118</v>
      </c>
      <c r="C1000" s="44" t="s">
        <v>45</v>
      </c>
    </row>
    <row r="1001" spans="1:3" ht="14.45">
      <c r="A1001">
        <f>VLOOKUP(B1001,Sheet3!A$3:B$1356,2,FALSE)</f>
        <v>789</v>
      </c>
      <c r="B1001" t="s">
        <v>2118</v>
      </c>
      <c r="C1001" s="44" t="s">
        <v>38</v>
      </c>
    </row>
    <row r="1002" spans="1:3" ht="14.45">
      <c r="A1002">
        <f>VLOOKUP(B1002,Sheet3!A$3:B$1356,2,FALSE)</f>
        <v>790</v>
      </c>
      <c r="B1002" t="s">
        <v>2121</v>
      </c>
      <c r="C1002" s="44" t="s">
        <v>3153</v>
      </c>
    </row>
    <row r="1003" spans="1:3" ht="14.45">
      <c r="A1003">
        <f>VLOOKUP(B1003,Sheet3!A$3:B$1356,2,FALSE)</f>
        <v>791</v>
      </c>
      <c r="B1003" t="s">
        <v>2124</v>
      </c>
      <c r="C1003" s="44" t="s">
        <v>38</v>
      </c>
    </row>
    <row r="1004" spans="1:3" ht="14.45">
      <c r="A1004">
        <f>VLOOKUP(B1004,Sheet3!A$3:B$1356,2,FALSE)</f>
        <v>792</v>
      </c>
      <c r="B1004" t="s">
        <v>2126</v>
      </c>
      <c r="C1004" s="44" t="s">
        <v>45</v>
      </c>
    </row>
    <row r="1005" spans="1:3" ht="14.45">
      <c r="A1005">
        <f>VLOOKUP(B1005,Sheet3!A$3:B$1356,2,FALSE)</f>
        <v>793</v>
      </c>
      <c r="B1005" t="s">
        <v>2129</v>
      </c>
      <c r="C1005" s="44" t="s">
        <v>3153</v>
      </c>
    </row>
    <row r="1006" spans="1:3" ht="14.45">
      <c r="A1006">
        <f>VLOOKUP(B1006,Sheet3!A$3:B$1356,2,FALSE)</f>
        <v>794</v>
      </c>
      <c r="B1006" t="s">
        <v>2131</v>
      </c>
      <c r="C1006" s="44" t="s">
        <v>38</v>
      </c>
    </row>
    <row r="1007" spans="1:3" ht="14.45">
      <c r="A1007">
        <f>VLOOKUP(B1007,Sheet3!A$3:B$1356,2,FALSE)</f>
        <v>795</v>
      </c>
      <c r="B1007" t="s">
        <v>2133</v>
      </c>
      <c r="C1007" s="44" t="s">
        <v>38</v>
      </c>
    </row>
    <row r="1008" spans="1:3" ht="14.45">
      <c r="A1008">
        <f>VLOOKUP(B1008,Sheet3!A$3:B$1356,2,FALSE)</f>
        <v>796</v>
      </c>
      <c r="B1008" t="s">
        <v>2136</v>
      </c>
      <c r="C1008" s="44" t="s">
        <v>3153</v>
      </c>
    </row>
    <row r="1009" spans="1:3" ht="14.45">
      <c r="A1009">
        <f>VLOOKUP(B1009,Sheet3!A$3:B$1356,2,FALSE)</f>
        <v>797</v>
      </c>
      <c r="B1009" t="s">
        <v>2138</v>
      </c>
      <c r="C1009" s="44" t="s">
        <v>3153</v>
      </c>
    </row>
    <row r="1010" spans="1:3" ht="14.45">
      <c r="A1010">
        <f>VLOOKUP(B1010,Sheet3!A$3:B$1356,2,FALSE)</f>
        <v>797</v>
      </c>
      <c r="B1010" t="s">
        <v>2138</v>
      </c>
      <c r="C1010" s="44" t="s">
        <v>48</v>
      </c>
    </row>
    <row r="1011" spans="1:3" ht="14.45">
      <c r="A1011">
        <f>VLOOKUP(B1011,Sheet3!A$3:B$1356,2,FALSE)</f>
        <v>798</v>
      </c>
      <c r="B1011" t="s">
        <v>2141</v>
      </c>
      <c r="C1011" s="44" t="s">
        <v>3153</v>
      </c>
    </row>
    <row r="1012" spans="1:3" ht="14.45">
      <c r="A1012">
        <f>VLOOKUP(B1012,Sheet3!A$3:B$1356,2,FALSE)</f>
        <v>798</v>
      </c>
      <c r="B1012" t="s">
        <v>2141</v>
      </c>
      <c r="C1012" s="44" t="s">
        <v>48</v>
      </c>
    </row>
    <row r="1013" spans="1:3" ht="14.45">
      <c r="A1013">
        <f>VLOOKUP(B1013,Sheet3!A$3:B$1356,2,FALSE)</f>
        <v>799</v>
      </c>
      <c r="B1013" t="s">
        <v>2143</v>
      </c>
      <c r="C1013" s="44" t="s">
        <v>3153</v>
      </c>
    </row>
    <row r="1014" spans="1:3" ht="14.45">
      <c r="A1014">
        <f>VLOOKUP(B1014,Sheet3!A$3:B$1356,2,FALSE)</f>
        <v>800</v>
      </c>
      <c r="B1014" t="s">
        <v>2145</v>
      </c>
      <c r="C1014" s="44" t="s">
        <v>3153</v>
      </c>
    </row>
    <row r="1015" spans="1:3" ht="14.45">
      <c r="A1015">
        <f>VLOOKUP(B1015,Sheet3!A$3:B$1356,2,FALSE)</f>
        <v>801</v>
      </c>
      <c r="B1015" t="s">
        <v>2148</v>
      </c>
      <c r="C1015" s="44" t="s">
        <v>48</v>
      </c>
    </row>
    <row r="1016" spans="1:3" ht="14.45">
      <c r="A1016">
        <f>VLOOKUP(B1016,Sheet3!A$3:B$1356,2,FALSE)</f>
        <v>801</v>
      </c>
      <c r="B1016" t="s">
        <v>2148</v>
      </c>
      <c r="C1016" s="44" t="s">
        <v>38</v>
      </c>
    </row>
    <row r="1017" spans="1:3" ht="14.45">
      <c r="A1017">
        <f>VLOOKUP(B1017,Sheet3!A$3:B$1356,2,FALSE)</f>
        <v>802</v>
      </c>
      <c r="B1017" t="s">
        <v>2150</v>
      </c>
      <c r="C1017" s="44" t="s">
        <v>48</v>
      </c>
    </row>
    <row r="1018" spans="1:3" ht="14.45">
      <c r="A1018">
        <f>VLOOKUP(B1018,Sheet3!A$3:B$1356,2,FALSE)</f>
        <v>803</v>
      </c>
      <c r="B1018" t="s">
        <v>2154</v>
      </c>
      <c r="C1018" s="44" t="s">
        <v>45</v>
      </c>
    </row>
    <row r="1019" spans="1:3" ht="14.45">
      <c r="A1019">
        <f>VLOOKUP(B1019,Sheet3!A$3:B$1356,2,FALSE)</f>
        <v>803</v>
      </c>
      <c r="B1019" t="s">
        <v>2154</v>
      </c>
      <c r="C1019" s="44" t="s">
        <v>3153</v>
      </c>
    </row>
    <row r="1020" spans="1:3" ht="14.45">
      <c r="A1020">
        <f>VLOOKUP(B1020,Sheet3!A$3:B$1356,2,FALSE)</f>
        <v>804</v>
      </c>
      <c r="B1020" t="s">
        <v>2157</v>
      </c>
      <c r="C1020" s="44" t="s">
        <v>38</v>
      </c>
    </row>
    <row r="1021" spans="1:3" ht="14.45">
      <c r="A1021">
        <f>VLOOKUP(B1021,Sheet3!A$3:B$1356,2,FALSE)</f>
        <v>805</v>
      </c>
      <c r="B1021" t="s">
        <v>2159</v>
      </c>
      <c r="C1021" s="44" t="s">
        <v>38</v>
      </c>
    </row>
    <row r="1022" spans="1:3" ht="14.45">
      <c r="A1022">
        <f>VLOOKUP(B1022,Sheet3!A$3:B$1356,2,FALSE)</f>
        <v>806</v>
      </c>
      <c r="B1022" t="s">
        <v>2161</v>
      </c>
      <c r="C1022" s="44" t="s">
        <v>3153</v>
      </c>
    </row>
    <row r="1023" spans="1:3" ht="14.45">
      <c r="A1023">
        <f>VLOOKUP(B1023,Sheet3!A$3:B$1356,2,FALSE)</f>
        <v>806</v>
      </c>
      <c r="B1023" t="s">
        <v>2161</v>
      </c>
      <c r="C1023" s="44" t="s">
        <v>45</v>
      </c>
    </row>
    <row r="1024" spans="1:3" ht="14.45">
      <c r="A1024">
        <f>VLOOKUP(B1024,Sheet3!A$3:B$1356,2,FALSE)</f>
        <v>806</v>
      </c>
      <c r="B1024" t="s">
        <v>2161</v>
      </c>
      <c r="C1024" s="44" t="s">
        <v>38</v>
      </c>
    </row>
    <row r="1025" spans="1:3" ht="14.45">
      <c r="A1025">
        <f>VLOOKUP(B1025,Sheet3!A$3:B$1356,2,FALSE)</f>
        <v>807</v>
      </c>
      <c r="B1025" t="s">
        <v>2164</v>
      </c>
      <c r="C1025" s="44" t="s">
        <v>3153</v>
      </c>
    </row>
    <row r="1026" spans="1:3" ht="14.45">
      <c r="A1026">
        <f>VLOOKUP(B1026,Sheet3!A$3:B$1356,2,FALSE)</f>
        <v>807</v>
      </c>
      <c r="B1026" t="s">
        <v>2164</v>
      </c>
      <c r="C1026" s="44" t="s">
        <v>38</v>
      </c>
    </row>
    <row r="1027" spans="1:3" ht="14.45">
      <c r="A1027">
        <f>VLOOKUP(B1027,Sheet3!A$3:B$1356,2,FALSE)</f>
        <v>808</v>
      </c>
      <c r="B1027" t="s">
        <v>2167</v>
      </c>
      <c r="C1027" s="44" t="s">
        <v>3153</v>
      </c>
    </row>
    <row r="1028" spans="1:3" ht="14.45">
      <c r="A1028">
        <f>VLOOKUP(B1028,Sheet3!A$3:B$1356,2,FALSE)</f>
        <v>809</v>
      </c>
      <c r="B1028" t="s">
        <v>2169</v>
      </c>
      <c r="C1028" s="44" t="s">
        <v>3153</v>
      </c>
    </row>
    <row r="1029" spans="1:3" ht="14.45">
      <c r="A1029">
        <f>VLOOKUP(B1029,Sheet3!A$3:B$1356,2,FALSE)</f>
        <v>809</v>
      </c>
      <c r="B1029" t="s">
        <v>2169</v>
      </c>
      <c r="C1029" s="44" t="s">
        <v>38</v>
      </c>
    </row>
    <row r="1030" spans="1:3" ht="14.45">
      <c r="A1030">
        <f>VLOOKUP(B1030,Sheet3!A$3:B$1356,2,FALSE)</f>
        <v>810</v>
      </c>
      <c r="B1030" t="s">
        <v>2172</v>
      </c>
      <c r="C1030" s="44" t="s">
        <v>3153</v>
      </c>
    </row>
    <row r="1031" spans="1:3" ht="14.45">
      <c r="A1031">
        <f>VLOOKUP(B1031,Sheet3!A$3:B$1356,2,FALSE)</f>
        <v>810</v>
      </c>
      <c r="B1031" t="s">
        <v>2172</v>
      </c>
      <c r="C1031" s="44" t="s">
        <v>38</v>
      </c>
    </row>
    <row r="1032" spans="1:3" ht="14.45">
      <c r="A1032">
        <f>VLOOKUP(B1032,Sheet3!A$3:B$1356,2,FALSE)</f>
        <v>811</v>
      </c>
      <c r="B1032" t="s">
        <v>2175</v>
      </c>
      <c r="C1032" s="44" t="s">
        <v>3153</v>
      </c>
    </row>
    <row r="1033" spans="1:3" ht="14.45">
      <c r="A1033">
        <f>VLOOKUP(B1033,Sheet3!A$3:B$1356,2,FALSE)</f>
        <v>812</v>
      </c>
      <c r="B1033" t="s">
        <v>2178</v>
      </c>
      <c r="C1033" s="44" t="s">
        <v>3153</v>
      </c>
    </row>
    <row r="1034" spans="1:3" ht="14.45">
      <c r="A1034">
        <f>VLOOKUP(B1034,Sheet3!A$3:B$1356,2,FALSE)</f>
        <v>813</v>
      </c>
      <c r="B1034" t="s">
        <v>2180</v>
      </c>
      <c r="C1034" s="44" t="s">
        <v>38</v>
      </c>
    </row>
    <row r="1035" spans="1:3" ht="14.45">
      <c r="A1035">
        <f>VLOOKUP(B1035,Sheet3!A$3:B$1356,2,FALSE)</f>
        <v>814</v>
      </c>
      <c r="B1035" t="s">
        <v>2183</v>
      </c>
      <c r="C1035" s="44" t="s">
        <v>45</v>
      </c>
    </row>
    <row r="1036" spans="1:3" ht="14.45">
      <c r="A1036">
        <f>VLOOKUP(B1036,Sheet3!A$3:B$1356,2,FALSE)</f>
        <v>815</v>
      </c>
      <c r="B1036" t="s">
        <v>2185</v>
      </c>
      <c r="C1036" s="44" t="s">
        <v>45</v>
      </c>
    </row>
    <row r="1037" spans="1:3" ht="14.45">
      <c r="A1037">
        <f>VLOOKUP(B1037,Sheet3!A$3:B$1356,2,FALSE)</f>
        <v>816</v>
      </c>
      <c r="B1037" t="s">
        <v>2189</v>
      </c>
      <c r="C1037" s="44" t="s">
        <v>3153</v>
      </c>
    </row>
    <row r="1038" spans="1:3" ht="14.45">
      <c r="A1038">
        <f>VLOOKUP(B1038,Sheet3!A$3:B$1356,2,FALSE)</f>
        <v>817</v>
      </c>
      <c r="B1038" t="s">
        <v>2192</v>
      </c>
      <c r="C1038" s="44" t="s">
        <v>45</v>
      </c>
    </row>
    <row r="1039" spans="1:3" ht="14.45">
      <c r="A1039">
        <f>VLOOKUP(B1039,Sheet3!A$3:B$1356,2,FALSE)</f>
        <v>818</v>
      </c>
      <c r="B1039" t="s">
        <v>2194</v>
      </c>
      <c r="C1039" s="44" t="s">
        <v>45</v>
      </c>
    </row>
    <row r="1040" spans="1:3" ht="14.45">
      <c r="A1040">
        <f>VLOOKUP(B1040,Sheet3!A$3:B$1356,2,FALSE)</f>
        <v>818</v>
      </c>
      <c r="B1040" t="s">
        <v>2194</v>
      </c>
      <c r="C1040" s="44" t="s">
        <v>38</v>
      </c>
    </row>
    <row r="1041" spans="1:3" ht="14.45">
      <c r="A1041">
        <f>VLOOKUP(B1041,Sheet3!A$3:B$1356,2,FALSE)</f>
        <v>819</v>
      </c>
      <c r="B1041" t="s">
        <v>2196</v>
      </c>
      <c r="C1041" s="44" t="s">
        <v>38</v>
      </c>
    </row>
    <row r="1042" spans="1:3" ht="14.45">
      <c r="A1042">
        <f>VLOOKUP(B1042,Sheet3!A$3:B$1356,2,FALSE)</f>
        <v>820</v>
      </c>
      <c r="B1042" t="s">
        <v>2198</v>
      </c>
      <c r="C1042" s="44" t="s">
        <v>3153</v>
      </c>
    </row>
    <row r="1043" spans="1:3" ht="14.45">
      <c r="A1043">
        <f>VLOOKUP(B1043,Sheet3!A$3:B$1356,2,FALSE)</f>
        <v>821</v>
      </c>
      <c r="B1043" t="s">
        <v>2200</v>
      </c>
      <c r="C1043" s="44" t="s">
        <v>3153</v>
      </c>
    </row>
    <row r="1044" spans="1:3" ht="14.45">
      <c r="A1044">
        <f>VLOOKUP(B1044,Sheet3!A$3:B$1356,2,FALSE)</f>
        <v>821</v>
      </c>
      <c r="B1044" t="s">
        <v>2200</v>
      </c>
      <c r="C1044" s="44" t="s">
        <v>45</v>
      </c>
    </row>
    <row r="1045" spans="1:3" ht="14.45">
      <c r="A1045">
        <f>VLOOKUP(B1045,Sheet3!A$3:B$1356,2,FALSE)</f>
        <v>821</v>
      </c>
      <c r="B1045" t="s">
        <v>2200</v>
      </c>
      <c r="C1045" s="44" t="s">
        <v>38</v>
      </c>
    </row>
    <row r="1046" spans="1:3" ht="14.45">
      <c r="A1046">
        <f>VLOOKUP(B1046,Sheet3!A$3:B$1356,2,FALSE)</f>
        <v>822</v>
      </c>
      <c r="B1046" t="s">
        <v>2203</v>
      </c>
      <c r="C1046" s="44" t="s">
        <v>45</v>
      </c>
    </row>
    <row r="1047" spans="1:3" ht="14.45">
      <c r="A1047">
        <f>VLOOKUP(B1047,Sheet3!A$3:B$1356,2,FALSE)</f>
        <v>823</v>
      </c>
      <c r="B1047" t="s">
        <v>2205</v>
      </c>
      <c r="C1047" s="44" t="s">
        <v>45</v>
      </c>
    </row>
    <row r="1048" spans="1:3" ht="14.45">
      <c r="A1048">
        <f>VLOOKUP(B1048,Sheet3!A$3:B$1356,2,FALSE)</f>
        <v>824</v>
      </c>
      <c r="B1048" t="s">
        <v>2207</v>
      </c>
      <c r="C1048" s="44" t="s">
        <v>38</v>
      </c>
    </row>
    <row r="1049" spans="1:3" ht="14.45">
      <c r="A1049">
        <f>VLOOKUP(B1049,Sheet3!A$3:B$1356,2,FALSE)</f>
        <v>825</v>
      </c>
      <c r="B1049" t="s">
        <v>2209</v>
      </c>
      <c r="C1049" s="44" t="s">
        <v>3153</v>
      </c>
    </row>
    <row r="1050" spans="1:3" ht="14.45">
      <c r="A1050">
        <f>VLOOKUP(B1050,Sheet3!A$3:B$1356,2,FALSE)</f>
        <v>826</v>
      </c>
      <c r="B1050" t="s">
        <v>2211</v>
      </c>
      <c r="C1050" s="44" t="s">
        <v>38</v>
      </c>
    </row>
    <row r="1051" spans="1:3" ht="14.45">
      <c r="A1051">
        <f>VLOOKUP(B1051,Sheet3!A$3:B$1356,2,FALSE)</f>
        <v>827</v>
      </c>
      <c r="B1051" t="s">
        <v>2214</v>
      </c>
      <c r="C1051" s="44" t="s">
        <v>45</v>
      </c>
    </row>
    <row r="1052" spans="1:3" ht="14.45">
      <c r="A1052">
        <f>VLOOKUP(B1052,Sheet3!A$3:B$1356,2,FALSE)</f>
        <v>827</v>
      </c>
      <c r="B1052" t="s">
        <v>2214</v>
      </c>
      <c r="C1052" s="44" t="s">
        <v>38</v>
      </c>
    </row>
    <row r="1053" spans="1:3" ht="14.45">
      <c r="A1053">
        <f>VLOOKUP(B1053,Sheet3!A$3:B$1356,2,FALSE)</f>
        <v>828</v>
      </c>
      <c r="B1053" t="s">
        <v>2217</v>
      </c>
      <c r="C1053" s="44" t="s">
        <v>38</v>
      </c>
    </row>
    <row r="1054" spans="1:3" ht="14.45">
      <c r="A1054">
        <f>VLOOKUP(B1054,Sheet3!A$3:B$1356,2,FALSE)</f>
        <v>829</v>
      </c>
      <c r="B1054" t="s">
        <v>2219</v>
      </c>
      <c r="C1054" s="44" t="s">
        <v>45</v>
      </c>
    </row>
    <row r="1055" spans="1:3" ht="14.45">
      <c r="A1055">
        <f>VLOOKUP(B1055,Sheet3!A$3:B$1356,2,FALSE)</f>
        <v>830</v>
      </c>
      <c r="B1055" t="s">
        <v>2221</v>
      </c>
      <c r="C1055" s="44" t="s">
        <v>38</v>
      </c>
    </row>
    <row r="1056" spans="1:3" ht="14.45">
      <c r="A1056">
        <f>VLOOKUP(B1056,Sheet3!A$3:B$1356,2,FALSE)</f>
        <v>831</v>
      </c>
      <c r="B1056" t="s">
        <v>2223</v>
      </c>
      <c r="C1056" s="44" t="s">
        <v>3153</v>
      </c>
    </row>
    <row r="1057" spans="1:3" ht="14.45">
      <c r="A1057">
        <f>VLOOKUP(B1057,Sheet3!A$3:B$1356,2,FALSE)</f>
        <v>832</v>
      </c>
      <c r="B1057" t="s">
        <v>2226</v>
      </c>
      <c r="C1057" s="44" t="s">
        <v>45</v>
      </c>
    </row>
    <row r="1058" spans="1:3" ht="14.45">
      <c r="A1058">
        <f>VLOOKUP(B1058,Sheet3!A$3:B$1356,2,FALSE)</f>
        <v>832</v>
      </c>
      <c r="B1058" t="s">
        <v>2226</v>
      </c>
      <c r="C1058" s="44" t="s">
        <v>3153</v>
      </c>
    </row>
    <row r="1059" spans="1:3" ht="14.45">
      <c r="A1059">
        <f>VLOOKUP(B1059,Sheet3!A$3:B$1356,2,FALSE)</f>
        <v>833</v>
      </c>
      <c r="B1059" t="s">
        <v>2228</v>
      </c>
      <c r="C1059" s="44" t="s">
        <v>3153</v>
      </c>
    </row>
    <row r="1060" spans="1:3" ht="14.45">
      <c r="A1060">
        <f>VLOOKUP(B1060,Sheet3!A$3:B$1356,2,FALSE)</f>
        <v>834</v>
      </c>
      <c r="B1060" t="s">
        <v>2230</v>
      </c>
      <c r="C1060" s="44" t="s">
        <v>3153</v>
      </c>
    </row>
    <row r="1061" spans="1:3" ht="14.45">
      <c r="A1061">
        <f>VLOOKUP(B1061,Sheet3!A$3:B$1356,2,FALSE)</f>
        <v>835</v>
      </c>
      <c r="B1061" t="s">
        <v>2232</v>
      </c>
      <c r="C1061" s="44" t="s">
        <v>3153</v>
      </c>
    </row>
    <row r="1062" spans="1:3" ht="14.45">
      <c r="A1062">
        <f>VLOOKUP(B1062,Sheet3!A$3:B$1356,2,FALSE)</f>
        <v>836</v>
      </c>
      <c r="B1062" t="s">
        <v>2234</v>
      </c>
      <c r="C1062" s="44" t="s">
        <v>38</v>
      </c>
    </row>
    <row r="1063" spans="1:3" ht="14.45">
      <c r="A1063">
        <f>VLOOKUP(B1063,Sheet3!A$3:B$1356,2,FALSE)</f>
        <v>837</v>
      </c>
      <c r="B1063" t="s">
        <v>2238</v>
      </c>
      <c r="C1063" s="44" t="s">
        <v>38</v>
      </c>
    </row>
    <row r="1064" spans="1:3" ht="14.45">
      <c r="A1064">
        <f>VLOOKUP(B1064,Sheet3!A$3:B$1356,2,FALSE)</f>
        <v>838</v>
      </c>
      <c r="B1064" t="s">
        <v>2241</v>
      </c>
      <c r="C1064" s="44" t="s">
        <v>38</v>
      </c>
    </row>
    <row r="1065" spans="1:3" ht="14.45">
      <c r="A1065">
        <f>VLOOKUP(B1065,Sheet3!A$3:B$1356,2,FALSE)</f>
        <v>839</v>
      </c>
      <c r="B1065" t="s">
        <v>2243</v>
      </c>
      <c r="C1065" s="44" t="s">
        <v>3153</v>
      </c>
    </row>
    <row r="1066" spans="1:3" ht="14.45">
      <c r="A1066">
        <f>VLOOKUP(B1066,Sheet3!A$3:B$1356,2,FALSE)</f>
        <v>839</v>
      </c>
      <c r="B1066" t="s">
        <v>2243</v>
      </c>
      <c r="C1066" s="44" t="s">
        <v>38</v>
      </c>
    </row>
    <row r="1067" spans="1:3" ht="14.45">
      <c r="A1067">
        <f>VLOOKUP(B1067,Sheet3!A$3:B$1356,2,FALSE)</f>
        <v>840</v>
      </c>
      <c r="B1067" t="s">
        <v>2245</v>
      </c>
      <c r="C1067" s="44" t="s">
        <v>3153</v>
      </c>
    </row>
    <row r="1068" spans="1:3" ht="14.45">
      <c r="A1068">
        <f>VLOOKUP(B1068,Sheet3!A$3:B$1356,2,FALSE)</f>
        <v>841</v>
      </c>
      <c r="B1068" t="s">
        <v>2247</v>
      </c>
      <c r="C1068" s="44" t="s">
        <v>3153</v>
      </c>
    </row>
    <row r="1069" spans="1:3" ht="14.45">
      <c r="A1069">
        <f>VLOOKUP(B1069,Sheet3!A$3:B$1356,2,FALSE)</f>
        <v>842</v>
      </c>
      <c r="B1069" t="s">
        <v>2250</v>
      </c>
      <c r="C1069" s="44" t="s">
        <v>3153</v>
      </c>
    </row>
    <row r="1070" spans="1:3" ht="14.45">
      <c r="A1070">
        <f>VLOOKUP(B1070,Sheet3!A$3:B$1356,2,FALSE)</f>
        <v>843</v>
      </c>
      <c r="B1070" t="s">
        <v>2252</v>
      </c>
      <c r="C1070" s="44" t="s">
        <v>3153</v>
      </c>
    </row>
    <row r="1071" spans="1:3" ht="14.45">
      <c r="A1071">
        <f>VLOOKUP(B1071,Sheet3!A$3:B$1356,2,FALSE)</f>
        <v>843</v>
      </c>
      <c r="B1071" t="s">
        <v>2252</v>
      </c>
      <c r="C1071" s="44" t="s">
        <v>38</v>
      </c>
    </row>
    <row r="1072" spans="1:3" ht="14.45">
      <c r="A1072">
        <f>VLOOKUP(B1072,Sheet3!A$3:B$1356,2,FALSE)</f>
        <v>844</v>
      </c>
      <c r="B1072" t="s">
        <v>2255</v>
      </c>
      <c r="C1072" s="44" t="s">
        <v>38</v>
      </c>
    </row>
    <row r="1073" spans="1:3" ht="14.45">
      <c r="A1073">
        <f>VLOOKUP(B1073,Sheet3!A$3:B$1356,2,FALSE)</f>
        <v>845</v>
      </c>
      <c r="B1073" t="s">
        <v>2257</v>
      </c>
      <c r="C1073" s="44" t="s">
        <v>3153</v>
      </c>
    </row>
    <row r="1074" spans="1:3" ht="14.45">
      <c r="A1074">
        <f>VLOOKUP(B1074,Sheet3!A$3:B$1356,2,FALSE)</f>
        <v>845</v>
      </c>
      <c r="B1074" t="s">
        <v>2257</v>
      </c>
      <c r="C1074" s="44" t="s">
        <v>38</v>
      </c>
    </row>
    <row r="1075" spans="1:3" ht="14.45">
      <c r="A1075">
        <f>VLOOKUP(B1075,Sheet3!A$3:B$1356,2,FALSE)</f>
        <v>846</v>
      </c>
      <c r="B1075" t="s">
        <v>2259</v>
      </c>
      <c r="C1075" s="44" t="s">
        <v>38</v>
      </c>
    </row>
    <row r="1076" spans="1:3" ht="14.45">
      <c r="A1076">
        <f>VLOOKUP(B1076,Sheet3!A$3:B$1356,2,FALSE)</f>
        <v>847</v>
      </c>
      <c r="B1076" t="s">
        <v>2261</v>
      </c>
      <c r="C1076" s="44" t="s">
        <v>3153</v>
      </c>
    </row>
    <row r="1077" spans="1:3" ht="14.45">
      <c r="A1077">
        <f>VLOOKUP(B1077,Sheet3!A$3:B$1356,2,FALSE)</f>
        <v>848</v>
      </c>
      <c r="B1077" t="s">
        <v>2263</v>
      </c>
      <c r="C1077" s="44" t="s">
        <v>38</v>
      </c>
    </row>
    <row r="1078" spans="1:3" ht="14.45">
      <c r="A1078">
        <f>VLOOKUP(B1078,Sheet3!A$3:B$1356,2,FALSE)</f>
        <v>849</v>
      </c>
      <c r="B1078" t="s">
        <v>2266</v>
      </c>
      <c r="C1078" s="44" t="s">
        <v>45</v>
      </c>
    </row>
    <row r="1079" spans="1:3" ht="14.45">
      <c r="A1079">
        <f>VLOOKUP(B1079,Sheet3!A$3:B$1356,2,FALSE)</f>
        <v>849</v>
      </c>
      <c r="B1079" t="s">
        <v>2266</v>
      </c>
      <c r="C1079" s="44" t="s">
        <v>3153</v>
      </c>
    </row>
    <row r="1080" spans="1:3" ht="14.45">
      <c r="A1080">
        <f>VLOOKUP(B1080,Sheet3!A$3:B$1356,2,FALSE)</f>
        <v>850</v>
      </c>
      <c r="B1080" t="s">
        <v>2268</v>
      </c>
      <c r="C1080" s="44" t="s">
        <v>3153</v>
      </c>
    </row>
    <row r="1081" spans="1:3" ht="14.45">
      <c r="A1081">
        <f>VLOOKUP(B1081,Sheet3!A$3:B$1356,2,FALSE)</f>
        <v>851</v>
      </c>
      <c r="B1081" t="s">
        <v>2272</v>
      </c>
      <c r="C1081" s="44" t="s">
        <v>3153</v>
      </c>
    </row>
    <row r="1082" spans="1:3" ht="14.45">
      <c r="A1082">
        <f>VLOOKUP(B1082,Sheet3!A$3:B$1356,2,FALSE)</f>
        <v>851</v>
      </c>
      <c r="B1082" t="s">
        <v>2272</v>
      </c>
      <c r="C1082" s="44" t="s">
        <v>38</v>
      </c>
    </row>
    <row r="1083" spans="1:3" ht="14.45">
      <c r="A1083">
        <f>VLOOKUP(B1083,Sheet3!A$3:B$1356,2,FALSE)</f>
        <v>852</v>
      </c>
      <c r="B1083" t="s">
        <v>2274</v>
      </c>
      <c r="C1083" s="44" t="s">
        <v>3153</v>
      </c>
    </row>
    <row r="1084" spans="1:3" ht="14.45">
      <c r="A1084">
        <f>VLOOKUP(B1084,Sheet3!A$3:B$1356,2,FALSE)</f>
        <v>852</v>
      </c>
      <c r="B1084" t="s">
        <v>2274</v>
      </c>
      <c r="C1084" s="44" t="s">
        <v>38</v>
      </c>
    </row>
    <row r="1085" spans="1:3" ht="14.45">
      <c r="A1085">
        <f>VLOOKUP(B1085,Sheet3!A$3:B$1356,2,FALSE)</f>
        <v>853</v>
      </c>
      <c r="B1085" t="s">
        <v>2276</v>
      </c>
      <c r="C1085" s="44" t="s">
        <v>3153</v>
      </c>
    </row>
    <row r="1086" spans="1:3" ht="14.45">
      <c r="A1086">
        <f>VLOOKUP(B1086,Sheet3!A$3:B$1356,2,FALSE)</f>
        <v>854</v>
      </c>
      <c r="B1086" t="s">
        <v>2279</v>
      </c>
      <c r="C1086" s="44" t="s">
        <v>3153</v>
      </c>
    </row>
    <row r="1087" spans="1:3" ht="14.45">
      <c r="A1087">
        <f>VLOOKUP(B1087,Sheet3!A$3:B$1356,2,FALSE)</f>
        <v>855</v>
      </c>
      <c r="B1087" t="s">
        <v>2281</v>
      </c>
      <c r="C1087" s="44" t="s">
        <v>3153</v>
      </c>
    </row>
    <row r="1088" spans="1:3" ht="14.45">
      <c r="A1088">
        <f>VLOOKUP(B1088,Sheet3!A$3:B$1356,2,FALSE)</f>
        <v>856</v>
      </c>
      <c r="B1088" t="s">
        <v>2283</v>
      </c>
      <c r="C1088" s="44" t="s">
        <v>3153</v>
      </c>
    </row>
    <row r="1089" spans="1:3" ht="14.45">
      <c r="A1089">
        <f>VLOOKUP(B1089,Sheet3!A$3:B$1356,2,FALSE)</f>
        <v>856</v>
      </c>
      <c r="B1089" t="s">
        <v>2283</v>
      </c>
      <c r="C1089" s="44" t="s">
        <v>38</v>
      </c>
    </row>
    <row r="1090" spans="1:3" ht="14.45">
      <c r="A1090">
        <f>VLOOKUP(B1090,Sheet3!A$3:B$1356,2,FALSE)</f>
        <v>857</v>
      </c>
      <c r="B1090" t="s">
        <v>2285</v>
      </c>
      <c r="C1090" s="44" t="s">
        <v>3153</v>
      </c>
    </row>
    <row r="1091" spans="1:3" ht="14.45">
      <c r="A1091">
        <f>VLOOKUP(B1091,Sheet3!A$3:B$1356,2,FALSE)</f>
        <v>858</v>
      </c>
      <c r="B1091" t="s">
        <v>2287</v>
      </c>
      <c r="C1091" s="44" t="s">
        <v>45</v>
      </c>
    </row>
    <row r="1092" spans="1:3" ht="14.45">
      <c r="A1092">
        <f>VLOOKUP(B1092,Sheet3!A$3:B$1356,2,FALSE)</f>
        <v>858</v>
      </c>
      <c r="B1092" t="s">
        <v>2287</v>
      </c>
      <c r="C1092" s="44" t="s">
        <v>38</v>
      </c>
    </row>
    <row r="1093" spans="1:3" ht="14.45">
      <c r="A1093">
        <f>VLOOKUP(B1093,Sheet3!A$3:B$1356,2,FALSE)</f>
        <v>859</v>
      </c>
      <c r="B1093" t="s">
        <v>2289</v>
      </c>
      <c r="C1093" s="44" t="s">
        <v>38</v>
      </c>
    </row>
    <row r="1094" spans="1:3" ht="14.45">
      <c r="A1094">
        <f>VLOOKUP(B1094,Sheet3!A$3:B$1356,2,FALSE)</f>
        <v>860</v>
      </c>
      <c r="B1094" t="s">
        <v>2291</v>
      </c>
      <c r="C1094" s="44" t="s">
        <v>38</v>
      </c>
    </row>
    <row r="1095" spans="1:3" ht="14.45">
      <c r="A1095">
        <f>VLOOKUP(B1095,Sheet3!A$3:B$1356,2,FALSE)</f>
        <v>861</v>
      </c>
      <c r="B1095" t="s">
        <v>2294</v>
      </c>
      <c r="C1095" s="44" t="s">
        <v>38</v>
      </c>
    </row>
    <row r="1096" spans="1:3" ht="14.45">
      <c r="A1096">
        <f>VLOOKUP(B1096,Sheet3!A$3:B$1356,2,FALSE)</f>
        <v>862</v>
      </c>
      <c r="B1096" t="s">
        <v>2296</v>
      </c>
      <c r="C1096" s="44" t="s">
        <v>45</v>
      </c>
    </row>
    <row r="1097" spans="1:3" ht="14.45">
      <c r="A1097">
        <f>VLOOKUP(B1097,Sheet3!A$3:B$1356,2,FALSE)</f>
        <v>862</v>
      </c>
      <c r="B1097" t="s">
        <v>2296</v>
      </c>
      <c r="C1097" s="44" t="s">
        <v>38</v>
      </c>
    </row>
    <row r="1098" spans="1:3" ht="14.45">
      <c r="A1098">
        <f>VLOOKUP(B1098,Sheet3!A$3:B$1356,2,FALSE)</f>
        <v>862</v>
      </c>
      <c r="B1098" t="s">
        <v>2296</v>
      </c>
      <c r="C1098" s="44" t="s">
        <v>3153</v>
      </c>
    </row>
    <row r="1099" spans="1:3" ht="14.45">
      <c r="A1099">
        <f>VLOOKUP(B1099,Sheet3!A$3:B$1356,2,FALSE)</f>
        <v>864</v>
      </c>
      <c r="B1099" t="s">
        <v>2299</v>
      </c>
      <c r="C1099" s="44" t="s">
        <v>38</v>
      </c>
    </row>
    <row r="1100" spans="1:3" ht="14.45">
      <c r="A1100">
        <f>VLOOKUP(B1100,Sheet3!A$3:B$1356,2,FALSE)</f>
        <v>865</v>
      </c>
      <c r="B1100" t="s">
        <v>2301</v>
      </c>
      <c r="C1100" s="44" t="s">
        <v>38</v>
      </c>
    </row>
    <row r="1101" spans="1:3" ht="14.45">
      <c r="A1101">
        <f>VLOOKUP(B1101,Sheet3!A$3:B$1356,2,FALSE)</f>
        <v>866</v>
      </c>
      <c r="B1101" t="s">
        <v>2303</v>
      </c>
      <c r="C1101" s="44" t="s">
        <v>45</v>
      </c>
    </row>
    <row r="1102" spans="1:3" ht="14.45">
      <c r="A1102">
        <f>VLOOKUP(B1102,Sheet3!A$3:B$1356,2,FALSE)</f>
        <v>866</v>
      </c>
      <c r="B1102" t="s">
        <v>2303</v>
      </c>
      <c r="C1102" s="44" t="s">
        <v>3153</v>
      </c>
    </row>
    <row r="1103" spans="1:3" ht="14.45">
      <c r="A1103">
        <f>VLOOKUP(B1103,Sheet3!A$3:B$1356,2,FALSE)</f>
        <v>867</v>
      </c>
      <c r="B1103" t="s">
        <v>2305</v>
      </c>
      <c r="C1103" s="44" t="s">
        <v>38</v>
      </c>
    </row>
    <row r="1104" spans="1:3" ht="14.45">
      <c r="A1104">
        <f>VLOOKUP(B1104,Sheet3!A$3:B$1356,2,FALSE)</f>
        <v>868</v>
      </c>
      <c r="B1104" t="s">
        <v>2307</v>
      </c>
      <c r="C1104" s="44" t="s">
        <v>3153</v>
      </c>
    </row>
    <row r="1105" spans="1:3" ht="14.45">
      <c r="A1105">
        <f>VLOOKUP(B1105,Sheet3!A$3:B$1356,2,FALSE)</f>
        <v>868</v>
      </c>
      <c r="B1105" t="s">
        <v>2307</v>
      </c>
      <c r="C1105" s="44" t="s">
        <v>45</v>
      </c>
    </row>
    <row r="1106" spans="1:3" ht="14.45">
      <c r="A1106">
        <f>VLOOKUP(B1106,Sheet3!A$3:B$1356,2,FALSE)</f>
        <v>868</v>
      </c>
      <c r="B1106" t="s">
        <v>2307</v>
      </c>
      <c r="C1106" s="44" t="s">
        <v>38</v>
      </c>
    </row>
    <row r="1107" spans="1:3" ht="14.45">
      <c r="A1107">
        <f>VLOOKUP(B1107,Sheet3!A$3:B$1356,2,FALSE)</f>
        <v>869</v>
      </c>
      <c r="B1107" t="s">
        <v>2310</v>
      </c>
      <c r="C1107" s="44" t="s">
        <v>38</v>
      </c>
    </row>
    <row r="1108" spans="1:3" ht="14.45">
      <c r="A1108">
        <f>VLOOKUP(B1108,Sheet3!A$3:B$1356,2,FALSE)</f>
        <v>870</v>
      </c>
      <c r="B1108" t="s">
        <v>2312</v>
      </c>
      <c r="C1108" s="44" t="s">
        <v>45</v>
      </c>
    </row>
    <row r="1109" spans="1:3" ht="14.45">
      <c r="A1109">
        <f>VLOOKUP(B1109,Sheet3!A$3:B$1356,2,FALSE)</f>
        <v>871</v>
      </c>
      <c r="B1109" t="s">
        <v>2315</v>
      </c>
      <c r="C1109" s="44" t="s">
        <v>3153</v>
      </c>
    </row>
    <row r="1110" spans="1:3" ht="14.45">
      <c r="A1110">
        <f>VLOOKUP(B1110,Sheet3!A$3:B$1356,2,FALSE)</f>
        <v>872</v>
      </c>
      <c r="B1110" t="s">
        <v>2318</v>
      </c>
      <c r="C1110" s="44" t="s">
        <v>3153</v>
      </c>
    </row>
    <row r="1111" spans="1:3" ht="14.45">
      <c r="A1111">
        <f>VLOOKUP(B1111,Sheet3!A$3:B$1356,2,FALSE)</f>
        <v>873</v>
      </c>
      <c r="B1111" t="s">
        <v>2321</v>
      </c>
      <c r="C1111" s="44" t="s">
        <v>48</v>
      </c>
    </row>
    <row r="1112" spans="1:3" ht="14.45">
      <c r="A1112">
        <f>VLOOKUP(B1112,Sheet3!A$3:B$1356,2,FALSE)</f>
        <v>873</v>
      </c>
      <c r="B1112" t="s">
        <v>2321</v>
      </c>
      <c r="C1112" s="44" t="s">
        <v>38</v>
      </c>
    </row>
    <row r="1113" spans="1:3" ht="14.45">
      <c r="A1113">
        <f>VLOOKUP(B1113,Sheet3!A$3:B$1356,2,FALSE)</f>
        <v>874</v>
      </c>
      <c r="B1113" t="s">
        <v>2323</v>
      </c>
      <c r="C1113" s="44" t="s">
        <v>48</v>
      </c>
    </row>
    <row r="1114" spans="1:3" ht="14.45">
      <c r="A1114">
        <f>VLOOKUP(B1114,Sheet3!A$3:B$1356,2,FALSE)</f>
        <v>875</v>
      </c>
      <c r="B1114" t="s">
        <v>2326</v>
      </c>
      <c r="C1114" s="44" t="s">
        <v>3153</v>
      </c>
    </row>
    <row r="1115" spans="1:3" ht="14.45">
      <c r="A1115">
        <f>VLOOKUP(B1115,Sheet3!A$3:B$1356,2,FALSE)</f>
        <v>876</v>
      </c>
      <c r="B1115" t="s">
        <v>2328</v>
      </c>
      <c r="C1115" s="44" t="s">
        <v>45</v>
      </c>
    </row>
    <row r="1116" spans="1:3" ht="14.45">
      <c r="A1116">
        <f>VLOOKUP(B1116,Sheet3!A$3:B$1356,2,FALSE)</f>
        <v>877</v>
      </c>
      <c r="B1116" t="s">
        <v>2332</v>
      </c>
      <c r="C1116" s="44" t="s">
        <v>3153</v>
      </c>
    </row>
    <row r="1117" spans="1:3" ht="14.45">
      <c r="A1117">
        <f>VLOOKUP(B1117,Sheet3!A$3:B$1356,2,FALSE)</f>
        <v>878</v>
      </c>
      <c r="B1117" t="s">
        <v>2335</v>
      </c>
      <c r="C1117" s="44" t="s">
        <v>45</v>
      </c>
    </row>
    <row r="1118" spans="1:3" ht="14.45">
      <c r="A1118">
        <f>VLOOKUP(B1118,Sheet3!A$3:B$1356,2,FALSE)</f>
        <v>878</v>
      </c>
      <c r="B1118" t="s">
        <v>2335</v>
      </c>
      <c r="C1118" s="44" t="s">
        <v>38</v>
      </c>
    </row>
    <row r="1119" spans="1:3" ht="14.45">
      <c r="A1119">
        <f>VLOOKUP(B1119,Sheet3!A$3:B$1356,2,FALSE)</f>
        <v>879</v>
      </c>
      <c r="B1119" t="s">
        <v>2337</v>
      </c>
      <c r="C1119" s="44" t="s">
        <v>38</v>
      </c>
    </row>
    <row r="1120" spans="1:3" ht="14.45">
      <c r="A1120">
        <f>VLOOKUP(B1120,Sheet3!A$3:B$1356,2,FALSE)</f>
        <v>880</v>
      </c>
      <c r="B1120" t="s">
        <v>2340</v>
      </c>
      <c r="C1120" s="44" t="s">
        <v>3153</v>
      </c>
    </row>
    <row r="1121" spans="1:3" ht="14.45">
      <c r="A1121">
        <f>VLOOKUP(B1121,Sheet3!A$3:B$1356,2,FALSE)</f>
        <v>881</v>
      </c>
      <c r="B1121" t="s">
        <v>2342</v>
      </c>
      <c r="C1121" s="44" t="s">
        <v>45</v>
      </c>
    </row>
    <row r="1122" spans="1:3" ht="14.45">
      <c r="A1122">
        <f>VLOOKUP(B1122,Sheet3!A$3:B$1356,2,FALSE)</f>
        <v>882</v>
      </c>
      <c r="B1122" t="s">
        <v>2344</v>
      </c>
      <c r="C1122" s="44" t="s">
        <v>3153</v>
      </c>
    </row>
    <row r="1123" spans="1:3" ht="14.45">
      <c r="A1123">
        <f>VLOOKUP(B1123,Sheet3!A$3:B$1356,2,FALSE)</f>
        <v>883</v>
      </c>
      <c r="B1123" t="s">
        <v>2347</v>
      </c>
      <c r="C1123" s="44" t="s">
        <v>45</v>
      </c>
    </row>
    <row r="1124" spans="1:3" ht="14.45">
      <c r="A1124">
        <f>VLOOKUP(B1124,Sheet3!A$3:B$1356,2,FALSE)</f>
        <v>883</v>
      </c>
      <c r="B1124" t="s">
        <v>2347</v>
      </c>
      <c r="C1124" s="44" t="s">
        <v>3153</v>
      </c>
    </row>
    <row r="1125" spans="1:3" ht="14.45">
      <c r="A1125">
        <f>VLOOKUP(B1125,Sheet3!A$3:B$1356,2,FALSE)</f>
        <v>884</v>
      </c>
      <c r="B1125" t="s">
        <v>2350</v>
      </c>
      <c r="C1125" s="44" t="s">
        <v>3153</v>
      </c>
    </row>
    <row r="1126" spans="1:3" ht="14.45">
      <c r="A1126">
        <f>VLOOKUP(B1126,Sheet3!A$3:B$1356,2,FALSE)</f>
        <v>885</v>
      </c>
      <c r="B1126" t="s">
        <v>2352</v>
      </c>
      <c r="C1126" s="44" t="s">
        <v>3153</v>
      </c>
    </row>
    <row r="1127" spans="1:3" ht="14.45">
      <c r="A1127">
        <f>VLOOKUP(B1127,Sheet3!A$3:B$1356,2,FALSE)</f>
        <v>886</v>
      </c>
      <c r="B1127" t="s">
        <v>2355</v>
      </c>
      <c r="C1127" s="44" t="s">
        <v>3153</v>
      </c>
    </row>
    <row r="1128" spans="1:3" ht="14.45">
      <c r="A1128">
        <f>VLOOKUP(B1128,Sheet3!A$3:B$1356,2,FALSE)</f>
        <v>887</v>
      </c>
      <c r="B1128" t="s">
        <v>2358</v>
      </c>
      <c r="C1128" s="44" t="s">
        <v>45</v>
      </c>
    </row>
    <row r="1129" spans="1:3" ht="14.45">
      <c r="A1129">
        <f>VLOOKUP(B1129,Sheet3!A$3:B$1356,2,FALSE)</f>
        <v>888</v>
      </c>
      <c r="B1129" t="s">
        <v>2361</v>
      </c>
      <c r="C1129" s="44" t="s">
        <v>45</v>
      </c>
    </row>
    <row r="1130" spans="1:3" ht="14.45">
      <c r="A1130">
        <f>VLOOKUP(B1130,Sheet3!A$3:B$1356,2,FALSE)</f>
        <v>888</v>
      </c>
      <c r="B1130" t="s">
        <v>2361</v>
      </c>
      <c r="C1130" s="44" t="s">
        <v>38</v>
      </c>
    </row>
    <row r="1131" spans="1:3" ht="14.45">
      <c r="A1131">
        <f>VLOOKUP(B1131,Sheet3!A$3:B$1356,2,FALSE)</f>
        <v>889</v>
      </c>
      <c r="B1131" t="s">
        <v>2363</v>
      </c>
      <c r="C1131" s="44" t="s">
        <v>45</v>
      </c>
    </row>
    <row r="1132" spans="1:3" ht="14.45">
      <c r="A1132">
        <f>VLOOKUP(B1132,Sheet3!A$3:B$1356,2,FALSE)</f>
        <v>890</v>
      </c>
      <c r="B1132" t="s">
        <v>2366</v>
      </c>
      <c r="C1132" s="44" t="s">
        <v>3153</v>
      </c>
    </row>
    <row r="1133" spans="1:3" ht="14.45">
      <c r="A1133">
        <f>VLOOKUP(B1133,Sheet3!A$3:B$1356,2,FALSE)</f>
        <v>891</v>
      </c>
      <c r="B1133" t="s">
        <v>2368</v>
      </c>
      <c r="C1133" s="44" t="s">
        <v>3153</v>
      </c>
    </row>
    <row r="1134" spans="1:3" ht="14.45">
      <c r="A1134">
        <f>VLOOKUP(B1134,Sheet3!A$3:B$1356,2,FALSE)</f>
        <v>892</v>
      </c>
      <c r="B1134" t="s">
        <v>2371</v>
      </c>
      <c r="C1134" s="44" t="s">
        <v>3153</v>
      </c>
    </row>
    <row r="1135" spans="1:3" ht="14.45">
      <c r="A1135">
        <f>VLOOKUP(B1135,Sheet3!A$3:B$1356,2,FALSE)</f>
        <v>892</v>
      </c>
      <c r="B1135" t="s">
        <v>2371</v>
      </c>
      <c r="C1135" s="44" t="s">
        <v>38</v>
      </c>
    </row>
    <row r="1136" spans="1:3" ht="14.45">
      <c r="A1136">
        <f>VLOOKUP(B1136,Sheet3!A$3:B$1356,2,FALSE)</f>
        <v>893</v>
      </c>
      <c r="B1136" t="s">
        <v>2374</v>
      </c>
      <c r="C1136" s="44" t="s">
        <v>3153</v>
      </c>
    </row>
    <row r="1137" spans="1:3" ht="14.45">
      <c r="A1137">
        <f>VLOOKUP(B1137,Sheet3!A$3:B$1356,2,FALSE)</f>
        <v>894</v>
      </c>
      <c r="B1137" t="s">
        <v>2376</v>
      </c>
      <c r="C1137" s="44" t="s">
        <v>3153</v>
      </c>
    </row>
    <row r="1138" spans="1:3" ht="14.45">
      <c r="A1138">
        <f>VLOOKUP(B1138,Sheet3!A$3:B$1356,2,FALSE)</f>
        <v>895</v>
      </c>
      <c r="B1138" t="s">
        <v>2378</v>
      </c>
      <c r="C1138" s="44" t="s">
        <v>3153</v>
      </c>
    </row>
    <row r="1139" spans="1:3" ht="14.45">
      <c r="A1139">
        <f>VLOOKUP(B1139,Sheet3!A$3:B$1356,2,FALSE)</f>
        <v>895</v>
      </c>
      <c r="B1139" t="s">
        <v>2378</v>
      </c>
      <c r="C1139" s="44" t="s">
        <v>38</v>
      </c>
    </row>
    <row r="1140" spans="1:3" ht="14.45">
      <c r="A1140">
        <f>VLOOKUP(B1140,Sheet3!A$3:B$1356,2,FALSE)</f>
        <v>896</v>
      </c>
      <c r="B1140" t="s">
        <v>2381</v>
      </c>
      <c r="C1140" s="44" t="s">
        <v>38</v>
      </c>
    </row>
    <row r="1141" spans="1:3" ht="14.45">
      <c r="A1141">
        <f>VLOOKUP(B1141,Sheet3!A$3:B$1356,2,FALSE)</f>
        <v>897</v>
      </c>
      <c r="B1141" t="s">
        <v>2383</v>
      </c>
      <c r="C1141" s="44" t="s">
        <v>45</v>
      </c>
    </row>
    <row r="1142" spans="1:3" ht="14.45">
      <c r="A1142">
        <f>VLOOKUP(B1142,Sheet3!A$3:B$1356,2,FALSE)</f>
        <v>898</v>
      </c>
      <c r="B1142" t="s">
        <v>2385</v>
      </c>
      <c r="C1142" s="44" t="s">
        <v>45</v>
      </c>
    </row>
    <row r="1143" spans="1:3" ht="14.45">
      <c r="A1143">
        <f>VLOOKUP(B1143,Sheet3!A$3:B$1356,2,FALSE)</f>
        <v>899</v>
      </c>
      <c r="B1143" t="s">
        <v>2388</v>
      </c>
      <c r="C1143" s="44" t="s">
        <v>3153</v>
      </c>
    </row>
    <row r="1144" spans="1:3" ht="14.45">
      <c r="A1144">
        <f>VLOOKUP(B1144,Sheet3!A$3:B$1356,2,FALSE)</f>
        <v>899</v>
      </c>
      <c r="B1144" t="s">
        <v>2388</v>
      </c>
      <c r="C1144" s="44" t="s">
        <v>45</v>
      </c>
    </row>
    <row r="1145" spans="1:3" ht="14.45">
      <c r="A1145">
        <f>VLOOKUP(B1145,Sheet3!A$3:B$1356,2,FALSE)</f>
        <v>899</v>
      </c>
      <c r="B1145" t="s">
        <v>2388</v>
      </c>
      <c r="C1145" s="44" t="s">
        <v>38</v>
      </c>
    </row>
    <row r="1146" spans="1:3" ht="14.45">
      <c r="A1146">
        <f>VLOOKUP(B1146,Sheet3!A$3:B$1356,2,FALSE)</f>
        <v>900</v>
      </c>
      <c r="B1146" t="s">
        <v>2391</v>
      </c>
      <c r="C1146" s="44" t="s">
        <v>45</v>
      </c>
    </row>
    <row r="1147" spans="1:3" ht="14.45">
      <c r="A1147">
        <f>VLOOKUP(B1147,Sheet3!A$3:B$1356,2,FALSE)</f>
        <v>901</v>
      </c>
      <c r="B1147" t="s">
        <v>2394</v>
      </c>
      <c r="C1147" s="44" t="s">
        <v>45</v>
      </c>
    </row>
    <row r="1148" spans="1:3" ht="14.45">
      <c r="A1148">
        <f>VLOOKUP(B1148,Sheet3!A$3:B$1356,2,FALSE)</f>
        <v>902</v>
      </c>
      <c r="B1148" t="s">
        <v>2396</v>
      </c>
      <c r="C1148" s="44" t="s">
        <v>3153</v>
      </c>
    </row>
    <row r="1149" spans="1:3" ht="14.45">
      <c r="A1149">
        <f>VLOOKUP(B1149,Sheet3!A$3:B$1356,2,FALSE)</f>
        <v>903</v>
      </c>
      <c r="B1149" t="s">
        <v>2398</v>
      </c>
      <c r="C1149" s="44" t="s">
        <v>38</v>
      </c>
    </row>
    <row r="1150" spans="1:3" ht="14.45">
      <c r="A1150">
        <f>VLOOKUP(B1150,Sheet3!A$3:B$1356,2,FALSE)</f>
        <v>904</v>
      </c>
      <c r="B1150" t="s">
        <v>2401</v>
      </c>
      <c r="C1150" s="44" t="s">
        <v>38</v>
      </c>
    </row>
    <row r="1151" spans="1:3" ht="14.45">
      <c r="A1151">
        <f>VLOOKUP(B1151,Sheet3!A$3:B$1356,2,FALSE)</f>
        <v>905</v>
      </c>
      <c r="B1151" t="s">
        <v>2403</v>
      </c>
      <c r="C1151" s="44" t="s">
        <v>3153</v>
      </c>
    </row>
    <row r="1152" spans="1:3" ht="14.45">
      <c r="A1152">
        <f>VLOOKUP(B1152,Sheet3!A$3:B$1356,2,FALSE)</f>
        <v>906</v>
      </c>
      <c r="B1152" t="s">
        <v>2406</v>
      </c>
      <c r="C1152" s="44" t="s">
        <v>45</v>
      </c>
    </row>
    <row r="1153" spans="1:3" ht="14.45">
      <c r="A1153">
        <f>VLOOKUP(B1153,Sheet3!A$3:B$1356,2,FALSE)</f>
        <v>907</v>
      </c>
      <c r="B1153" t="s">
        <v>2409</v>
      </c>
      <c r="C1153" s="44" t="s">
        <v>3153</v>
      </c>
    </row>
    <row r="1154" spans="1:3" ht="14.45">
      <c r="A1154">
        <f>VLOOKUP(B1154,Sheet3!A$3:B$1356,2,FALSE)</f>
        <v>908</v>
      </c>
      <c r="B1154" t="s">
        <v>2412</v>
      </c>
      <c r="C1154" s="44" t="s">
        <v>3153</v>
      </c>
    </row>
    <row r="1155" spans="1:3" ht="14.45">
      <c r="A1155">
        <f>VLOOKUP(B1155,Sheet3!A$3:B$1356,2,FALSE)</f>
        <v>909</v>
      </c>
      <c r="B1155" t="s">
        <v>2414</v>
      </c>
      <c r="C1155" s="44" t="s">
        <v>45</v>
      </c>
    </row>
    <row r="1156" spans="1:3" ht="14.45">
      <c r="A1156">
        <f>VLOOKUP(B1156,Sheet3!A$3:B$1356,2,FALSE)</f>
        <v>910</v>
      </c>
      <c r="B1156" t="s">
        <v>2417</v>
      </c>
      <c r="C1156" s="44" t="s">
        <v>45</v>
      </c>
    </row>
    <row r="1157" spans="1:3" ht="14.45">
      <c r="A1157">
        <f>VLOOKUP(B1157,Sheet3!A$3:B$1356,2,FALSE)</f>
        <v>911</v>
      </c>
      <c r="B1157" t="s">
        <v>2419</v>
      </c>
      <c r="C1157" s="44" t="s">
        <v>48</v>
      </c>
    </row>
    <row r="1158" spans="1:3" ht="14.45">
      <c r="A1158">
        <f>VLOOKUP(B1158,Sheet3!A$3:B$1356,2,FALSE)</f>
        <v>912</v>
      </c>
      <c r="B1158" t="s">
        <v>2421</v>
      </c>
      <c r="C1158" s="44" t="s">
        <v>3153</v>
      </c>
    </row>
    <row r="1159" spans="1:3" ht="14.45">
      <c r="A1159">
        <f>VLOOKUP(B1159,Sheet3!A$3:B$1356,2,FALSE)</f>
        <v>913</v>
      </c>
      <c r="B1159" t="s">
        <v>2423</v>
      </c>
      <c r="C1159" s="44" t="s">
        <v>45</v>
      </c>
    </row>
    <row r="1160" spans="1:3" ht="14.45">
      <c r="A1160">
        <f>VLOOKUP(B1160,Sheet3!A$3:B$1356,2,FALSE)</f>
        <v>913</v>
      </c>
      <c r="B1160" t="s">
        <v>2423</v>
      </c>
      <c r="C1160" s="44" t="s">
        <v>3153</v>
      </c>
    </row>
    <row r="1161" spans="1:3" ht="14.45">
      <c r="A1161">
        <f>VLOOKUP(B1161,Sheet3!A$3:B$1356,2,FALSE)</f>
        <v>914</v>
      </c>
      <c r="B1161" t="s">
        <v>2425</v>
      </c>
      <c r="C1161" s="44" t="s">
        <v>38</v>
      </c>
    </row>
    <row r="1162" spans="1:3" ht="14.45">
      <c r="A1162">
        <f>VLOOKUP(B1162,Sheet3!A$3:B$1356,2,FALSE)</f>
        <v>915</v>
      </c>
      <c r="B1162" t="s">
        <v>2427</v>
      </c>
      <c r="C1162" s="44" t="s">
        <v>45</v>
      </c>
    </row>
    <row r="1163" spans="1:3" ht="14.45">
      <c r="A1163">
        <f>VLOOKUP(B1163,Sheet3!A$3:B$1356,2,FALSE)</f>
        <v>916</v>
      </c>
      <c r="B1163" t="s">
        <v>2430</v>
      </c>
      <c r="C1163" s="44" t="s">
        <v>3153</v>
      </c>
    </row>
    <row r="1164" spans="1:3" ht="14.45">
      <c r="A1164">
        <f>VLOOKUP(B1164,Sheet3!A$3:B$1356,2,FALSE)</f>
        <v>917</v>
      </c>
      <c r="B1164" t="s">
        <v>2432</v>
      </c>
      <c r="C1164" s="44" t="s">
        <v>45</v>
      </c>
    </row>
    <row r="1165" spans="1:3" ht="14.45">
      <c r="A1165">
        <f>VLOOKUP(B1165,Sheet3!A$3:B$1356,2,FALSE)</f>
        <v>917</v>
      </c>
      <c r="B1165" t="s">
        <v>2432</v>
      </c>
      <c r="C1165" s="44" t="s">
        <v>3153</v>
      </c>
    </row>
    <row r="1166" spans="1:3" ht="14.45">
      <c r="A1166">
        <f>VLOOKUP(B1166,Sheet3!A$3:B$1356,2,FALSE)</f>
        <v>918</v>
      </c>
      <c r="B1166" t="s">
        <v>2434</v>
      </c>
      <c r="C1166" s="44" t="s">
        <v>45</v>
      </c>
    </row>
    <row r="1167" spans="1:3" ht="14.45">
      <c r="A1167">
        <f>VLOOKUP(B1167,Sheet3!A$3:B$1356,2,FALSE)</f>
        <v>919</v>
      </c>
      <c r="B1167" t="s">
        <v>2436</v>
      </c>
      <c r="C1167" s="44" t="s">
        <v>3153</v>
      </c>
    </row>
    <row r="1168" spans="1:3" ht="14.45">
      <c r="A1168">
        <f>VLOOKUP(B1168,Sheet3!A$3:B$1356,2,FALSE)</f>
        <v>919</v>
      </c>
      <c r="B1168" t="s">
        <v>2436</v>
      </c>
      <c r="C1168" s="44" t="s">
        <v>38</v>
      </c>
    </row>
    <row r="1169" spans="1:3" ht="14.45">
      <c r="A1169">
        <f>VLOOKUP(B1169,Sheet3!A$3:B$1356,2,FALSE)</f>
        <v>920</v>
      </c>
      <c r="B1169" t="s">
        <v>2438</v>
      </c>
      <c r="C1169" s="44" t="s">
        <v>3153</v>
      </c>
    </row>
    <row r="1170" spans="1:3" ht="14.45">
      <c r="A1170">
        <f>VLOOKUP(B1170,Sheet3!A$3:B$1356,2,FALSE)</f>
        <v>921</v>
      </c>
      <c r="B1170" t="s">
        <v>2440</v>
      </c>
      <c r="C1170" s="44" t="s">
        <v>38</v>
      </c>
    </row>
    <row r="1171" spans="1:3" ht="14.45">
      <c r="A1171">
        <f>VLOOKUP(B1171,Sheet3!A$3:B$1356,2,FALSE)</f>
        <v>922</v>
      </c>
      <c r="B1171" t="s">
        <v>2443</v>
      </c>
      <c r="C1171" s="44" t="s">
        <v>45</v>
      </c>
    </row>
    <row r="1172" spans="1:3" ht="14.45">
      <c r="A1172">
        <f>VLOOKUP(B1172,Sheet3!A$3:B$1356,2,FALSE)</f>
        <v>922</v>
      </c>
      <c r="B1172" t="s">
        <v>2443</v>
      </c>
      <c r="C1172" s="44" t="s">
        <v>3153</v>
      </c>
    </row>
    <row r="1173" spans="1:3" ht="14.45">
      <c r="A1173">
        <f>VLOOKUP(B1173,Sheet3!A$3:B$1356,2,FALSE)</f>
        <v>682</v>
      </c>
      <c r="B1173" t="s">
        <v>1849</v>
      </c>
      <c r="C1173" s="44" t="s">
        <v>38</v>
      </c>
    </row>
    <row r="1174" spans="1:3" ht="14.45">
      <c r="A1174">
        <f>VLOOKUP(B1174,Sheet3!A$3:B$1356,2,FALSE)</f>
        <v>924</v>
      </c>
      <c r="B1174" t="s">
        <v>2447</v>
      </c>
      <c r="C1174" s="44" t="s">
        <v>3153</v>
      </c>
    </row>
    <row r="1175" spans="1:3" ht="14.45">
      <c r="A1175">
        <f>VLOOKUP(B1175,Sheet3!A$3:B$1356,2,FALSE)</f>
        <v>925</v>
      </c>
      <c r="B1175" t="s">
        <v>2449</v>
      </c>
      <c r="C1175" s="44" t="s">
        <v>3153</v>
      </c>
    </row>
    <row r="1176" spans="1:3" ht="14.45">
      <c r="A1176">
        <f>VLOOKUP(B1176,Sheet3!A$3:B$1356,2,FALSE)</f>
        <v>926</v>
      </c>
      <c r="B1176" t="s">
        <v>2451</v>
      </c>
      <c r="C1176" s="44" t="s">
        <v>3153</v>
      </c>
    </row>
    <row r="1177" spans="1:3" ht="14.45">
      <c r="A1177">
        <f>VLOOKUP(B1177,Sheet3!A$3:B$1356,2,FALSE)</f>
        <v>927</v>
      </c>
      <c r="B1177" t="s">
        <v>2453</v>
      </c>
      <c r="C1177" s="44" t="s">
        <v>3153</v>
      </c>
    </row>
    <row r="1178" spans="1:3" ht="14.45">
      <c r="A1178">
        <f>VLOOKUP(B1178,Sheet3!A$3:B$1356,2,FALSE)</f>
        <v>928</v>
      </c>
      <c r="B1178" t="s">
        <v>2456</v>
      </c>
      <c r="C1178" s="44" t="s">
        <v>3153</v>
      </c>
    </row>
    <row r="1179" spans="1:3" ht="14.45">
      <c r="A1179">
        <f>VLOOKUP(B1179,Sheet3!A$3:B$1356,2,FALSE)</f>
        <v>929</v>
      </c>
      <c r="B1179" t="s">
        <v>2459</v>
      </c>
      <c r="C1179" s="44" t="s">
        <v>45</v>
      </c>
    </row>
    <row r="1180" spans="1:3" ht="14.45">
      <c r="A1180">
        <f>VLOOKUP(B1180,Sheet3!A$3:B$1356,2,FALSE)</f>
        <v>930</v>
      </c>
      <c r="B1180" t="s">
        <v>2461</v>
      </c>
      <c r="C1180" s="44" t="s">
        <v>45</v>
      </c>
    </row>
    <row r="1181" spans="1:3" ht="14.45">
      <c r="A1181">
        <f>VLOOKUP(B1181,Sheet3!A$3:B$1356,2,FALSE)</f>
        <v>930</v>
      </c>
      <c r="B1181" t="s">
        <v>2461</v>
      </c>
      <c r="C1181" s="44" t="s">
        <v>38</v>
      </c>
    </row>
    <row r="1182" spans="1:3" ht="14.45">
      <c r="A1182">
        <f>VLOOKUP(B1182,Sheet3!A$3:B$1356,2,FALSE)</f>
        <v>931</v>
      </c>
      <c r="B1182" t="s">
        <v>2463</v>
      </c>
      <c r="C1182" s="44" t="s">
        <v>3153</v>
      </c>
    </row>
    <row r="1183" spans="1:3" ht="14.45">
      <c r="A1183">
        <f>VLOOKUP(B1183,Sheet3!A$3:B$1356,2,FALSE)</f>
        <v>932</v>
      </c>
      <c r="B1183" t="s">
        <v>2466</v>
      </c>
      <c r="C1183" s="44" t="s">
        <v>45</v>
      </c>
    </row>
    <row r="1184" spans="1:3" ht="14.45">
      <c r="A1184">
        <f>VLOOKUP(B1184,Sheet3!A$3:B$1356,2,FALSE)</f>
        <v>932</v>
      </c>
      <c r="B1184" t="s">
        <v>2466</v>
      </c>
      <c r="C1184" s="44" t="s">
        <v>3153</v>
      </c>
    </row>
    <row r="1185" spans="1:3" ht="14.45">
      <c r="A1185">
        <f>VLOOKUP(B1185,Sheet3!A$3:B$1356,2,FALSE)</f>
        <v>932</v>
      </c>
      <c r="B1185" t="s">
        <v>2466</v>
      </c>
      <c r="C1185" s="44" t="s">
        <v>3153</v>
      </c>
    </row>
    <row r="1186" spans="1:3" ht="14.45">
      <c r="A1186">
        <f>VLOOKUP(B1186,Sheet3!A$3:B$1356,2,FALSE)</f>
        <v>932</v>
      </c>
      <c r="B1186" t="s">
        <v>2466</v>
      </c>
      <c r="C1186" s="44" t="s">
        <v>3153</v>
      </c>
    </row>
    <row r="1187" spans="1:3" ht="14.45">
      <c r="A1187">
        <f>VLOOKUP(B1187,Sheet3!A$3:B$1356,2,FALSE)</f>
        <v>936</v>
      </c>
      <c r="B1187" t="s">
        <v>2476</v>
      </c>
      <c r="C1187" s="44" t="s">
        <v>38</v>
      </c>
    </row>
    <row r="1188" spans="1:3" ht="14.45">
      <c r="A1188">
        <f>VLOOKUP(B1188,Sheet3!A$3:B$1356,2,FALSE)</f>
        <v>937</v>
      </c>
      <c r="B1188" t="s">
        <v>2479</v>
      </c>
      <c r="C1188" s="44" t="s">
        <v>3153</v>
      </c>
    </row>
    <row r="1189" spans="1:3" ht="14.45">
      <c r="A1189">
        <f>VLOOKUP(B1189,Sheet3!A$3:B$1356,2,FALSE)</f>
        <v>937</v>
      </c>
      <c r="B1189" t="s">
        <v>2479</v>
      </c>
      <c r="C1189" s="44" t="s">
        <v>38</v>
      </c>
    </row>
    <row r="1190" spans="1:3" ht="14.45">
      <c r="A1190">
        <f>VLOOKUP(B1190,Sheet3!A$3:B$1356,2,FALSE)</f>
        <v>938</v>
      </c>
      <c r="B1190" t="s">
        <v>2482</v>
      </c>
      <c r="C1190" s="44" t="s">
        <v>38</v>
      </c>
    </row>
    <row r="1191" spans="1:3" ht="14.45">
      <c r="A1191">
        <f>VLOOKUP(B1191,Sheet3!A$3:B$1356,2,FALSE)</f>
        <v>939</v>
      </c>
      <c r="B1191" t="s">
        <v>2486</v>
      </c>
      <c r="C1191" s="44" t="s">
        <v>3153</v>
      </c>
    </row>
    <row r="1192" spans="1:3" ht="14.45">
      <c r="A1192">
        <f>VLOOKUP(B1192,Sheet3!A$3:B$1356,2,FALSE)</f>
        <v>940</v>
      </c>
      <c r="B1192" t="s">
        <v>2488</v>
      </c>
      <c r="C1192" s="44" t="s">
        <v>38</v>
      </c>
    </row>
    <row r="1193" spans="1:3" ht="14.45">
      <c r="A1193">
        <f>VLOOKUP(B1193,Sheet3!A$3:B$1356,2,FALSE)</f>
        <v>941</v>
      </c>
      <c r="B1193" t="s">
        <v>2492</v>
      </c>
      <c r="C1193" s="44" t="s">
        <v>38</v>
      </c>
    </row>
    <row r="1194" spans="1:3" ht="14.45">
      <c r="A1194">
        <f>VLOOKUP(B1194,Sheet3!A$3:B$1356,2,FALSE)</f>
        <v>942</v>
      </c>
      <c r="B1194" t="s">
        <v>2495</v>
      </c>
      <c r="C1194" s="44" t="s">
        <v>45</v>
      </c>
    </row>
    <row r="1195" spans="1:3" ht="14.45">
      <c r="A1195">
        <f>VLOOKUP(B1195,Sheet3!A$3:B$1356,2,FALSE)</f>
        <v>943</v>
      </c>
      <c r="B1195" t="s">
        <v>2499</v>
      </c>
      <c r="C1195" s="44" t="s">
        <v>38</v>
      </c>
    </row>
    <row r="1196" spans="1:3" ht="14.45">
      <c r="A1196">
        <f>VLOOKUP(B1196,Sheet3!A$3:B$1356,2,FALSE)</f>
        <v>944</v>
      </c>
      <c r="B1196" t="s">
        <v>2502</v>
      </c>
      <c r="C1196" s="44" t="s">
        <v>3153</v>
      </c>
    </row>
    <row r="1197" spans="1:3" ht="14.45">
      <c r="A1197">
        <f>VLOOKUP(B1197,Sheet3!A$3:B$1356,2,FALSE)</f>
        <v>945</v>
      </c>
      <c r="B1197" t="s">
        <v>2505</v>
      </c>
      <c r="C1197" s="44" t="s">
        <v>3153</v>
      </c>
    </row>
    <row r="1198" spans="1:3" ht="14.45">
      <c r="A1198">
        <f>VLOOKUP(B1198,Sheet3!A$3:B$1356,2,FALSE)</f>
        <v>946</v>
      </c>
      <c r="B1198" t="s">
        <v>2508</v>
      </c>
      <c r="C1198" s="44" t="s">
        <v>3153</v>
      </c>
    </row>
    <row r="1199" spans="1:3" ht="14.45">
      <c r="A1199">
        <f>VLOOKUP(B1199,Sheet3!A$3:B$1356,2,FALSE)</f>
        <v>947</v>
      </c>
      <c r="B1199" t="s">
        <v>2511</v>
      </c>
      <c r="C1199" s="44" t="s">
        <v>48</v>
      </c>
    </row>
    <row r="1200" spans="1:3" ht="14.45">
      <c r="A1200">
        <f>VLOOKUP(B1200,Sheet3!A$3:B$1356,2,FALSE)</f>
        <v>948</v>
      </c>
      <c r="B1200" t="s">
        <v>2513</v>
      </c>
      <c r="C1200" s="44" t="s">
        <v>3153</v>
      </c>
    </row>
    <row r="1201" spans="1:3" ht="14.45">
      <c r="A1201">
        <f>VLOOKUP(B1201,Sheet3!A$3:B$1356,2,FALSE)</f>
        <v>949</v>
      </c>
      <c r="B1201" t="s">
        <v>2516</v>
      </c>
      <c r="C1201" s="44" t="s">
        <v>48</v>
      </c>
    </row>
    <row r="1202" spans="1:3" ht="14.45">
      <c r="A1202">
        <f>VLOOKUP(B1202,Sheet3!A$3:B$1356,2,FALSE)</f>
        <v>950</v>
      </c>
      <c r="B1202" t="s">
        <v>2519</v>
      </c>
      <c r="C1202" s="44" t="s">
        <v>3153</v>
      </c>
    </row>
    <row r="1203" spans="1:3" ht="14.45">
      <c r="A1203">
        <f>VLOOKUP(B1203,Sheet3!A$3:B$1356,2,FALSE)</f>
        <v>950</v>
      </c>
      <c r="B1203" t="s">
        <v>2519</v>
      </c>
      <c r="C1203" s="44" t="s">
        <v>38</v>
      </c>
    </row>
    <row r="1204" spans="1:3" ht="14.45">
      <c r="A1204">
        <f>VLOOKUP(B1204,Sheet3!A$3:B$1356,2,FALSE)</f>
        <v>951</v>
      </c>
      <c r="B1204" t="s">
        <v>2521</v>
      </c>
      <c r="C1204" s="44" t="s">
        <v>45</v>
      </c>
    </row>
    <row r="1205" spans="1:3" ht="14.45">
      <c r="A1205">
        <f>VLOOKUP(B1205,Sheet3!A$3:B$1356,2,FALSE)</f>
        <v>951</v>
      </c>
      <c r="B1205" t="s">
        <v>2521</v>
      </c>
      <c r="C1205" s="44" t="s">
        <v>38</v>
      </c>
    </row>
    <row r="1206" spans="1:3" ht="14.45">
      <c r="A1206">
        <f>VLOOKUP(B1206,Sheet3!A$3:B$1356,2,FALSE)</f>
        <v>952</v>
      </c>
      <c r="B1206" t="s">
        <v>2525</v>
      </c>
      <c r="C1206" s="44" t="s">
        <v>45</v>
      </c>
    </row>
    <row r="1207" spans="1:3" ht="14.45">
      <c r="A1207">
        <f>VLOOKUP(B1207,Sheet3!A$3:B$1356,2,FALSE)</f>
        <v>953</v>
      </c>
      <c r="B1207" t="s">
        <v>2529</v>
      </c>
      <c r="C1207" s="44" t="s">
        <v>48</v>
      </c>
    </row>
    <row r="1208" spans="1:3" ht="14.45">
      <c r="A1208">
        <f>VLOOKUP(B1208,Sheet3!A$3:B$1356,2,FALSE)</f>
        <v>954</v>
      </c>
      <c r="B1208" t="s">
        <v>2531</v>
      </c>
      <c r="C1208" s="44" t="s">
        <v>45</v>
      </c>
    </row>
    <row r="1209" spans="1:3" ht="14.45">
      <c r="A1209">
        <f>VLOOKUP(B1209,Sheet3!A$3:B$1356,2,FALSE)</f>
        <v>955</v>
      </c>
      <c r="B1209" t="s">
        <v>2533</v>
      </c>
      <c r="C1209" s="44" t="s">
        <v>48</v>
      </c>
    </row>
    <row r="1210" spans="1:3" ht="14.45">
      <c r="A1210">
        <f>VLOOKUP(B1210,Sheet3!A$3:B$1356,2,FALSE)</f>
        <v>956</v>
      </c>
      <c r="B1210" t="s">
        <v>2537</v>
      </c>
      <c r="C1210" s="44" t="s">
        <v>3153</v>
      </c>
    </row>
    <row r="1211" spans="1:3" ht="14.45">
      <c r="A1211">
        <f>VLOOKUP(B1211,Sheet3!A$3:B$1356,2,FALSE)</f>
        <v>956</v>
      </c>
      <c r="B1211" t="s">
        <v>2537</v>
      </c>
      <c r="C1211" s="44" t="s">
        <v>38</v>
      </c>
    </row>
    <row r="1212" spans="1:3" ht="14.45">
      <c r="A1212">
        <f>VLOOKUP(B1212,Sheet3!A$3:B$1356,2,FALSE)</f>
        <v>957</v>
      </c>
      <c r="B1212" t="s">
        <v>2541</v>
      </c>
      <c r="C1212" s="44" t="s">
        <v>215</v>
      </c>
    </row>
    <row r="1213" spans="1:3" ht="14.45">
      <c r="A1213">
        <f>VLOOKUP(B1213,Sheet3!A$3:B$1356,2,FALSE)</f>
        <v>958</v>
      </c>
      <c r="B1213" t="s">
        <v>2544</v>
      </c>
      <c r="C1213" s="44" t="s">
        <v>3153</v>
      </c>
    </row>
    <row r="1214" spans="1:3" ht="14.45">
      <c r="A1214">
        <f>VLOOKUP(B1214,Sheet3!A$3:B$1356,2,FALSE)</f>
        <v>959</v>
      </c>
      <c r="B1214" t="s">
        <v>2547</v>
      </c>
      <c r="C1214" s="44" t="s">
        <v>3153</v>
      </c>
    </row>
    <row r="1215" spans="1:3" ht="14.45">
      <c r="A1215">
        <f>VLOOKUP(B1215,Sheet3!A$3:B$1356,2,FALSE)</f>
        <v>960</v>
      </c>
      <c r="B1215" t="s">
        <v>2549</v>
      </c>
      <c r="C1215" s="44" t="s">
        <v>48</v>
      </c>
    </row>
    <row r="1216" spans="1:3" ht="14.45">
      <c r="A1216">
        <f>VLOOKUP(B1216,Sheet3!A$3:B$1356,2,FALSE)</f>
        <v>961</v>
      </c>
      <c r="B1216" t="s">
        <v>2553</v>
      </c>
      <c r="C1216" s="44" t="s">
        <v>45</v>
      </c>
    </row>
    <row r="1217" spans="1:3" ht="14.45">
      <c r="A1217">
        <f>VLOOKUP(B1217,Sheet3!A$3:B$1356,2,FALSE)</f>
        <v>962</v>
      </c>
      <c r="B1217" t="s">
        <v>2555</v>
      </c>
      <c r="C1217" s="44" t="s">
        <v>48</v>
      </c>
    </row>
    <row r="1218" spans="1:3" ht="14.45">
      <c r="A1218">
        <f>VLOOKUP(B1218,Sheet3!A$3:B$1356,2,FALSE)</f>
        <v>963</v>
      </c>
      <c r="B1218" t="s">
        <v>2557</v>
      </c>
      <c r="C1218" s="44" t="s">
        <v>3153</v>
      </c>
    </row>
    <row r="1219" spans="1:3" ht="14.45">
      <c r="A1219">
        <f>VLOOKUP(B1219,Sheet3!A$3:B$1356,2,FALSE)</f>
        <v>964</v>
      </c>
      <c r="B1219" t="s">
        <v>2559</v>
      </c>
      <c r="C1219" s="44" t="s">
        <v>45</v>
      </c>
    </row>
    <row r="1220" spans="1:3" ht="14.45">
      <c r="A1220">
        <f>VLOOKUP(B1220,Sheet3!A$3:B$1356,2,FALSE)</f>
        <v>964</v>
      </c>
      <c r="B1220" t="s">
        <v>2559</v>
      </c>
      <c r="C1220" s="44" t="s">
        <v>3153</v>
      </c>
    </row>
    <row r="1221" spans="1:3" ht="14.45">
      <c r="A1221">
        <f>VLOOKUP(B1221,Sheet3!A$3:B$1356,2,FALSE)</f>
        <v>965</v>
      </c>
      <c r="B1221" t="s">
        <v>2562</v>
      </c>
      <c r="C1221" s="44" t="s">
        <v>48</v>
      </c>
    </row>
    <row r="1222" spans="1:3" ht="14.45">
      <c r="A1222">
        <f>VLOOKUP(B1222,Sheet3!A$3:B$1356,2,FALSE)</f>
        <v>966</v>
      </c>
      <c r="B1222" t="s">
        <v>2565</v>
      </c>
      <c r="C1222" s="44" t="s">
        <v>3153</v>
      </c>
    </row>
    <row r="1223" spans="1:3" ht="14.45">
      <c r="A1223">
        <f>VLOOKUP(B1223,Sheet3!A$3:B$1356,2,FALSE)</f>
        <v>966</v>
      </c>
      <c r="B1223" t="s">
        <v>2565</v>
      </c>
      <c r="C1223" s="44" t="s">
        <v>38</v>
      </c>
    </row>
    <row r="1224" spans="1:3" ht="14.45">
      <c r="A1224">
        <f>VLOOKUP(B1224,Sheet3!A$3:B$1356,2,FALSE)</f>
        <v>967</v>
      </c>
      <c r="B1224" t="s">
        <v>2568</v>
      </c>
      <c r="C1224" s="44" t="s">
        <v>45</v>
      </c>
    </row>
    <row r="1225" spans="1:3" ht="14.45">
      <c r="A1225">
        <f>VLOOKUP(B1225,Sheet3!A$3:B$1356,2,FALSE)</f>
        <v>967</v>
      </c>
      <c r="B1225" t="s">
        <v>2568</v>
      </c>
      <c r="C1225" s="44" t="s">
        <v>48</v>
      </c>
    </row>
    <row r="1226" spans="1:3" ht="14.45">
      <c r="A1226">
        <f>VLOOKUP(B1226,Sheet3!A$3:B$1356,2,FALSE)</f>
        <v>968</v>
      </c>
      <c r="B1226" t="s">
        <v>2570</v>
      </c>
      <c r="C1226" s="44" t="s">
        <v>45</v>
      </c>
    </row>
    <row r="1227" spans="1:3" ht="14.45">
      <c r="A1227">
        <f>VLOOKUP(B1227,Sheet3!A$3:B$1356,2,FALSE)</f>
        <v>969</v>
      </c>
      <c r="B1227" t="s">
        <v>2573</v>
      </c>
      <c r="C1227" s="44" t="s">
        <v>45</v>
      </c>
    </row>
    <row r="1228" spans="1:3" ht="14.45">
      <c r="A1228">
        <f>VLOOKUP(B1228,Sheet3!A$3:B$1356,2,FALSE)</f>
        <v>970</v>
      </c>
      <c r="B1228" t="s">
        <v>2576</v>
      </c>
      <c r="C1228" s="44" t="s">
        <v>45</v>
      </c>
    </row>
    <row r="1229" spans="1:3" ht="14.45">
      <c r="A1229">
        <f>VLOOKUP(B1229,Sheet3!A$3:B$1356,2,FALSE)</f>
        <v>970</v>
      </c>
      <c r="B1229" t="s">
        <v>2576</v>
      </c>
      <c r="C1229" s="44" t="s">
        <v>38</v>
      </c>
    </row>
    <row r="1230" spans="1:3" ht="14.45">
      <c r="A1230">
        <f>VLOOKUP(B1230,Sheet3!A$3:B$1356,2,FALSE)</f>
        <v>971</v>
      </c>
      <c r="B1230" t="s">
        <v>2580</v>
      </c>
      <c r="C1230" s="44" t="s">
        <v>38</v>
      </c>
    </row>
    <row r="1231" spans="1:3" ht="14.45">
      <c r="A1231">
        <f>VLOOKUP(B1231,Sheet3!A$3:B$1356,2,FALSE)</f>
        <v>972</v>
      </c>
      <c r="B1231" t="s">
        <v>2583</v>
      </c>
      <c r="C1231" s="44" t="s">
        <v>45</v>
      </c>
    </row>
    <row r="1232" spans="1:3" ht="14.45">
      <c r="A1232">
        <f>VLOOKUP(B1232,Sheet3!A$3:B$1356,2,FALSE)</f>
        <v>972</v>
      </c>
      <c r="B1232" t="s">
        <v>2583</v>
      </c>
      <c r="C1232" s="44" t="s">
        <v>3153</v>
      </c>
    </row>
    <row r="1233" spans="1:3" ht="14.45">
      <c r="A1233">
        <f>VLOOKUP(B1233,Sheet3!A$3:B$1356,2,FALSE)</f>
        <v>973</v>
      </c>
      <c r="B1233" t="s">
        <v>2586</v>
      </c>
      <c r="C1233" s="44" t="s">
        <v>3153</v>
      </c>
    </row>
    <row r="1234" spans="1:3" ht="14.45">
      <c r="A1234">
        <f>VLOOKUP(B1234,Sheet3!A$3:B$1356,2,FALSE)</f>
        <v>973</v>
      </c>
      <c r="B1234" t="s">
        <v>2586</v>
      </c>
      <c r="C1234" s="44" t="s">
        <v>38</v>
      </c>
    </row>
    <row r="1235" spans="1:3" ht="14.45">
      <c r="A1235">
        <f>VLOOKUP(B1235,Sheet3!A$3:B$1356,2,FALSE)</f>
        <v>974</v>
      </c>
      <c r="B1235" t="s">
        <v>2588</v>
      </c>
      <c r="C1235" s="44" t="s">
        <v>3153</v>
      </c>
    </row>
    <row r="1236" spans="1:3" ht="14.45">
      <c r="A1236">
        <f>VLOOKUP(B1236,Sheet3!A$3:B$1356,2,FALSE)</f>
        <v>975</v>
      </c>
      <c r="B1236" t="s">
        <v>2591</v>
      </c>
      <c r="C1236" s="44" t="s">
        <v>3153</v>
      </c>
    </row>
    <row r="1237" spans="1:3" ht="14.45">
      <c r="A1237">
        <f>VLOOKUP(B1237,Sheet3!A$3:B$1356,2,FALSE)</f>
        <v>975</v>
      </c>
      <c r="B1237" t="s">
        <v>2591</v>
      </c>
      <c r="C1237" s="44" t="s">
        <v>38</v>
      </c>
    </row>
    <row r="1238" spans="1:3" ht="14.45">
      <c r="A1238">
        <f>VLOOKUP(B1238,Sheet3!A$3:B$1356,2,FALSE)</f>
        <v>976</v>
      </c>
      <c r="B1238" t="s">
        <v>2593</v>
      </c>
      <c r="C1238" s="44" t="s">
        <v>3153</v>
      </c>
    </row>
    <row r="1239" spans="1:3" ht="14.45">
      <c r="A1239">
        <f>VLOOKUP(B1239,Sheet3!A$3:B$1356,2,FALSE)</f>
        <v>976</v>
      </c>
      <c r="B1239" t="s">
        <v>2593</v>
      </c>
      <c r="C1239" s="44" t="s">
        <v>38</v>
      </c>
    </row>
    <row r="1240" spans="1:3" ht="14.45">
      <c r="A1240">
        <f>VLOOKUP(B1240,Sheet3!A$3:B$1356,2,FALSE)</f>
        <v>977</v>
      </c>
      <c r="B1240" t="s">
        <v>2597</v>
      </c>
      <c r="C1240" s="44" t="s">
        <v>3153</v>
      </c>
    </row>
    <row r="1241" spans="1:3" ht="14.45">
      <c r="A1241">
        <f>VLOOKUP(B1241,Sheet3!A$3:B$1356,2,FALSE)</f>
        <v>978</v>
      </c>
      <c r="B1241" t="s">
        <v>2599</v>
      </c>
      <c r="C1241" s="44" t="s">
        <v>48</v>
      </c>
    </row>
    <row r="1242" spans="1:3" ht="14.45">
      <c r="A1242">
        <f>VLOOKUP(B1242,Sheet3!A$3:B$1356,2,FALSE)</f>
        <v>978</v>
      </c>
      <c r="B1242" t="s">
        <v>2599</v>
      </c>
      <c r="C1242" s="44" t="s">
        <v>38</v>
      </c>
    </row>
    <row r="1243" spans="1:3" ht="14.45">
      <c r="A1243">
        <f>VLOOKUP(B1243,Sheet3!A$3:B$1356,2,FALSE)</f>
        <v>979</v>
      </c>
      <c r="B1243" t="s">
        <v>2602</v>
      </c>
      <c r="C1243" s="44" t="s">
        <v>3153</v>
      </c>
    </row>
    <row r="1244" spans="1:3" ht="14.45">
      <c r="A1244">
        <f>VLOOKUP(B1244,Sheet3!A$3:B$1356,2,FALSE)</f>
        <v>980</v>
      </c>
      <c r="B1244" t="s">
        <v>2604</v>
      </c>
      <c r="C1244" s="44" t="s">
        <v>3153</v>
      </c>
    </row>
    <row r="1245" spans="1:3" ht="14.45">
      <c r="A1245">
        <f>VLOOKUP(B1245,Sheet3!A$3:B$1356,2,FALSE)</f>
        <v>981</v>
      </c>
      <c r="B1245" t="s">
        <v>2607</v>
      </c>
      <c r="C1245" s="44" t="s">
        <v>45</v>
      </c>
    </row>
    <row r="1246" spans="1:3" ht="14.45">
      <c r="A1246">
        <f>VLOOKUP(B1246,Sheet3!A$3:B$1356,2,FALSE)</f>
        <v>982</v>
      </c>
      <c r="B1246" t="s">
        <v>2610</v>
      </c>
      <c r="C1246" s="44" t="s">
        <v>48</v>
      </c>
    </row>
    <row r="1247" spans="1:3" ht="14.45">
      <c r="A1247">
        <f>VLOOKUP(B1247,Sheet3!A$3:B$1356,2,FALSE)</f>
        <v>983</v>
      </c>
      <c r="B1247" t="s">
        <v>2613</v>
      </c>
      <c r="C1247" s="44" t="s">
        <v>3153</v>
      </c>
    </row>
    <row r="1248" spans="1:3" ht="14.45">
      <c r="A1248">
        <f>VLOOKUP(B1248,Sheet3!A$3:B$1356,2,FALSE)</f>
        <v>983</v>
      </c>
      <c r="B1248" t="s">
        <v>2613</v>
      </c>
      <c r="C1248" s="44" t="s">
        <v>38</v>
      </c>
    </row>
    <row r="1249" spans="1:3" ht="14.45">
      <c r="A1249">
        <f>VLOOKUP(B1249,Sheet3!A$3:B$1356,2,FALSE)</f>
        <v>984</v>
      </c>
      <c r="B1249" t="s">
        <v>2616</v>
      </c>
      <c r="C1249" s="44" t="s">
        <v>3153</v>
      </c>
    </row>
    <row r="1250" spans="1:3" ht="14.45">
      <c r="A1250">
        <f>VLOOKUP(B1250,Sheet3!A$3:B$1356,2,FALSE)</f>
        <v>985</v>
      </c>
      <c r="B1250" t="s">
        <v>2619</v>
      </c>
      <c r="C1250" s="44" t="s">
        <v>3153</v>
      </c>
    </row>
    <row r="1251" spans="1:3" ht="14.45">
      <c r="A1251">
        <f>VLOOKUP(B1251,Sheet3!A$3:B$1356,2,FALSE)</f>
        <v>985</v>
      </c>
      <c r="B1251" t="s">
        <v>2619</v>
      </c>
      <c r="C1251" s="44" t="s">
        <v>38</v>
      </c>
    </row>
    <row r="1252" spans="1:3" ht="14.45">
      <c r="A1252">
        <f>VLOOKUP(B1252,Sheet3!A$3:B$1356,2,FALSE)</f>
        <v>986</v>
      </c>
      <c r="B1252" t="s">
        <v>2621</v>
      </c>
      <c r="C1252" s="44" t="s">
        <v>3153</v>
      </c>
    </row>
    <row r="1253" spans="1:3" ht="14.45">
      <c r="A1253">
        <f>VLOOKUP(B1253,Sheet3!A$3:B$1356,2,FALSE)</f>
        <v>978</v>
      </c>
      <c r="B1253" t="s">
        <v>2599</v>
      </c>
      <c r="C1253" s="44" t="s">
        <v>3153</v>
      </c>
    </row>
    <row r="1254" spans="1:3" ht="14.45">
      <c r="A1254">
        <f>VLOOKUP(B1254,Sheet3!A$3:B$1356,2,FALSE)</f>
        <v>987</v>
      </c>
      <c r="B1254" t="s">
        <v>2624</v>
      </c>
      <c r="C1254" s="44" t="s">
        <v>48</v>
      </c>
    </row>
    <row r="1255" spans="1:3" ht="14.45">
      <c r="A1255">
        <f>VLOOKUP(B1255,Sheet3!A$3:B$1356,2,FALSE)</f>
        <v>987</v>
      </c>
      <c r="B1255" t="s">
        <v>2624</v>
      </c>
      <c r="C1255" s="44" t="s">
        <v>38</v>
      </c>
    </row>
    <row r="1256" spans="1:3" ht="14.45">
      <c r="A1256">
        <f>VLOOKUP(B1256,Sheet3!A$3:B$1356,2,FALSE)</f>
        <v>987</v>
      </c>
      <c r="B1256" t="s">
        <v>2624</v>
      </c>
      <c r="C1256" s="44" t="s">
        <v>3153</v>
      </c>
    </row>
    <row r="1257" spans="1:3" ht="14.45">
      <c r="A1257">
        <f>VLOOKUP(B1257,Sheet3!A$3:B$1356,2,FALSE)</f>
        <v>988</v>
      </c>
      <c r="B1257" t="s">
        <v>2627</v>
      </c>
      <c r="C1257" s="44" t="s">
        <v>3153</v>
      </c>
    </row>
    <row r="1258" spans="1:3" ht="14.45">
      <c r="A1258">
        <f>VLOOKUP(B1258,Sheet3!A$3:B$1356,2,FALSE)</f>
        <v>988</v>
      </c>
      <c r="B1258" t="s">
        <v>2627</v>
      </c>
      <c r="C1258" s="44" t="s">
        <v>38</v>
      </c>
    </row>
    <row r="1259" spans="1:3" ht="14.45">
      <c r="A1259">
        <f>VLOOKUP(B1259,Sheet3!A$3:B$1356,2,FALSE)</f>
        <v>989</v>
      </c>
      <c r="B1259" t="s">
        <v>2629</v>
      </c>
      <c r="C1259" s="44" t="s">
        <v>3153</v>
      </c>
    </row>
    <row r="1260" spans="1:3" ht="14.45">
      <c r="A1260">
        <f>VLOOKUP(B1260,Sheet3!A$3:B$1356,2,FALSE)</f>
        <v>990</v>
      </c>
      <c r="B1260" t="s">
        <v>2632</v>
      </c>
      <c r="C1260" s="44" t="s">
        <v>45</v>
      </c>
    </row>
    <row r="1261" spans="1:3" ht="14.45">
      <c r="A1261">
        <f>VLOOKUP(B1261,Sheet3!A$3:B$1356,2,FALSE)</f>
        <v>990</v>
      </c>
      <c r="B1261" t="s">
        <v>2632</v>
      </c>
      <c r="C1261" s="44" t="s">
        <v>48</v>
      </c>
    </row>
    <row r="1262" spans="1:3" ht="14.45">
      <c r="A1262">
        <f>VLOOKUP(B1262,Sheet3!A$3:B$1356,2,FALSE)</f>
        <v>991</v>
      </c>
      <c r="B1262" t="s">
        <v>2635</v>
      </c>
      <c r="C1262" s="44" t="s">
        <v>3153</v>
      </c>
    </row>
    <row r="1263" spans="1:3" ht="14.45">
      <c r="A1263">
        <f>VLOOKUP(B1263,Sheet3!A$3:B$1356,2,FALSE)</f>
        <v>992</v>
      </c>
      <c r="B1263" t="s">
        <v>2637</v>
      </c>
      <c r="C1263" s="44" t="s">
        <v>3153</v>
      </c>
    </row>
    <row r="1264" spans="1:3" ht="14.45">
      <c r="A1264">
        <f>VLOOKUP(B1264,Sheet3!A$3:B$1356,2,FALSE)</f>
        <v>992</v>
      </c>
      <c r="B1264" t="s">
        <v>2637</v>
      </c>
      <c r="C1264" s="44" t="s">
        <v>38</v>
      </c>
    </row>
    <row r="1265" spans="1:3" ht="14.45">
      <c r="A1265">
        <f>VLOOKUP(B1265,Sheet3!A$3:B$1356,2,FALSE)</f>
        <v>993</v>
      </c>
      <c r="B1265" t="s">
        <v>2639</v>
      </c>
      <c r="C1265" s="44" t="s">
        <v>48</v>
      </c>
    </row>
    <row r="1266" spans="1:3" ht="14.45">
      <c r="A1266">
        <f>VLOOKUP(B1266,Sheet3!A$3:B$1356,2,FALSE)</f>
        <v>994</v>
      </c>
      <c r="B1266" t="s">
        <v>2642</v>
      </c>
      <c r="C1266" s="44" t="s">
        <v>45</v>
      </c>
    </row>
    <row r="1267" spans="1:3" ht="14.45">
      <c r="A1267">
        <f>VLOOKUP(B1267,Sheet3!A$3:B$1356,2,FALSE)</f>
        <v>995</v>
      </c>
      <c r="B1267" t="s">
        <v>2645</v>
      </c>
      <c r="C1267" s="44" t="s">
        <v>3153</v>
      </c>
    </row>
    <row r="1268" spans="1:3" ht="14.45">
      <c r="A1268">
        <f>VLOOKUP(B1268,Sheet3!A$3:B$1356,2,FALSE)</f>
        <v>995</v>
      </c>
      <c r="B1268" t="s">
        <v>2645</v>
      </c>
      <c r="C1268" s="44" t="s">
        <v>38</v>
      </c>
    </row>
    <row r="1269" spans="1:3" ht="14.45">
      <c r="A1269">
        <f>VLOOKUP(B1269,Sheet3!A$3:B$1356,2,FALSE)</f>
        <v>996</v>
      </c>
      <c r="B1269" t="s">
        <v>2649</v>
      </c>
      <c r="C1269" s="44" t="s">
        <v>48</v>
      </c>
    </row>
    <row r="1270" spans="1:3" ht="14.45">
      <c r="A1270">
        <f>VLOOKUP(B1270,Sheet3!A$3:B$1356,2,FALSE)</f>
        <v>996</v>
      </c>
      <c r="B1270" t="s">
        <v>2649</v>
      </c>
      <c r="C1270" s="44" t="s">
        <v>38</v>
      </c>
    </row>
    <row r="1271" spans="1:3" ht="14.45">
      <c r="A1271">
        <f>VLOOKUP(B1271,Sheet3!A$3:B$1356,2,FALSE)</f>
        <v>996</v>
      </c>
      <c r="B1271" t="s">
        <v>2649</v>
      </c>
      <c r="C1271" s="44" t="s">
        <v>3153</v>
      </c>
    </row>
    <row r="1272" spans="1:3" ht="14.45">
      <c r="A1272">
        <f>VLOOKUP(B1272,Sheet3!A$3:B$1356,2,FALSE)</f>
        <v>997</v>
      </c>
      <c r="B1272" t="s">
        <v>2651</v>
      </c>
      <c r="C1272" s="44" t="s">
        <v>3153</v>
      </c>
    </row>
    <row r="1273" spans="1:3" ht="14.45">
      <c r="A1273">
        <f>VLOOKUP(B1273,Sheet3!A$3:B$1356,2,FALSE)</f>
        <v>998</v>
      </c>
      <c r="B1273" t="s">
        <v>2654</v>
      </c>
      <c r="C1273" s="44" t="s">
        <v>45</v>
      </c>
    </row>
    <row r="1274" spans="1:3" ht="14.45">
      <c r="A1274">
        <f>VLOOKUP(B1274,Sheet3!A$3:B$1356,2,FALSE)</f>
        <v>999</v>
      </c>
      <c r="B1274" t="s">
        <v>2657</v>
      </c>
      <c r="C1274" s="44" t="s">
        <v>3153</v>
      </c>
    </row>
    <row r="1275" spans="1:3" ht="14.45">
      <c r="A1275">
        <f>VLOOKUP(B1275,Sheet3!A$3:B$1356,2,FALSE)</f>
        <v>999</v>
      </c>
      <c r="B1275" t="s">
        <v>2657</v>
      </c>
      <c r="C1275" s="44" t="s">
        <v>38</v>
      </c>
    </row>
    <row r="1276" spans="1:3" ht="14.45">
      <c r="A1276">
        <f>VLOOKUP(B1276,Sheet3!A$3:B$1356,2,FALSE)</f>
        <v>1000</v>
      </c>
      <c r="B1276" t="s">
        <v>2659</v>
      </c>
      <c r="C1276" s="44" t="s">
        <v>3153</v>
      </c>
    </row>
    <row r="1277" spans="1:3" ht="14.45">
      <c r="A1277">
        <f>VLOOKUP(B1277,Sheet3!A$3:B$1356,2,FALSE)</f>
        <v>1000</v>
      </c>
      <c r="B1277" t="s">
        <v>2659</v>
      </c>
      <c r="C1277" s="44" t="s">
        <v>38</v>
      </c>
    </row>
    <row r="1278" spans="1:3" ht="14.45">
      <c r="A1278">
        <f>VLOOKUP(B1278,Sheet3!A$3:B$1356,2,FALSE)</f>
        <v>1001</v>
      </c>
      <c r="B1278" t="s">
        <v>2661</v>
      </c>
      <c r="C1278" s="44" t="s">
        <v>45</v>
      </c>
    </row>
    <row r="1279" spans="1:3" ht="14.45">
      <c r="A1279">
        <f>VLOOKUP(B1279,Sheet3!A$3:B$1356,2,FALSE)</f>
        <v>1002</v>
      </c>
      <c r="B1279" t="s">
        <v>2664</v>
      </c>
      <c r="C1279" s="44" t="s">
        <v>38</v>
      </c>
    </row>
    <row r="1280" spans="1:3" ht="14.45">
      <c r="A1280">
        <f>VLOOKUP(B1280,Sheet3!A$3:B$1356,2,FALSE)</f>
        <v>1003</v>
      </c>
      <c r="B1280" t="s">
        <v>2667</v>
      </c>
      <c r="C1280" s="44" t="s">
        <v>38</v>
      </c>
    </row>
    <row r="1281" spans="1:3" ht="14.45">
      <c r="A1281">
        <f>VLOOKUP(B1281,Sheet3!A$3:B$1356,2,FALSE)</f>
        <v>1004</v>
      </c>
      <c r="B1281" t="s">
        <v>2669</v>
      </c>
      <c r="C1281" s="44" t="s">
        <v>2672</v>
      </c>
    </row>
    <row r="1282" spans="1:3" ht="14.45">
      <c r="A1282">
        <f>VLOOKUP(B1282,Sheet3!A$3:B$1356,2,FALSE)</f>
        <v>1005</v>
      </c>
      <c r="B1282" t="s">
        <v>2673</v>
      </c>
      <c r="C1282" s="44" t="s">
        <v>3153</v>
      </c>
    </row>
    <row r="1283" spans="1:3" ht="14.45">
      <c r="A1283">
        <f>VLOOKUP(B1283,Sheet3!A$3:B$1356,2,FALSE)</f>
        <v>1006</v>
      </c>
      <c r="B1283" t="s">
        <v>2676</v>
      </c>
      <c r="C1283" s="44" t="s">
        <v>3153</v>
      </c>
    </row>
    <row r="1284" spans="1:3" ht="14.45">
      <c r="A1284">
        <f>VLOOKUP(B1284,Sheet3!A$3:B$1356,2,FALSE)</f>
        <v>1006</v>
      </c>
      <c r="B1284" t="s">
        <v>2676</v>
      </c>
      <c r="C1284" s="44" t="s">
        <v>48</v>
      </c>
    </row>
    <row r="1285" spans="1:3" ht="14.45">
      <c r="A1285">
        <f>VLOOKUP(B1285,Sheet3!A$3:B$1356,2,FALSE)</f>
        <v>1006</v>
      </c>
      <c r="B1285" t="s">
        <v>2676</v>
      </c>
      <c r="C1285" s="44" t="s">
        <v>45</v>
      </c>
    </row>
    <row r="1286" spans="1:3" ht="14.45">
      <c r="A1286">
        <f>VLOOKUP(B1286,Sheet3!A$3:B$1356,2,FALSE)</f>
        <v>1007</v>
      </c>
      <c r="B1286" t="s">
        <v>2680</v>
      </c>
      <c r="C1286" s="44" t="s">
        <v>3153</v>
      </c>
    </row>
    <row r="1287" spans="1:3" ht="14.45">
      <c r="A1287">
        <f>VLOOKUP(B1287,Sheet3!A$3:B$1356,2,FALSE)</f>
        <v>1007</v>
      </c>
      <c r="B1287" t="s">
        <v>2680</v>
      </c>
      <c r="C1287" s="44" t="s">
        <v>38</v>
      </c>
    </row>
    <row r="1288" spans="1:3" ht="14.45">
      <c r="A1288">
        <f>VLOOKUP(B1288,Sheet3!A$3:B$1356,2,FALSE)</f>
        <v>1008</v>
      </c>
      <c r="B1288" t="s">
        <v>2684</v>
      </c>
      <c r="C1288" s="44" t="s">
        <v>3153</v>
      </c>
    </row>
    <row r="1289" spans="1:3" ht="14.45">
      <c r="A1289">
        <f>VLOOKUP(B1289,Sheet3!A$3:B$1356,2,FALSE)</f>
        <v>1008</v>
      </c>
      <c r="B1289" t="s">
        <v>2684</v>
      </c>
      <c r="C1289" s="44" t="s">
        <v>38</v>
      </c>
    </row>
    <row r="1290" spans="1:3" ht="14.45">
      <c r="A1290">
        <f>VLOOKUP(B1290,Sheet3!A$3:B$1356,2,FALSE)</f>
        <v>1009</v>
      </c>
      <c r="B1290" t="s">
        <v>2687</v>
      </c>
      <c r="C1290" s="44" t="s">
        <v>2672</v>
      </c>
    </row>
    <row r="1291" spans="1:3" ht="14.45">
      <c r="A1291">
        <f>VLOOKUP(B1291,Sheet3!A$3:B$1356,2,FALSE)</f>
        <v>1010</v>
      </c>
      <c r="B1291" t="s">
        <v>2689</v>
      </c>
      <c r="C1291" s="44" t="s">
        <v>48</v>
      </c>
    </row>
    <row r="1292" spans="1:3" ht="14.45">
      <c r="A1292">
        <f>VLOOKUP(B1292,Sheet3!A$3:B$1356,2,FALSE)</f>
        <v>1010</v>
      </c>
      <c r="B1292" t="s">
        <v>2689</v>
      </c>
      <c r="C1292" s="44" t="s">
        <v>38</v>
      </c>
    </row>
    <row r="1293" spans="1:3" ht="14.45">
      <c r="A1293">
        <f>VLOOKUP(B1293,Sheet3!A$3:B$1356,2,FALSE)</f>
        <v>1011</v>
      </c>
      <c r="B1293" t="s">
        <v>2692</v>
      </c>
      <c r="C1293" s="44" t="s">
        <v>3153</v>
      </c>
    </row>
    <row r="1294" spans="1:3" ht="14.45">
      <c r="A1294">
        <f>VLOOKUP(B1294,Sheet3!A$3:B$1356,2,FALSE)</f>
        <v>1011</v>
      </c>
      <c r="B1294" t="s">
        <v>2692</v>
      </c>
      <c r="C1294" s="44" t="s">
        <v>38</v>
      </c>
    </row>
    <row r="1295" spans="1:3" ht="14.45">
      <c r="A1295">
        <f>VLOOKUP(B1295,Sheet3!A$3:B$1356,2,FALSE)</f>
        <v>1012</v>
      </c>
      <c r="B1295" t="s">
        <v>2695</v>
      </c>
      <c r="C1295" s="44" t="s">
        <v>2672</v>
      </c>
    </row>
    <row r="1296" spans="1:3" ht="14.45">
      <c r="A1296">
        <f>VLOOKUP(B1296,Sheet3!A$3:B$1356,2,FALSE)</f>
        <v>1013</v>
      </c>
      <c r="B1296" t="s">
        <v>2698</v>
      </c>
      <c r="C1296" s="44" t="s">
        <v>2672</v>
      </c>
    </row>
    <row r="1297" spans="1:3" ht="14.45">
      <c r="A1297">
        <f>VLOOKUP(B1297,Sheet3!A$3:B$1356,2,FALSE)</f>
        <v>1014</v>
      </c>
      <c r="B1297" t="s">
        <v>2701</v>
      </c>
      <c r="C1297" s="44" t="s">
        <v>3153</v>
      </c>
    </row>
    <row r="1298" spans="1:3" ht="14.45">
      <c r="A1298">
        <f>VLOOKUP(B1298,Sheet3!A$3:B$1356,2,FALSE)</f>
        <v>1014</v>
      </c>
      <c r="B1298" t="s">
        <v>2701</v>
      </c>
      <c r="C1298" s="44" t="s">
        <v>38</v>
      </c>
    </row>
    <row r="1299" spans="1:3" ht="14.45">
      <c r="A1299">
        <f>VLOOKUP(B1299,Sheet3!A$3:B$1356,2,FALSE)</f>
        <v>1015</v>
      </c>
      <c r="B1299" t="s">
        <v>2705</v>
      </c>
      <c r="C1299" s="44" t="s">
        <v>3153</v>
      </c>
    </row>
    <row r="1300" spans="1:3" ht="14.45">
      <c r="A1300">
        <f>VLOOKUP(B1300,Sheet3!A$3:B$1356,2,FALSE)</f>
        <v>1015</v>
      </c>
      <c r="B1300" t="s">
        <v>2705</v>
      </c>
      <c r="C1300" s="44" t="s">
        <v>38</v>
      </c>
    </row>
    <row r="1301" spans="1:3" ht="14.45">
      <c r="A1301">
        <f>VLOOKUP(B1301,Sheet3!A$3:B$1356,2,FALSE)</f>
        <v>1016</v>
      </c>
      <c r="B1301" t="s">
        <v>2708</v>
      </c>
      <c r="C1301" s="44" t="s">
        <v>3153</v>
      </c>
    </row>
    <row r="1302" spans="1:3" ht="14.45">
      <c r="A1302">
        <f>VLOOKUP(B1302,Sheet3!A$3:B$1356,2,FALSE)</f>
        <v>1017</v>
      </c>
      <c r="B1302" t="s">
        <v>2710</v>
      </c>
      <c r="C1302" s="44" t="s">
        <v>38</v>
      </c>
    </row>
    <row r="1303" spans="1:3" ht="14.45">
      <c r="A1303">
        <f>VLOOKUP(B1303,Sheet3!A$3:B$1356,2,FALSE)</f>
        <v>1018</v>
      </c>
      <c r="B1303" t="s">
        <v>2714</v>
      </c>
      <c r="C1303" s="44" t="s">
        <v>38</v>
      </c>
    </row>
    <row r="1304" spans="1:3" ht="14.45">
      <c r="A1304">
        <f>VLOOKUP(B1304,Sheet3!A$3:B$1356,2,FALSE)</f>
        <v>1019</v>
      </c>
      <c r="B1304" t="s">
        <v>2716</v>
      </c>
      <c r="C1304" s="44" t="s">
        <v>45</v>
      </c>
    </row>
    <row r="1305" spans="1:3" ht="14.45">
      <c r="A1305">
        <f>VLOOKUP(B1305,Sheet3!A$3:B$1356,2,FALSE)</f>
        <v>1020</v>
      </c>
      <c r="B1305" t="s">
        <v>2718</v>
      </c>
      <c r="C1305" s="44" t="s">
        <v>45</v>
      </c>
    </row>
    <row r="1306" spans="1:3" ht="14.45">
      <c r="A1306">
        <f>VLOOKUP(B1306,Sheet3!A$3:B$1356,2,FALSE)</f>
        <v>1021</v>
      </c>
      <c r="B1306" t="s">
        <v>2720</v>
      </c>
      <c r="C1306" s="44" t="s">
        <v>38</v>
      </c>
    </row>
    <row r="1307" spans="1:3" ht="14.45">
      <c r="A1307">
        <f>VLOOKUP(B1307,Sheet3!A$3:B$1356,2,FALSE)</f>
        <v>1022</v>
      </c>
      <c r="B1307" t="s">
        <v>2722</v>
      </c>
      <c r="C1307" s="44" t="s">
        <v>3153</v>
      </c>
    </row>
    <row r="1308" spans="1:3" ht="14.45">
      <c r="A1308">
        <f>VLOOKUP(B1308,Sheet3!A$3:B$1356,2,FALSE)</f>
        <v>1022</v>
      </c>
      <c r="B1308" t="s">
        <v>2722</v>
      </c>
      <c r="C1308" s="44" t="s">
        <v>38</v>
      </c>
    </row>
    <row r="1309" spans="1:3" ht="14.45">
      <c r="A1309">
        <f>VLOOKUP(B1309,Sheet3!A$3:B$1356,2,FALSE)</f>
        <v>1023</v>
      </c>
      <c r="B1309" t="s">
        <v>2724</v>
      </c>
      <c r="C1309" s="44" t="s">
        <v>38</v>
      </c>
    </row>
    <row r="1310" spans="1:3" ht="14.45">
      <c r="A1310">
        <f>VLOOKUP(B1310,Sheet3!A$3:B$1356,2,FALSE)</f>
        <v>1024</v>
      </c>
      <c r="B1310" t="s">
        <v>2728</v>
      </c>
      <c r="C1310" s="44" t="s">
        <v>3153</v>
      </c>
    </row>
    <row r="1311" spans="1:3" ht="14.45">
      <c r="A1311">
        <f>VLOOKUP(B1311,Sheet3!A$3:B$1356,2,FALSE)</f>
        <v>1025</v>
      </c>
      <c r="B1311" t="s">
        <v>2730</v>
      </c>
      <c r="C1311" s="44" t="s">
        <v>48</v>
      </c>
    </row>
    <row r="1312" spans="1:3" ht="14.45">
      <c r="A1312">
        <f>VLOOKUP(B1312,Sheet3!A$3:B$1356,2,FALSE)</f>
        <v>1025</v>
      </c>
      <c r="B1312" t="s">
        <v>2730</v>
      </c>
      <c r="C1312" s="44" t="s">
        <v>38</v>
      </c>
    </row>
    <row r="1313" spans="1:3" ht="14.45">
      <c r="A1313">
        <f>VLOOKUP(B1313,Sheet3!A$3:B$1356,2,FALSE)</f>
        <v>1026</v>
      </c>
      <c r="B1313" t="s">
        <v>2732</v>
      </c>
      <c r="C1313" s="44" t="s">
        <v>3153</v>
      </c>
    </row>
    <row r="1314" spans="1:3" ht="14.45">
      <c r="A1314">
        <f>VLOOKUP(B1314,Sheet3!A$3:B$1356,2,FALSE)</f>
        <v>1026</v>
      </c>
      <c r="B1314" t="s">
        <v>2732</v>
      </c>
      <c r="C1314" s="44" t="s">
        <v>38</v>
      </c>
    </row>
    <row r="1315" spans="1:3" ht="14.45">
      <c r="A1315">
        <f>VLOOKUP(B1315,Sheet3!A$3:B$1356,2,FALSE)</f>
        <v>1027</v>
      </c>
      <c r="B1315" t="s">
        <v>2734</v>
      </c>
      <c r="C1315" s="44" t="s">
        <v>3153</v>
      </c>
    </row>
    <row r="1316" spans="1:3" ht="14.45">
      <c r="A1316">
        <f>VLOOKUP(B1316,Sheet3!A$3:B$1356,2,FALSE)</f>
        <v>1028</v>
      </c>
      <c r="B1316" t="s">
        <v>2736</v>
      </c>
      <c r="C1316" s="44" t="s">
        <v>45</v>
      </c>
    </row>
    <row r="1317" spans="1:3" ht="14.45">
      <c r="A1317">
        <f>VLOOKUP(B1317,Sheet3!A$3:B$1356,2,FALSE)</f>
        <v>1029</v>
      </c>
      <c r="B1317" t="s">
        <v>2738</v>
      </c>
      <c r="C1317" s="44" t="s">
        <v>48</v>
      </c>
    </row>
    <row r="1318" spans="1:3" ht="14.45">
      <c r="A1318">
        <f>VLOOKUP(B1318,Sheet3!A$3:B$1356,2,FALSE)</f>
        <v>1029</v>
      </c>
      <c r="B1318" t="s">
        <v>2738</v>
      </c>
      <c r="C1318" s="44" t="s">
        <v>38</v>
      </c>
    </row>
    <row r="1319" spans="1:3" ht="14.45">
      <c r="A1319">
        <f>VLOOKUP(B1319,Sheet3!A$3:B$1356,2,FALSE)</f>
        <v>1029</v>
      </c>
      <c r="B1319" t="s">
        <v>2738</v>
      </c>
      <c r="C1319" s="44" t="s">
        <v>3153</v>
      </c>
    </row>
    <row r="1320" spans="1:3" ht="14.45">
      <c r="A1320">
        <f>VLOOKUP(B1320,Sheet3!A$3:B$1356,2,FALSE)</f>
        <v>1030</v>
      </c>
      <c r="B1320" t="s">
        <v>2740</v>
      </c>
      <c r="C1320" s="44" t="s">
        <v>3153</v>
      </c>
    </row>
    <row r="1321" spans="1:3" ht="14.45">
      <c r="A1321">
        <f>VLOOKUP(B1321,Sheet3!A$3:B$1356,2,FALSE)</f>
        <v>1031</v>
      </c>
      <c r="B1321" t="s">
        <v>2743</v>
      </c>
      <c r="C1321" s="44" t="s">
        <v>45</v>
      </c>
    </row>
    <row r="1322" spans="1:3" ht="14.45">
      <c r="A1322">
        <f>VLOOKUP(B1322,Sheet3!A$3:B$1356,2,FALSE)</f>
        <v>1031</v>
      </c>
      <c r="B1322" t="s">
        <v>2743</v>
      </c>
      <c r="C1322" s="44" t="s">
        <v>48</v>
      </c>
    </row>
    <row r="1323" spans="1:3" ht="14.45">
      <c r="A1323">
        <f>VLOOKUP(B1323,Sheet3!A$3:B$1356,2,FALSE)</f>
        <v>1032</v>
      </c>
      <c r="B1323" t="s">
        <v>2745</v>
      </c>
      <c r="C1323" s="44" t="s">
        <v>3153</v>
      </c>
    </row>
    <row r="1324" spans="1:3" ht="14.45">
      <c r="A1324">
        <f>VLOOKUP(B1324,Sheet3!A$3:B$1356,2,FALSE)</f>
        <v>1032</v>
      </c>
      <c r="B1324" t="s">
        <v>2745</v>
      </c>
      <c r="C1324" s="44" t="s">
        <v>38</v>
      </c>
    </row>
    <row r="1325" spans="1:3" ht="14.45">
      <c r="A1325">
        <f>VLOOKUP(B1325,Sheet3!A$3:B$1356,2,FALSE)</f>
        <v>1033</v>
      </c>
      <c r="B1325" t="s">
        <v>2748</v>
      </c>
      <c r="C1325" s="44" t="s">
        <v>38</v>
      </c>
    </row>
    <row r="1326" spans="1:3" ht="14.45">
      <c r="A1326">
        <f>VLOOKUP(B1326,Sheet3!A$3:B$1356,2,FALSE)</f>
        <v>1034</v>
      </c>
      <c r="B1326" t="s">
        <v>2752</v>
      </c>
      <c r="C1326" s="44" t="s">
        <v>3153</v>
      </c>
    </row>
    <row r="1327" spans="1:3" ht="14.45">
      <c r="A1327">
        <f>VLOOKUP(B1327,Sheet3!A$3:B$1356,2,FALSE)</f>
        <v>1035</v>
      </c>
      <c r="B1327" t="s">
        <v>2755</v>
      </c>
      <c r="C1327" s="44" t="s">
        <v>3153</v>
      </c>
    </row>
    <row r="1328" spans="1:3" ht="14.45">
      <c r="A1328">
        <f>VLOOKUP(B1328,Sheet3!A$3:B$1356,2,FALSE)</f>
        <v>1036</v>
      </c>
      <c r="B1328" t="s">
        <v>2758</v>
      </c>
      <c r="C1328" s="44" t="s">
        <v>45</v>
      </c>
    </row>
    <row r="1329" spans="1:3" ht="14.45">
      <c r="A1329">
        <f>VLOOKUP(B1329,Sheet3!A$3:B$1356,2,FALSE)</f>
        <v>1037</v>
      </c>
      <c r="B1329" t="s">
        <v>2761</v>
      </c>
      <c r="C1329" s="44" t="s">
        <v>3153</v>
      </c>
    </row>
    <row r="1330" spans="1:3" ht="14.45">
      <c r="A1330">
        <f>VLOOKUP(B1330,Sheet3!A$3:B$1356,2,FALSE)</f>
        <v>1038</v>
      </c>
      <c r="B1330" t="s">
        <v>2763</v>
      </c>
      <c r="C1330" s="44" t="s">
        <v>45</v>
      </c>
    </row>
    <row r="1331" spans="1:3" ht="14.45">
      <c r="A1331">
        <f>VLOOKUP(B1331,Sheet3!A$3:B$1356,2,FALSE)</f>
        <v>1038</v>
      </c>
      <c r="B1331" t="s">
        <v>2763</v>
      </c>
      <c r="C1331" s="44" t="s">
        <v>48</v>
      </c>
    </row>
    <row r="1332" spans="1:3" ht="14.45">
      <c r="A1332">
        <f>VLOOKUP(B1332,Sheet3!A$3:B$1356,2,FALSE)</f>
        <v>1039</v>
      </c>
      <c r="B1332" t="s">
        <v>2767</v>
      </c>
      <c r="C1332" s="44" t="s">
        <v>38</v>
      </c>
    </row>
    <row r="1333" spans="1:3" ht="14.45">
      <c r="A1333">
        <f>VLOOKUP(B1333,Sheet3!A$3:B$1356,2,FALSE)</f>
        <v>1040</v>
      </c>
      <c r="B1333" t="s">
        <v>2770</v>
      </c>
      <c r="C1333" s="44" t="s">
        <v>48</v>
      </c>
    </row>
    <row r="1334" spans="1:3" ht="14.45">
      <c r="A1334">
        <f>VLOOKUP(B1334,Sheet3!A$3:B$1356,2,FALSE)</f>
        <v>1041</v>
      </c>
      <c r="B1334" t="s">
        <v>2773</v>
      </c>
      <c r="C1334" s="44" t="s">
        <v>45</v>
      </c>
    </row>
    <row r="1335" spans="1:3" ht="14.45">
      <c r="A1335">
        <f>VLOOKUP(B1335,Sheet3!A$3:B$1356,2,FALSE)</f>
        <v>1041</v>
      </c>
      <c r="B1335" t="s">
        <v>2773</v>
      </c>
      <c r="C1335" s="44" t="s">
        <v>48</v>
      </c>
    </row>
    <row r="1336" spans="1:3" ht="14.45">
      <c r="A1336">
        <f>VLOOKUP(B1336,Sheet3!A$3:B$1356,2,FALSE)</f>
        <v>1042</v>
      </c>
      <c r="B1336" t="s">
        <v>2775</v>
      </c>
      <c r="C1336" s="44" t="s">
        <v>48</v>
      </c>
    </row>
    <row r="1337" spans="1:3" ht="14.45">
      <c r="A1337">
        <f>VLOOKUP(B1337,Sheet3!A$3:B$1356,2,FALSE)</f>
        <v>1043</v>
      </c>
      <c r="B1337" t="s">
        <v>2777</v>
      </c>
      <c r="C1337" s="44" t="s">
        <v>215</v>
      </c>
    </row>
    <row r="1338" spans="1:3" ht="14.45">
      <c r="A1338">
        <f>VLOOKUP(B1338,Sheet3!A$3:B$1356,2,FALSE)</f>
        <v>1044</v>
      </c>
      <c r="B1338" t="s">
        <v>2780</v>
      </c>
      <c r="C1338" s="44" t="s">
        <v>48</v>
      </c>
    </row>
    <row r="1339" spans="1:3" ht="14.45">
      <c r="A1339">
        <f>VLOOKUP(B1339,Sheet3!A$3:B$1356,2,FALSE)</f>
        <v>1045</v>
      </c>
      <c r="B1339" t="s">
        <v>2782</v>
      </c>
      <c r="C1339" s="44" t="s">
        <v>48</v>
      </c>
    </row>
    <row r="1340" spans="1:3" ht="14.45">
      <c r="A1340">
        <f>VLOOKUP(B1340,Sheet3!A$3:B$1356,2,FALSE)</f>
        <v>1046</v>
      </c>
      <c r="B1340" t="s">
        <v>2785</v>
      </c>
      <c r="C1340" s="44" t="s">
        <v>48</v>
      </c>
    </row>
    <row r="1341" spans="1:3" ht="14.45">
      <c r="A1341">
        <f>VLOOKUP(B1341,Sheet3!A$3:B$1356,2,FALSE)</f>
        <v>1047</v>
      </c>
      <c r="B1341" t="s">
        <v>2788</v>
      </c>
      <c r="C1341" s="44" t="s">
        <v>45</v>
      </c>
    </row>
    <row r="1342" spans="1:3" ht="14.45">
      <c r="A1342">
        <f>VLOOKUP(B1342,Sheet3!A$3:B$1356,2,FALSE)</f>
        <v>1048</v>
      </c>
      <c r="B1342" t="s">
        <v>2790</v>
      </c>
      <c r="C1342" s="44" t="s">
        <v>48</v>
      </c>
    </row>
    <row r="1343" spans="1:3" ht="14.45">
      <c r="A1343">
        <f>VLOOKUP(B1343,Sheet3!A$3:B$1356,2,FALSE)</f>
        <v>1049</v>
      </c>
      <c r="B1343" t="s">
        <v>2793</v>
      </c>
      <c r="C1343" s="44" t="s">
        <v>3153</v>
      </c>
    </row>
    <row r="1344" spans="1:3" ht="14.45">
      <c r="A1344">
        <f>VLOOKUP(B1344,Sheet3!A$3:B$1356,2,FALSE)</f>
        <v>1049</v>
      </c>
      <c r="B1344" t="s">
        <v>2793</v>
      </c>
      <c r="C1344" s="44" t="s">
        <v>38</v>
      </c>
    </row>
    <row r="1345" spans="1:3" ht="14.45">
      <c r="A1345">
        <f>VLOOKUP(B1345,Sheet3!A$3:B$1356,2,FALSE)</f>
        <v>1050</v>
      </c>
      <c r="B1345" t="s">
        <v>2796</v>
      </c>
      <c r="C1345" s="44" t="s">
        <v>38</v>
      </c>
    </row>
    <row r="1346" spans="1:3" ht="14.45">
      <c r="A1346">
        <f>VLOOKUP(B1346,Sheet3!A$3:B$1356,2,FALSE)</f>
        <v>1051</v>
      </c>
      <c r="B1346" t="s">
        <v>2798</v>
      </c>
      <c r="C1346" s="44" t="s">
        <v>3153</v>
      </c>
    </row>
    <row r="1347" spans="1:3" ht="14.45">
      <c r="A1347">
        <f>VLOOKUP(B1347,Sheet3!A$3:B$1356,2,FALSE)</f>
        <v>1051</v>
      </c>
      <c r="B1347" t="s">
        <v>2798</v>
      </c>
      <c r="C1347" s="44" t="s">
        <v>38</v>
      </c>
    </row>
    <row r="1348" spans="1:3" ht="14.45">
      <c r="A1348">
        <f>VLOOKUP(B1348,Sheet3!A$3:B$1356,2,FALSE)</f>
        <v>1052</v>
      </c>
      <c r="B1348" t="s">
        <v>2800</v>
      </c>
      <c r="C1348" s="44" t="s">
        <v>38</v>
      </c>
    </row>
    <row r="1349" spans="1:3" ht="14.45">
      <c r="A1349">
        <f>VLOOKUP(B1349,Sheet3!A$3:B$1356,2,FALSE)</f>
        <v>1053</v>
      </c>
      <c r="B1349" t="s">
        <v>2804</v>
      </c>
      <c r="C1349" s="44" t="s">
        <v>3153</v>
      </c>
    </row>
    <row r="1350" spans="1:3" ht="14.45">
      <c r="A1350">
        <f>VLOOKUP(B1350,Sheet3!A$3:B$1356,2,FALSE)</f>
        <v>1053</v>
      </c>
      <c r="B1350" t="s">
        <v>2804</v>
      </c>
      <c r="C1350" s="44" t="s">
        <v>38</v>
      </c>
    </row>
    <row r="1351" spans="1:3" ht="14.45">
      <c r="A1351">
        <f>VLOOKUP(B1351,Sheet3!A$3:B$1356,2,FALSE)</f>
        <v>1054</v>
      </c>
      <c r="B1351" t="s">
        <v>2808</v>
      </c>
      <c r="C1351" s="44" t="s">
        <v>38</v>
      </c>
    </row>
    <row r="1352" spans="1:3" ht="14.45">
      <c r="A1352">
        <f>VLOOKUP(B1352,Sheet3!A$3:B$1356,2,FALSE)</f>
        <v>1055</v>
      </c>
      <c r="B1352" t="s">
        <v>2810</v>
      </c>
      <c r="C1352" s="44" t="s">
        <v>3153</v>
      </c>
    </row>
    <row r="1353" spans="1:3" ht="14.45">
      <c r="A1353">
        <f>VLOOKUP(B1353,Sheet3!A$3:B$1356,2,FALSE)</f>
        <v>1056</v>
      </c>
      <c r="B1353" t="s">
        <v>2812</v>
      </c>
      <c r="C1353" s="44" t="s">
        <v>38</v>
      </c>
    </row>
    <row r="1354" spans="1:3" ht="14.45">
      <c r="A1354">
        <f>VLOOKUP(B1354,Sheet3!A$3:B$1356,2,FALSE)</f>
        <v>1057</v>
      </c>
      <c r="B1354" t="s">
        <v>2814</v>
      </c>
      <c r="C1354" s="44" t="s">
        <v>45</v>
      </c>
    </row>
    <row r="1355" spans="1:3" ht="14.45">
      <c r="A1355">
        <f>VLOOKUP(B1355,Sheet3!A$3:B$1356,2,FALSE)</f>
        <v>1058</v>
      </c>
      <c r="B1355" t="s">
        <v>2816</v>
      </c>
      <c r="C1355" s="44" t="s">
        <v>3153</v>
      </c>
    </row>
    <row r="1356" spans="1:3" ht="14.45">
      <c r="A1356">
        <f>VLOOKUP(B1356,Sheet3!A$3:B$1356,2,FALSE)</f>
        <v>1058</v>
      </c>
      <c r="B1356" t="s">
        <v>2816</v>
      </c>
      <c r="C1356" s="44" t="s">
        <v>38</v>
      </c>
    </row>
    <row r="1357" spans="1:3" ht="14.45">
      <c r="A1357">
        <f>VLOOKUP(B1357,Sheet3!A$3:B$1356,2,FALSE)</f>
        <v>1059</v>
      </c>
      <c r="B1357" t="s">
        <v>2820</v>
      </c>
      <c r="C1357" s="44" t="s">
        <v>3153</v>
      </c>
    </row>
    <row r="1358" spans="1:3" ht="14.45">
      <c r="A1358">
        <f>VLOOKUP(B1358,Sheet3!A$3:B$1356,2,FALSE)</f>
        <v>1059</v>
      </c>
      <c r="B1358" t="s">
        <v>2820</v>
      </c>
      <c r="C1358" s="44" t="s">
        <v>38</v>
      </c>
    </row>
    <row r="1359" spans="1:3" ht="14.45">
      <c r="A1359">
        <f>VLOOKUP(B1359,Sheet3!A$3:B$1356,2,FALSE)</f>
        <v>1060</v>
      </c>
      <c r="B1359" t="s">
        <v>2822</v>
      </c>
      <c r="C1359" s="44" t="s">
        <v>38</v>
      </c>
    </row>
    <row r="1360" spans="1:3" ht="14.45">
      <c r="A1360">
        <f>VLOOKUP(B1360,Sheet3!A$3:B$1356,2,FALSE)</f>
        <v>1061</v>
      </c>
      <c r="B1360" t="s">
        <v>2824</v>
      </c>
      <c r="C1360" s="44" t="s">
        <v>38</v>
      </c>
    </row>
    <row r="1361" spans="1:3" ht="14.45">
      <c r="A1361">
        <f>VLOOKUP(B1361,Sheet3!A$3:B$1356,2,FALSE)</f>
        <v>1062</v>
      </c>
      <c r="B1361" t="s">
        <v>2827</v>
      </c>
      <c r="C1361" s="44" t="s">
        <v>38</v>
      </c>
    </row>
    <row r="1362" spans="1:3" ht="14.45">
      <c r="A1362">
        <f>VLOOKUP(B1362,Sheet3!A$3:B$1356,2,FALSE)</f>
        <v>1063</v>
      </c>
      <c r="B1362" t="s">
        <v>2830</v>
      </c>
      <c r="C1362" s="44" t="s">
        <v>3153</v>
      </c>
    </row>
    <row r="1363" spans="1:3" ht="14.45">
      <c r="A1363">
        <f>VLOOKUP(B1363,Sheet3!A$3:B$1356,2,FALSE)</f>
        <v>1063</v>
      </c>
      <c r="B1363" t="s">
        <v>2830</v>
      </c>
      <c r="C1363" s="44" t="s">
        <v>38</v>
      </c>
    </row>
    <row r="1364" spans="1:3" ht="14.45">
      <c r="A1364">
        <f>VLOOKUP(B1364,Sheet3!A$3:B$1356,2,FALSE)</f>
        <v>1064</v>
      </c>
      <c r="B1364" t="s">
        <v>2832</v>
      </c>
      <c r="C1364" s="44" t="s">
        <v>45</v>
      </c>
    </row>
    <row r="1365" spans="1:3" ht="14.45">
      <c r="A1365">
        <f>VLOOKUP(B1365,Sheet3!A$3:B$1356,2,FALSE)</f>
        <v>1065</v>
      </c>
      <c r="B1365" t="s">
        <v>2836</v>
      </c>
      <c r="C1365" s="44" t="s">
        <v>38</v>
      </c>
    </row>
    <row r="1366" spans="1:3" ht="14.45">
      <c r="A1366">
        <f>VLOOKUP(B1366,Sheet3!A$3:B$1356,2,FALSE)</f>
        <v>1066</v>
      </c>
      <c r="B1366" t="s">
        <v>2839</v>
      </c>
      <c r="C1366" s="44" t="s">
        <v>38</v>
      </c>
    </row>
    <row r="1367" spans="1:3" ht="14.45">
      <c r="A1367">
        <f>VLOOKUP(B1367,Sheet3!A$3:B$1356,2,FALSE)</f>
        <v>1067</v>
      </c>
      <c r="B1367" t="s">
        <v>2841</v>
      </c>
      <c r="C1367" s="44" t="s">
        <v>45</v>
      </c>
    </row>
    <row r="1368" spans="1:3" ht="14.45">
      <c r="A1368">
        <f>VLOOKUP(B1368,Sheet3!A$3:B$1356,2,FALSE)</f>
        <v>1068</v>
      </c>
      <c r="B1368" t="s">
        <v>2844</v>
      </c>
      <c r="C1368" s="44" t="s">
        <v>45</v>
      </c>
    </row>
    <row r="1369" spans="1:3" ht="14.45">
      <c r="A1369">
        <f>VLOOKUP(B1369,Sheet3!A$3:B$1356,2,FALSE)</f>
        <v>1069</v>
      </c>
      <c r="B1369" t="s">
        <v>2846</v>
      </c>
      <c r="C1369" s="44" t="s">
        <v>3153</v>
      </c>
    </row>
    <row r="1370" spans="1:3" ht="14.45">
      <c r="A1370">
        <f>VLOOKUP(B1370,Sheet3!A$3:B$1356,2,FALSE)</f>
        <v>1070</v>
      </c>
      <c r="B1370" t="s">
        <v>2848</v>
      </c>
      <c r="C1370" s="44" t="s">
        <v>3153</v>
      </c>
    </row>
    <row r="1371" spans="1:3" ht="14.45">
      <c r="A1371">
        <f>VLOOKUP(B1371,Sheet3!A$3:B$1356,2,FALSE)</f>
        <v>1070</v>
      </c>
      <c r="B1371" t="s">
        <v>2848</v>
      </c>
      <c r="C1371" s="44" t="s">
        <v>38</v>
      </c>
    </row>
    <row r="1372" spans="1:3" ht="14.45">
      <c r="A1372">
        <f>VLOOKUP(B1372,Sheet3!A$3:B$1356,2,FALSE)</f>
        <v>1071</v>
      </c>
      <c r="B1372" t="s">
        <v>2850</v>
      </c>
      <c r="C1372" s="44" t="s">
        <v>45</v>
      </c>
    </row>
    <row r="1373" spans="1:3" ht="14.45">
      <c r="A1373">
        <f>VLOOKUP(B1373,Sheet3!A$3:B$1356,2,FALSE)</f>
        <v>1072</v>
      </c>
      <c r="B1373" t="s">
        <v>2852</v>
      </c>
      <c r="C1373" s="44" t="s">
        <v>38</v>
      </c>
    </row>
    <row r="1374" spans="1:3" ht="14.45">
      <c r="A1374">
        <f>VLOOKUP(B1374,Sheet3!A$3:B$1356,2,FALSE)</f>
        <v>1073</v>
      </c>
      <c r="B1374" t="s">
        <v>2856</v>
      </c>
      <c r="C1374" s="44" t="s">
        <v>3153</v>
      </c>
    </row>
    <row r="1375" spans="1:3" ht="14.45">
      <c r="A1375">
        <f>VLOOKUP(B1375,Sheet3!A$3:B$1356,2,FALSE)</f>
        <v>1073</v>
      </c>
      <c r="B1375" t="s">
        <v>2856</v>
      </c>
      <c r="C1375" s="44" t="s">
        <v>38</v>
      </c>
    </row>
    <row r="1376" spans="1:3" ht="14.45">
      <c r="A1376">
        <f>VLOOKUP(B1376,Sheet3!A$3:B$1356,2,FALSE)</f>
        <v>1074</v>
      </c>
      <c r="B1376" t="s">
        <v>2858</v>
      </c>
      <c r="C1376" s="44" t="s">
        <v>3153</v>
      </c>
    </row>
    <row r="1377" spans="1:3" ht="14.45">
      <c r="A1377">
        <f>VLOOKUP(B1377,Sheet3!A$3:B$1356,2,FALSE)</f>
        <v>1074</v>
      </c>
      <c r="B1377" t="s">
        <v>2858</v>
      </c>
      <c r="C1377" s="44" t="s">
        <v>45</v>
      </c>
    </row>
    <row r="1378" spans="1:3" ht="14.45">
      <c r="A1378">
        <f>VLOOKUP(B1378,Sheet3!A$3:B$1356,2,FALSE)</f>
        <v>1074</v>
      </c>
      <c r="B1378" t="s">
        <v>2858</v>
      </c>
      <c r="C1378" s="44" t="s">
        <v>38</v>
      </c>
    </row>
    <row r="1379" spans="1:3" ht="14.45">
      <c r="A1379">
        <f>VLOOKUP(B1379,Sheet3!A$3:B$1356,2,FALSE)</f>
        <v>1075</v>
      </c>
      <c r="B1379" t="s">
        <v>2860</v>
      </c>
      <c r="C1379" s="44" t="s">
        <v>3153</v>
      </c>
    </row>
    <row r="1380" spans="1:3" ht="14.45">
      <c r="A1380">
        <f>VLOOKUP(B1380,Sheet3!A$3:B$1356,2,FALSE)</f>
        <v>1075</v>
      </c>
      <c r="B1380" t="s">
        <v>2860</v>
      </c>
      <c r="C1380" s="44" t="s">
        <v>38</v>
      </c>
    </row>
    <row r="1381" spans="1:3" ht="14.45">
      <c r="A1381">
        <f>VLOOKUP(B1381,Sheet3!A$3:B$1356,2,FALSE)</f>
        <v>1076</v>
      </c>
      <c r="B1381" t="s">
        <v>2862</v>
      </c>
      <c r="C1381" s="44" t="s">
        <v>45</v>
      </c>
    </row>
    <row r="1382" spans="1:3" ht="14.45">
      <c r="A1382">
        <f>VLOOKUP(B1382,Sheet3!A$3:B$1356,2,FALSE)</f>
        <v>1077</v>
      </c>
      <c r="B1382" t="s">
        <v>2865</v>
      </c>
      <c r="C1382" s="44" t="s">
        <v>3153</v>
      </c>
    </row>
    <row r="1383" spans="1:3" ht="14.45">
      <c r="A1383">
        <f>VLOOKUP(B1383,Sheet3!A$3:B$1356,2,FALSE)</f>
        <v>1078</v>
      </c>
      <c r="B1383" t="s">
        <v>2869</v>
      </c>
      <c r="C1383" s="44" t="s">
        <v>38</v>
      </c>
    </row>
    <row r="1384" spans="1:3" ht="14.45">
      <c r="A1384">
        <f>VLOOKUP(B1384,Sheet3!A$3:B$1356,2,FALSE)</f>
        <v>1079</v>
      </c>
      <c r="B1384" t="s">
        <v>2873</v>
      </c>
      <c r="C1384" s="44" t="s">
        <v>3153</v>
      </c>
    </row>
    <row r="1385" spans="1:3" ht="14.45">
      <c r="A1385">
        <f>VLOOKUP(B1385,Sheet3!A$3:B$1356,2,FALSE)</f>
        <v>1079</v>
      </c>
      <c r="B1385" t="s">
        <v>2873</v>
      </c>
      <c r="C1385" s="44" t="s">
        <v>38</v>
      </c>
    </row>
    <row r="1386" spans="1:3" ht="14.45">
      <c r="A1386">
        <f>VLOOKUP(B1386,Sheet3!A$3:B$1356,2,FALSE)</f>
        <v>1080</v>
      </c>
      <c r="B1386" t="s">
        <v>2877</v>
      </c>
      <c r="C1386" s="44" t="s">
        <v>38</v>
      </c>
    </row>
    <row r="1387" spans="1:3" ht="14.45">
      <c r="A1387">
        <f>VLOOKUP(B1387,Sheet3!A$3:B$1356,2,FALSE)</f>
        <v>1081</v>
      </c>
      <c r="B1387" t="s">
        <v>2879</v>
      </c>
      <c r="C1387" s="44" t="s">
        <v>3153</v>
      </c>
    </row>
    <row r="1388" spans="1:3" ht="14.45">
      <c r="A1388">
        <f>VLOOKUP(B1388,Sheet3!A$3:B$1356,2,FALSE)</f>
        <v>1081</v>
      </c>
      <c r="B1388" t="s">
        <v>2879</v>
      </c>
      <c r="C1388" s="44" t="s">
        <v>38</v>
      </c>
    </row>
    <row r="1389" spans="1:3" ht="14.45">
      <c r="A1389">
        <f>VLOOKUP(B1389,Sheet3!A$3:B$1356,2,FALSE)</f>
        <v>1082</v>
      </c>
      <c r="B1389" t="s">
        <v>2882</v>
      </c>
      <c r="C1389" s="44" t="s">
        <v>38</v>
      </c>
    </row>
    <row r="1390" spans="1:3" ht="14.45">
      <c r="A1390">
        <f>VLOOKUP(B1390,Sheet3!A$3:B$1356,2,FALSE)</f>
        <v>1083</v>
      </c>
      <c r="B1390" t="s">
        <v>2884</v>
      </c>
      <c r="C1390" s="44" t="s">
        <v>3153</v>
      </c>
    </row>
    <row r="1391" spans="1:3" ht="14.45">
      <c r="A1391">
        <f>VLOOKUP(B1391,Sheet3!A$3:B$1356,2,FALSE)</f>
        <v>1084</v>
      </c>
      <c r="B1391" t="s">
        <v>2888</v>
      </c>
      <c r="C1391" s="44" t="s">
        <v>3153</v>
      </c>
    </row>
    <row r="1392" spans="1:3" ht="14.45">
      <c r="A1392">
        <f>VLOOKUP(B1392,Sheet3!A$3:B$1356,2,FALSE)</f>
        <v>1084</v>
      </c>
      <c r="B1392" t="s">
        <v>2888</v>
      </c>
      <c r="C1392" s="44" t="s">
        <v>45</v>
      </c>
    </row>
    <row r="1393" spans="1:3" ht="14.45">
      <c r="A1393">
        <f>VLOOKUP(B1393,Sheet3!A$3:B$1356,2,FALSE)</f>
        <v>1084</v>
      </c>
      <c r="B1393" t="s">
        <v>2888</v>
      </c>
      <c r="C1393" s="44" t="s">
        <v>38</v>
      </c>
    </row>
    <row r="1394" spans="1:3" ht="14.45">
      <c r="A1394">
        <f>VLOOKUP(B1394,Sheet3!A$3:B$1356,2,FALSE)</f>
        <v>1085</v>
      </c>
      <c r="B1394" t="s">
        <v>2890</v>
      </c>
      <c r="C1394" s="44" t="s">
        <v>3153</v>
      </c>
    </row>
    <row r="1395" spans="1:3" ht="14.45">
      <c r="A1395">
        <f>VLOOKUP(B1395,Sheet3!A$3:B$1356,2,FALSE)</f>
        <v>1085</v>
      </c>
      <c r="B1395" t="s">
        <v>2890</v>
      </c>
      <c r="C1395" s="44" t="s">
        <v>38</v>
      </c>
    </row>
    <row r="1396" spans="1:3" ht="14.45">
      <c r="A1396">
        <f>VLOOKUP(B1396,Sheet3!A$3:B$1356,2,FALSE)</f>
        <v>1086</v>
      </c>
      <c r="B1396" t="s">
        <v>2893</v>
      </c>
      <c r="C1396" s="44" t="s">
        <v>38</v>
      </c>
    </row>
    <row r="1397" spans="1:3" ht="14.45">
      <c r="A1397">
        <f>VLOOKUP(B1397,Sheet3!A$3:B$1356,2,FALSE)</f>
        <v>1087</v>
      </c>
      <c r="B1397" t="s">
        <v>2895</v>
      </c>
      <c r="C1397" s="44" t="s">
        <v>3153</v>
      </c>
    </row>
    <row r="1398" spans="1:3" ht="14.45">
      <c r="A1398">
        <f>VLOOKUP(B1398,Sheet3!A$3:B$1356,2,FALSE)</f>
        <v>1087</v>
      </c>
      <c r="B1398" t="s">
        <v>2895</v>
      </c>
      <c r="C1398" s="44" t="s">
        <v>38</v>
      </c>
    </row>
    <row r="1399" spans="1:3" ht="14.45">
      <c r="A1399">
        <f>VLOOKUP(B1399,Sheet3!A$3:B$1356,2,FALSE)</f>
        <v>1088</v>
      </c>
      <c r="B1399" t="s">
        <v>2897</v>
      </c>
      <c r="C1399" s="44" t="s">
        <v>45</v>
      </c>
    </row>
    <row r="1400" spans="1:3" ht="14.45">
      <c r="A1400">
        <f>VLOOKUP(B1400,Sheet3!A$3:B$1356,2,FALSE)</f>
        <v>1088</v>
      </c>
      <c r="B1400" t="s">
        <v>2897</v>
      </c>
      <c r="C1400" s="44" t="s">
        <v>38</v>
      </c>
    </row>
    <row r="1401" spans="1:3" ht="14.45">
      <c r="A1401">
        <f>VLOOKUP(B1401,Sheet3!A$3:B$1356,2,FALSE)</f>
        <v>1089</v>
      </c>
      <c r="B1401" t="s">
        <v>2899</v>
      </c>
      <c r="C1401" s="44" t="s">
        <v>3153</v>
      </c>
    </row>
    <row r="1402" spans="1:3" ht="14.45">
      <c r="A1402">
        <f>VLOOKUP(B1402,Sheet3!A$3:B$1356,2,FALSE)</f>
        <v>1090</v>
      </c>
      <c r="B1402" t="s">
        <v>2901</v>
      </c>
      <c r="C1402" s="44" t="s">
        <v>3153</v>
      </c>
    </row>
    <row r="1403" spans="1:3" ht="14.45">
      <c r="A1403">
        <f>VLOOKUP(B1403,Sheet3!A$3:B$1356,2,FALSE)</f>
        <v>1091</v>
      </c>
      <c r="B1403" t="s">
        <v>2905</v>
      </c>
      <c r="C1403" s="44" t="s">
        <v>3153</v>
      </c>
    </row>
    <row r="1404" spans="1:3" ht="14.45">
      <c r="A1404">
        <f>VLOOKUP(B1404,Sheet3!A$3:B$1356,2,FALSE)</f>
        <v>1091</v>
      </c>
      <c r="B1404" t="s">
        <v>2905</v>
      </c>
      <c r="C1404" s="44" t="s">
        <v>45</v>
      </c>
    </row>
    <row r="1405" spans="1:3" ht="14.45">
      <c r="A1405">
        <f>VLOOKUP(B1405,Sheet3!A$3:B$1356,2,FALSE)</f>
        <v>1091</v>
      </c>
      <c r="B1405" t="s">
        <v>2905</v>
      </c>
      <c r="C1405" s="44" t="s">
        <v>38</v>
      </c>
    </row>
    <row r="1406" spans="1:3" ht="14.45">
      <c r="A1406">
        <f>VLOOKUP(B1406,Sheet3!A$3:B$1356,2,FALSE)</f>
        <v>1092</v>
      </c>
      <c r="B1406" t="s">
        <v>2908</v>
      </c>
      <c r="C1406" s="44" t="s">
        <v>48</v>
      </c>
    </row>
    <row r="1407" spans="1:3" ht="14.45">
      <c r="A1407">
        <f>VLOOKUP(B1407,Sheet3!A$3:B$1356,2,FALSE)</f>
        <v>1092</v>
      </c>
      <c r="B1407" t="s">
        <v>2908</v>
      </c>
      <c r="C1407" s="44" t="s">
        <v>38</v>
      </c>
    </row>
    <row r="1408" spans="1:3" ht="14.45">
      <c r="A1408">
        <f>VLOOKUP(B1408,Sheet3!A$3:B$1356,2,FALSE)</f>
        <v>1092</v>
      </c>
      <c r="B1408" t="s">
        <v>2908</v>
      </c>
      <c r="C1408" s="44" t="s">
        <v>3153</v>
      </c>
    </row>
    <row r="1409" spans="1:3" ht="14.45">
      <c r="A1409">
        <f>VLOOKUP(B1409,Sheet3!A$3:B$1356,2,FALSE)</f>
        <v>1093</v>
      </c>
      <c r="B1409" t="s">
        <v>2910</v>
      </c>
      <c r="C1409" s="44" t="s">
        <v>3153</v>
      </c>
    </row>
    <row r="1410" spans="1:3" ht="14.45">
      <c r="A1410">
        <f>VLOOKUP(B1410,Sheet3!A$3:B$1356,2,FALSE)</f>
        <v>1093</v>
      </c>
      <c r="B1410" t="s">
        <v>2910</v>
      </c>
      <c r="C1410" s="44" t="s">
        <v>38</v>
      </c>
    </row>
    <row r="1411" spans="1:3" ht="14.45">
      <c r="A1411">
        <f>VLOOKUP(B1411,Sheet3!A$3:B$1356,2,FALSE)</f>
        <v>1094</v>
      </c>
      <c r="B1411" t="s">
        <v>2912</v>
      </c>
      <c r="C1411" s="44" t="s">
        <v>3153</v>
      </c>
    </row>
    <row r="1412" spans="1:3" ht="14.45">
      <c r="A1412">
        <f>VLOOKUP(B1412,Sheet3!A$3:B$1356,2,FALSE)</f>
        <v>1094</v>
      </c>
      <c r="B1412" t="s">
        <v>2912</v>
      </c>
      <c r="C1412" s="44" t="s">
        <v>38</v>
      </c>
    </row>
    <row r="1413" spans="1:3" ht="14.45">
      <c r="A1413">
        <f>VLOOKUP(B1413,Sheet3!A$3:B$1356,2,FALSE)</f>
        <v>1095</v>
      </c>
      <c r="B1413" t="s">
        <v>2914</v>
      </c>
      <c r="C1413" s="44" t="s">
        <v>3153</v>
      </c>
    </row>
    <row r="1414" spans="1:3" ht="14.45">
      <c r="A1414">
        <f>VLOOKUP(B1414,Sheet3!A$3:B$1356,2,FALSE)</f>
        <v>1099</v>
      </c>
      <c r="B1414" t="s">
        <v>2919</v>
      </c>
      <c r="C1414" s="44" t="s">
        <v>3153</v>
      </c>
    </row>
    <row r="1415" spans="1:3" ht="14.45">
      <c r="A1415">
        <f>VLOOKUP(B1415,Sheet3!A$3:B$1356,2,FALSE)</f>
        <v>1100</v>
      </c>
      <c r="B1415" t="s">
        <v>2922</v>
      </c>
      <c r="C1415" s="44" t="s">
        <v>45</v>
      </c>
    </row>
    <row r="1416" spans="1:3" ht="14.45">
      <c r="A1416">
        <f>VLOOKUP(B1416,Sheet3!A$3:B$1356,2,FALSE)</f>
        <v>1100</v>
      </c>
      <c r="B1416" t="s">
        <v>2922</v>
      </c>
      <c r="C1416" s="44" t="s">
        <v>48</v>
      </c>
    </row>
    <row r="1417" spans="1:3" ht="14.45">
      <c r="A1417">
        <f>VLOOKUP(B1417,Sheet3!A$3:B$1356,2,FALSE)</f>
        <v>1101</v>
      </c>
      <c r="B1417" t="s">
        <v>2924</v>
      </c>
      <c r="C1417" s="44" t="s">
        <v>45</v>
      </c>
    </row>
    <row r="1418" spans="1:3" ht="14.45">
      <c r="A1418">
        <f>VLOOKUP(B1418,Sheet3!A$3:B$1356,2,FALSE)</f>
        <v>1101</v>
      </c>
      <c r="B1418" t="s">
        <v>2924</v>
      </c>
      <c r="C1418" s="44" t="s">
        <v>48</v>
      </c>
    </row>
    <row r="1419" spans="1:3" ht="14.45">
      <c r="A1419">
        <f>VLOOKUP(B1419,Sheet3!A$3:B$1356,2,FALSE)</f>
        <v>1102</v>
      </c>
      <c r="B1419" t="s">
        <v>2927</v>
      </c>
      <c r="C1419" s="44" t="s">
        <v>3153</v>
      </c>
    </row>
    <row r="1420" spans="1:3" ht="14.45">
      <c r="A1420">
        <f>VLOOKUP(B1420,Sheet3!A$3:B$1356,2,FALSE)</f>
        <v>1103</v>
      </c>
      <c r="B1420" t="s">
        <v>2930</v>
      </c>
      <c r="C1420" s="44" t="s">
        <v>45</v>
      </c>
    </row>
    <row r="1421" spans="1:3" ht="14.45">
      <c r="A1421">
        <f>VLOOKUP(B1421,Sheet3!A$3:B$1356,2,FALSE)</f>
        <v>1104</v>
      </c>
      <c r="B1421" t="s">
        <v>2933</v>
      </c>
      <c r="C1421" s="44" t="s">
        <v>45</v>
      </c>
    </row>
    <row r="1422" spans="1:3" ht="14.45">
      <c r="A1422">
        <f>VLOOKUP(B1422,Sheet3!A$3:B$1356,2,FALSE)</f>
        <v>1104</v>
      </c>
      <c r="B1422" t="s">
        <v>2933</v>
      </c>
      <c r="C1422" s="44" t="s">
        <v>48</v>
      </c>
    </row>
    <row r="1423" spans="1:3" ht="14.45">
      <c r="A1423">
        <f>VLOOKUP(B1423,Sheet3!A$3:B$1356,2,FALSE)</f>
        <v>1105</v>
      </c>
      <c r="B1423" t="s">
        <v>2936</v>
      </c>
      <c r="C1423" s="44" t="s">
        <v>3153</v>
      </c>
    </row>
    <row r="1424" spans="1:3" ht="14.45">
      <c r="A1424">
        <f>VLOOKUP(B1424,Sheet3!A$3:B$1356,2,FALSE)</f>
        <v>1106</v>
      </c>
      <c r="B1424" t="s">
        <v>2939</v>
      </c>
      <c r="C1424" s="44" t="s">
        <v>48</v>
      </c>
    </row>
    <row r="1425" spans="1:3" ht="14.45">
      <c r="A1425">
        <f>VLOOKUP(B1425,Sheet3!A$3:B$1356,2,FALSE)</f>
        <v>1107</v>
      </c>
      <c r="B1425" t="s">
        <v>2941</v>
      </c>
      <c r="C1425" s="44" t="s">
        <v>48</v>
      </c>
    </row>
    <row r="1426" spans="1:3" ht="14.45">
      <c r="A1426">
        <f>VLOOKUP(B1426,Sheet3!A$3:B$1356,2,FALSE)</f>
        <v>1108</v>
      </c>
      <c r="B1426" t="s">
        <v>2944</v>
      </c>
      <c r="C1426" s="44" t="s">
        <v>3153</v>
      </c>
    </row>
    <row r="1427" spans="1:3" ht="14.45">
      <c r="A1427">
        <f>VLOOKUP(B1427,Sheet3!A$3:B$1356,2,FALSE)</f>
        <v>1109</v>
      </c>
      <c r="B1427" t="s">
        <v>2948</v>
      </c>
      <c r="C1427" s="44" t="s">
        <v>3153</v>
      </c>
    </row>
    <row r="1428" spans="1:3" ht="14.45">
      <c r="A1428">
        <f>VLOOKUP(B1428,Sheet3!A$3:B$1356,2,FALSE)</f>
        <v>1110</v>
      </c>
      <c r="B1428" t="s">
        <v>2951</v>
      </c>
      <c r="C1428" s="44" t="s">
        <v>3153</v>
      </c>
    </row>
    <row r="1429" spans="1:3" ht="14.45">
      <c r="A1429">
        <f>VLOOKUP(B1429,Sheet3!A$3:B$1356,2,FALSE)</f>
        <v>1111</v>
      </c>
      <c r="B1429" t="s">
        <v>2953</v>
      </c>
      <c r="C1429" s="44" t="s">
        <v>45</v>
      </c>
    </row>
    <row r="1430" spans="1:3" ht="14.45">
      <c r="A1430">
        <f>VLOOKUP(B1430,Sheet3!A$3:B$1356,2,FALSE)</f>
        <v>1112</v>
      </c>
      <c r="B1430" t="s">
        <v>2957</v>
      </c>
      <c r="C1430" s="44" t="s">
        <v>38</v>
      </c>
    </row>
    <row r="1431" spans="1:3" ht="14.45">
      <c r="A1431">
        <f>VLOOKUP(B1431,Sheet3!A$3:B$1356,2,FALSE)</f>
        <v>1113</v>
      </c>
      <c r="B1431" t="s">
        <v>2959</v>
      </c>
      <c r="C1431" s="44" t="s">
        <v>45</v>
      </c>
    </row>
    <row r="1432" spans="1:3" ht="14.45">
      <c r="A1432">
        <f>VLOOKUP(B1432,Sheet3!A$3:B$1356,2,FALSE)</f>
        <v>1113</v>
      </c>
      <c r="B1432" t="s">
        <v>2959</v>
      </c>
      <c r="C1432" s="44" t="s">
        <v>3153</v>
      </c>
    </row>
    <row r="1433" spans="1:3" ht="14.45">
      <c r="A1433">
        <f>VLOOKUP(B1433,Sheet3!A$3:B$1356,2,FALSE)</f>
        <v>1114</v>
      </c>
      <c r="B1433" t="s">
        <v>2961</v>
      </c>
      <c r="C1433" s="44" t="s">
        <v>45</v>
      </c>
    </row>
    <row r="1434" spans="1:3" ht="14.45">
      <c r="A1434">
        <f>VLOOKUP(B1434,Sheet3!A$3:B$1356,2,FALSE)</f>
        <v>1115</v>
      </c>
      <c r="B1434" t="s">
        <v>2965</v>
      </c>
      <c r="C1434" s="44" t="s">
        <v>38</v>
      </c>
    </row>
    <row r="1435" spans="1:3" ht="14.45">
      <c r="A1435">
        <f>VLOOKUP(B1435,Sheet3!A$3:B$1356,2,FALSE)</f>
        <v>1116</v>
      </c>
      <c r="B1435" t="s">
        <v>2968</v>
      </c>
      <c r="C1435" s="44" t="s">
        <v>45</v>
      </c>
    </row>
    <row r="1436" spans="1:3" ht="14.45">
      <c r="A1436">
        <f>VLOOKUP(B1436,Sheet3!A$3:B$1356,2,FALSE)</f>
        <v>1117</v>
      </c>
      <c r="B1436" t="s">
        <v>2970</v>
      </c>
      <c r="C1436" s="44" t="s">
        <v>45</v>
      </c>
    </row>
    <row r="1437" spans="1:3" ht="14.45">
      <c r="A1437">
        <f>VLOOKUP(B1437,Sheet3!A$3:B$1356,2,FALSE)</f>
        <v>1118</v>
      </c>
      <c r="B1437" t="s">
        <v>2973</v>
      </c>
      <c r="C1437" s="44" t="s">
        <v>3153</v>
      </c>
    </row>
    <row r="1438" spans="1:3" ht="14.45">
      <c r="A1438">
        <f>VLOOKUP(B1438,Sheet3!A$3:B$1356,2,FALSE)</f>
        <v>1118</v>
      </c>
      <c r="B1438" t="s">
        <v>2973</v>
      </c>
      <c r="C1438" s="44" t="s">
        <v>38</v>
      </c>
    </row>
    <row r="1439" spans="1:3" ht="14.45">
      <c r="A1439">
        <f>VLOOKUP(B1439,Sheet3!A$3:B$1356,2,FALSE)</f>
        <v>1119</v>
      </c>
      <c r="B1439" t="s">
        <v>2976</v>
      </c>
      <c r="C1439" s="44" t="s">
        <v>45</v>
      </c>
    </row>
    <row r="1440" spans="1:3" ht="14.45">
      <c r="A1440">
        <f>VLOOKUP(B1440,Sheet3!A$3:B$1356,2,FALSE)</f>
        <v>1120</v>
      </c>
      <c r="B1440" t="s">
        <v>2978</v>
      </c>
      <c r="C1440" s="44" t="s">
        <v>3153</v>
      </c>
    </row>
    <row r="1441" spans="1:3" ht="14.45">
      <c r="A1441">
        <f>VLOOKUP(B1441,Sheet3!A$3:B$1356,2,FALSE)</f>
        <v>1121</v>
      </c>
      <c r="B1441" t="s">
        <v>2980</v>
      </c>
      <c r="C1441" s="44" t="s">
        <v>38</v>
      </c>
    </row>
    <row r="1442" spans="1:3" ht="14.45">
      <c r="A1442">
        <f>VLOOKUP(B1442,Sheet3!A$3:B$1356,2,FALSE)</f>
        <v>1122</v>
      </c>
      <c r="B1442" t="s">
        <v>2982</v>
      </c>
      <c r="C1442" s="44" t="s">
        <v>3153</v>
      </c>
    </row>
    <row r="1443" spans="1:3" ht="14.45">
      <c r="A1443">
        <f>VLOOKUP(B1443,Sheet3!A$3:B$1356,2,FALSE)</f>
        <v>1123</v>
      </c>
      <c r="B1443" t="s">
        <v>2985</v>
      </c>
      <c r="C1443" s="44" t="s">
        <v>3153</v>
      </c>
    </row>
    <row r="1444" spans="1:3" ht="14.45">
      <c r="A1444">
        <f>VLOOKUP(B1444,Sheet3!A$3:B$1356,2,FALSE)</f>
        <v>1124</v>
      </c>
      <c r="B1444" t="s">
        <v>2988</v>
      </c>
      <c r="C1444" s="44" t="s">
        <v>3153</v>
      </c>
    </row>
    <row r="1445" spans="1:3" ht="14.45">
      <c r="A1445">
        <f>VLOOKUP(B1445,Sheet3!A$3:B$1356,2,FALSE)</f>
        <v>1124</v>
      </c>
      <c r="B1445" t="s">
        <v>2988</v>
      </c>
      <c r="C1445" s="44" t="s">
        <v>38</v>
      </c>
    </row>
    <row r="1446" spans="1:3" ht="14.45">
      <c r="A1446">
        <f>VLOOKUP(B1446,Sheet3!A$3:B$1356,2,FALSE)</f>
        <v>1125</v>
      </c>
      <c r="B1446" t="s">
        <v>2990</v>
      </c>
      <c r="C1446" s="44" t="s">
        <v>3153</v>
      </c>
    </row>
    <row r="1447" spans="1:3" ht="14.45">
      <c r="A1447">
        <f>VLOOKUP(B1447,Sheet3!A$3:B$1356,2,FALSE)</f>
        <v>1125</v>
      </c>
      <c r="B1447" t="s">
        <v>2990</v>
      </c>
      <c r="C1447" s="44" t="s">
        <v>38</v>
      </c>
    </row>
    <row r="1448" spans="1:3" ht="14.45">
      <c r="A1448">
        <f>VLOOKUP(B1448,Sheet3!A$3:B$1356,2,FALSE)</f>
        <v>1126</v>
      </c>
      <c r="B1448" t="s">
        <v>2992</v>
      </c>
      <c r="C1448" s="44" t="s">
        <v>38</v>
      </c>
    </row>
    <row r="1449" spans="1:3" ht="14.45">
      <c r="A1449">
        <f>VLOOKUP(B1449,Sheet3!A$3:B$1356,2,FALSE)</f>
        <v>815</v>
      </c>
      <c r="B1449" t="s">
        <v>2185</v>
      </c>
      <c r="C1449" s="44" t="s">
        <v>2672</v>
      </c>
    </row>
    <row r="1450" spans="1:3" ht="14.45">
      <c r="A1450">
        <f>VLOOKUP(B1450,Sheet3!A$3:B$1356,2,FALSE)</f>
        <v>1095</v>
      </c>
      <c r="B1450" t="s">
        <v>2914</v>
      </c>
      <c r="C1450" s="44" t="s">
        <v>215</v>
      </c>
    </row>
    <row r="1451" spans="1:3" ht="14.45">
      <c r="A1451">
        <f>VLOOKUP(B1451,Sheet3!A$3:B$1356,2,FALSE)</f>
        <v>1095</v>
      </c>
      <c r="B1451" t="s">
        <v>2914</v>
      </c>
      <c r="C1451" s="44" t="s">
        <v>2672</v>
      </c>
    </row>
    <row r="1452" spans="1:3" ht="14.45">
      <c r="A1452">
        <f>VLOOKUP(B1452,Sheet3!A$3:B$1356,2,FALSE)</f>
        <v>982</v>
      </c>
      <c r="B1452" t="s">
        <v>2610</v>
      </c>
      <c r="C1452" s="44" t="s">
        <v>215</v>
      </c>
    </row>
    <row r="1453" spans="1:3" ht="14.45">
      <c r="A1453">
        <f>VLOOKUP(B1453,Sheet3!A$3:B$1356,2,FALSE)</f>
        <v>629</v>
      </c>
      <c r="B1453" t="s">
        <v>1705</v>
      </c>
      <c r="C1453" s="44" t="s">
        <v>215</v>
      </c>
    </row>
    <row r="1454" spans="1:3" ht="14.45">
      <c r="A1454">
        <f>VLOOKUP(B1454,Sheet3!A$3:B$1356,2,FALSE)</f>
        <v>629</v>
      </c>
      <c r="B1454" t="s">
        <v>1705</v>
      </c>
      <c r="C1454" s="44" t="s">
        <v>45</v>
      </c>
    </row>
    <row r="1455" spans="1:3" ht="14.45">
      <c r="A1455">
        <f>VLOOKUP(B1455,Sheet3!A$3:B$1356,2,FALSE)</f>
        <v>553</v>
      </c>
      <c r="B1455" t="s">
        <v>1507</v>
      </c>
      <c r="C1455" s="44" t="s">
        <v>45</v>
      </c>
    </row>
    <row r="1456" spans="1:3" ht="14.45">
      <c r="A1456">
        <f>VLOOKUP(B1456,Sheet3!A$3:B$1356,2,FALSE)</f>
        <v>1110</v>
      </c>
      <c r="B1456" t="s">
        <v>2951</v>
      </c>
      <c r="C1456" s="44" t="s">
        <v>45</v>
      </c>
    </row>
    <row r="1457" spans="1:3" ht="14.45">
      <c r="A1457">
        <f>VLOOKUP(B1457,Sheet3!A$3:B$1356,2,FALSE)</f>
        <v>1110</v>
      </c>
      <c r="B1457" t="s">
        <v>2951</v>
      </c>
      <c r="C1457" s="44" t="s">
        <v>38</v>
      </c>
    </row>
    <row r="1458" spans="1:3" ht="14.45">
      <c r="A1458">
        <v>1127</v>
      </c>
      <c r="B1458" t="s">
        <v>2993</v>
      </c>
      <c r="C1458" s="44" t="s">
        <v>3153</v>
      </c>
    </row>
    <row r="1459" spans="1:3" ht="14.45">
      <c r="A1459">
        <v>1128</v>
      </c>
      <c r="C1459" s="44" t="s">
        <v>3153</v>
      </c>
    </row>
    <row r="1460" spans="1:3" ht="14.45">
      <c r="A1460">
        <v>1128</v>
      </c>
      <c r="B1460" t="s">
        <v>2995</v>
      </c>
      <c r="C1460" t="s">
        <v>38</v>
      </c>
    </row>
    <row r="1461" spans="1:3" ht="14.45">
      <c r="A1461">
        <v>1129</v>
      </c>
      <c r="B1461" t="s">
        <v>3000</v>
      </c>
      <c r="C1461" s="44" t="s">
        <v>3153</v>
      </c>
    </row>
    <row r="1462" spans="1:3" ht="14.45">
      <c r="A1462">
        <v>1130</v>
      </c>
      <c r="B1462" t="s">
        <v>3004</v>
      </c>
      <c r="C1462" t="s">
        <v>38</v>
      </c>
    </row>
    <row r="1463" spans="1:3" ht="14.45">
      <c r="A1463">
        <v>1131</v>
      </c>
      <c r="B1463" t="s">
        <v>3008</v>
      </c>
      <c r="C1463" s="44" t="s">
        <v>3153</v>
      </c>
    </row>
    <row r="1464" spans="1:3" ht="14.45">
      <c r="A1464">
        <v>1132</v>
      </c>
      <c r="B1464" t="s">
        <v>3012</v>
      </c>
      <c r="C1464" s="44" t="s">
        <v>3153</v>
      </c>
    </row>
    <row r="1465" spans="1:3" ht="14.45">
      <c r="A1465">
        <v>1133</v>
      </c>
      <c r="B1465" t="s">
        <v>3014</v>
      </c>
      <c r="C1465" s="44" t="s">
        <v>3153</v>
      </c>
    </row>
    <row r="1466" spans="1:3" ht="14.45">
      <c r="A1466">
        <v>1134</v>
      </c>
      <c r="B1466" t="s">
        <v>3017</v>
      </c>
      <c r="C1466" s="44" t="s">
        <v>3153</v>
      </c>
    </row>
    <row r="1467" spans="1:3" ht="14.45">
      <c r="A1467">
        <v>1135</v>
      </c>
      <c r="B1467" t="s">
        <v>3020</v>
      </c>
      <c r="C1467" s="44" t="s">
        <v>3153</v>
      </c>
    </row>
    <row r="1468" spans="1:3" ht="14.45">
      <c r="A1468">
        <v>1136</v>
      </c>
      <c r="B1468" t="s">
        <v>3022</v>
      </c>
      <c r="C1468" s="44" t="s">
        <v>3153</v>
      </c>
    </row>
    <row r="1469" spans="1:3" ht="14.45">
      <c r="A1469">
        <v>1137</v>
      </c>
      <c r="B1469" t="s">
        <v>3024</v>
      </c>
      <c r="C1469" s="44" t="s">
        <v>3153</v>
      </c>
    </row>
    <row r="1470" spans="1:3" ht="14.45">
      <c r="A1470">
        <v>1138</v>
      </c>
      <c r="B1470" t="s">
        <v>3028</v>
      </c>
      <c r="C1470" t="s">
        <v>45</v>
      </c>
    </row>
    <row r="1471" spans="1:3" ht="14.45">
      <c r="A1471">
        <v>1139</v>
      </c>
      <c r="B1471" t="s">
        <v>3031</v>
      </c>
      <c r="C1471" s="44" t="s">
        <v>3153</v>
      </c>
    </row>
    <row r="1472" spans="1:3" ht="14.45">
      <c r="A1472">
        <v>1140</v>
      </c>
      <c r="B1472" t="s">
        <v>3034</v>
      </c>
      <c r="C1472" s="44" t="s">
        <v>3153</v>
      </c>
    </row>
    <row r="1473" spans="1:3" ht="14.45">
      <c r="A1473">
        <v>1141</v>
      </c>
      <c r="B1473" t="s">
        <v>3037</v>
      </c>
      <c r="C1473" t="s">
        <v>38</v>
      </c>
    </row>
    <row r="1474" spans="1:3" ht="14.45">
      <c r="A1474">
        <v>1142</v>
      </c>
      <c r="C1474" s="44" t="s">
        <v>3153</v>
      </c>
    </row>
    <row r="1475" spans="1:3" ht="14.45">
      <c r="A1475">
        <v>1142</v>
      </c>
      <c r="C1475" t="s">
        <v>38</v>
      </c>
    </row>
    <row r="1476" spans="1:3" ht="14.45">
      <c r="A1476">
        <v>1142</v>
      </c>
      <c r="B1476" t="s">
        <v>3039</v>
      </c>
      <c r="C1476" t="s">
        <v>45</v>
      </c>
    </row>
    <row r="1477" spans="1:3" ht="14.45">
      <c r="A1477">
        <v>1143</v>
      </c>
      <c r="C1477" t="s">
        <v>38</v>
      </c>
    </row>
    <row r="1478" spans="1:3" ht="14.45">
      <c r="A1478">
        <v>1143</v>
      </c>
      <c r="B1478" t="s">
        <v>3041</v>
      </c>
      <c r="C1478" t="s">
        <v>45</v>
      </c>
    </row>
    <row r="1479" spans="1:3" ht="14.45">
      <c r="A1479">
        <v>1144</v>
      </c>
      <c r="B1479" t="s">
        <v>3044</v>
      </c>
      <c r="C1479" t="s">
        <v>38</v>
      </c>
    </row>
    <row r="1480" spans="1:3" ht="14.45">
      <c r="A1480">
        <v>1145</v>
      </c>
      <c r="B1480" t="s">
        <v>3047</v>
      </c>
      <c r="C1480" s="44" t="s">
        <v>3153</v>
      </c>
    </row>
    <row r="1481" spans="1:3" ht="14.45">
      <c r="A1481">
        <v>1146</v>
      </c>
      <c r="B1481" t="s">
        <v>3049</v>
      </c>
      <c r="C1481" s="44" t="s">
        <v>3153</v>
      </c>
    </row>
    <row r="1482" spans="1:3" ht="14.45">
      <c r="A1482">
        <v>1147</v>
      </c>
      <c r="B1482" t="s">
        <v>3053</v>
      </c>
      <c r="C1482" t="s">
        <v>38</v>
      </c>
    </row>
    <row r="1483" spans="1:3" ht="14.45">
      <c r="A1483">
        <v>1148</v>
      </c>
      <c r="B1483" t="s">
        <v>3055</v>
      </c>
      <c r="C1483" t="s">
        <v>45</v>
      </c>
    </row>
    <row r="1484" spans="1:3" ht="14.45">
      <c r="A1484">
        <v>1149</v>
      </c>
      <c r="B1484" t="s">
        <v>3057</v>
      </c>
      <c r="C1484" t="s">
        <v>38</v>
      </c>
    </row>
    <row r="1485" spans="1:3" ht="14.45">
      <c r="A1485">
        <v>1150</v>
      </c>
      <c r="B1485" t="s">
        <v>3060</v>
      </c>
      <c r="C1485" t="s">
        <v>38</v>
      </c>
    </row>
    <row r="1486" spans="1:3" ht="14.45">
      <c r="A1486">
        <v>1151</v>
      </c>
      <c r="B1486" t="s">
        <v>3063</v>
      </c>
      <c r="C1486" t="s">
        <v>45</v>
      </c>
    </row>
    <row r="1487" spans="1:3" ht="14.45">
      <c r="A1487">
        <v>1152</v>
      </c>
      <c r="C1487" t="s">
        <v>38</v>
      </c>
    </row>
    <row r="1488" spans="1:3" ht="14.45">
      <c r="A1488">
        <v>1152</v>
      </c>
      <c r="B1488" t="s">
        <v>3067</v>
      </c>
      <c r="C1488" t="s">
        <v>48</v>
      </c>
    </row>
    <row r="1489" spans="1:3" ht="14.45">
      <c r="A1489">
        <v>1153</v>
      </c>
      <c r="B1489" t="s">
        <v>3072</v>
      </c>
      <c r="C1489" t="s">
        <v>38</v>
      </c>
    </row>
    <row r="1490" spans="1:3" ht="14.45">
      <c r="A1490">
        <v>1154</v>
      </c>
      <c r="B1490" t="s">
        <v>3075</v>
      </c>
      <c r="C1490" t="s">
        <v>38</v>
      </c>
    </row>
    <row r="1491" spans="1:3" ht="14.45">
      <c r="A1491">
        <v>1155</v>
      </c>
      <c r="C1491" t="s">
        <v>38</v>
      </c>
    </row>
    <row r="1492" spans="1:3" ht="14.45">
      <c r="A1492">
        <v>1155</v>
      </c>
      <c r="B1492" t="s">
        <v>3077</v>
      </c>
      <c r="C1492" s="44" t="s">
        <v>3153</v>
      </c>
    </row>
    <row r="1493" spans="1:3" ht="14.45">
      <c r="A1493">
        <v>1156</v>
      </c>
      <c r="C1493" t="s">
        <v>38</v>
      </c>
    </row>
    <row r="1494" spans="1:3" ht="14.45">
      <c r="A1494">
        <v>1156</v>
      </c>
      <c r="B1494" t="s">
        <v>3080</v>
      </c>
      <c r="C1494" t="s">
        <v>45</v>
      </c>
    </row>
    <row r="1495" spans="1:3" ht="14.45">
      <c r="A1495">
        <v>1157</v>
      </c>
      <c r="C1495" t="s">
        <v>38</v>
      </c>
    </row>
    <row r="1496" spans="1:3" ht="14.45">
      <c r="A1496">
        <v>1157</v>
      </c>
      <c r="B1496" t="s">
        <v>3082</v>
      </c>
      <c r="C1496" t="s">
        <v>45</v>
      </c>
    </row>
    <row r="1497" spans="1:3" ht="14.45">
      <c r="A1497">
        <v>1158</v>
      </c>
      <c r="B1497" t="s">
        <v>3086</v>
      </c>
      <c r="C1497" t="s">
        <v>38</v>
      </c>
    </row>
    <row r="1498" spans="1:3" ht="14.45">
      <c r="A1498">
        <v>1159</v>
      </c>
      <c r="B1498" t="s">
        <v>3090</v>
      </c>
      <c r="C1498" t="s">
        <v>38</v>
      </c>
    </row>
    <row r="1499" spans="1:3" ht="14.45">
      <c r="A1499">
        <v>1160</v>
      </c>
      <c r="B1499" t="s">
        <v>3092</v>
      </c>
      <c r="C1499" t="s">
        <v>38</v>
      </c>
    </row>
    <row r="1500" spans="1:3" ht="14.45">
      <c r="A1500">
        <v>1161</v>
      </c>
      <c r="B1500" t="s">
        <v>3095</v>
      </c>
      <c r="C1500" t="s">
        <v>38</v>
      </c>
    </row>
    <row r="1501" spans="1:3" ht="14.45">
      <c r="A1501">
        <v>1162</v>
      </c>
      <c r="C1501" t="s">
        <v>38</v>
      </c>
    </row>
    <row r="1502" spans="1:3" ht="14.45">
      <c r="A1502">
        <v>1162</v>
      </c>
      <c r="B1502" t="s">
        <v>3098</v>
      </c>
      <c r="C1502" t="s">
        <v>45</v>
      </c>
    </row>
    <row r="1503" spans="1:3" ht="14.45">
      <c r="A1503">
        <v>1163</v>
      </c>
      <c r="C1503" t="s">
        <v>38</v>
      </c>
    </row>
    <row r="1504" spans="1:3" ht="14.45">
      <c r="A1504">
        <v>1163</v>
      </c>
      <c r="B1504" t="s">
        <v>3104</v>
      </c>
      <c r="C1504" t="s">
        <v>45</v>
      </c>
    </row>
    <row r="1505" spans="1:3" ht="14.45">
      <c r="A1505">
        <v>1164</v>
      </c>
      <c r="C1505" t="s">
        <v>38</v>
      </c>
    </row>
    <row r="1506" spans="1:3" ht="14.45">
      <c r="A1506">
        <v>1164</v>
      </c>
      <c r="B1506" t="s">
        <v>3107</v>
      </c>
      <c r="C1506" t="s">
        <v>45</v>
      </c>
    </row>
    <row r="1507" spans="1:3" ht="14.45">
      <c r="A1507">
        <v>1165</v>
      </c>
      <c r="B1507" t="s">
        <v>3111</v>
      </c>
      <c r="C1507" t="s">
        <v>38</v>
      </c>
    </row>
    <row r="1508" spans="1:3" ht="14.45">
      <c r="A1508">
        <v>1166</v>
      </c>
      <c r="B1508" t="s">
        <v>3114</v>
      </c>
      <c r="C1508" s="44" t="s">
        <v>3153</v>
      </c>
    </row>
    <row r="1509" spans="1:3" ht="14.45">
      <c r="A1509">
        <v>1167</v>
      </c>
      <c r="B1509" t="s">
        <v>3116</v>
      </c>
      <c r="C1509" t="s">
        <v>45</v>
      </c>
    </row>
    <row r="1510" spans="1:3" ht="14.45">
      <c r="A1510">
        <v>1168</v>
      </c>
      <c r="C1510" t="s">
        <v>38</v>
      </c>
    </row>
    <row r="1511" spans="1:3" ht="14.45">
      <c r="A1511">
        <v>1168</v>
      </c>
      <c r="B1511" t="s">
        <v>3119</v>
      </c>
      <c r="C1511" s="44" t="s">
        <v>3153</v>
      </c>
    </row>
    <row r="1512" spans="1:3" ht="14.45">
      <c r="A1512">
        <v>1169</v>
      </c>
      <c r="B1512" t="s">
        <v>3121</v>
      </c>
      <c r="C1512" t="s">
        <v>38</v>
      </c>
    </row>
    <row r="1513" spans="1:3" ht="14.45">
      <c r="A1513">
        <v>1170</v>
      </c>
      <c r="B1513" t="s">
        <v>3123</v>
      </c>
      <c r="C1513" t="s">
        <v>38</v>
      </c>
    </row>
    <row r="1514" spans="1:3" ht="14.45">
      <c r="A1514">
        <v>1171</v>
      </c>
      <c r="C1514" t="s">
        <v>38</v>
      </c>
    </row>
    <row r="1515" spans="1:3" ht="14.45">
      <c r="A1515">
        <v>1171</v>
      </c>
      <c r="B1515" t="s">
        <v>3126</v>
      </c>
      <c r="C1515" s="44" t="s">
        <v>3153</v>
      </c>
    </row>
    <row r="1516" spans="1:3" ht="14.45">
      <c r="A1516">
        <v>1172</v>
      </c>
      <c r="B1516" t="s">
        <v>3127</v>
      </c>
      <c r="C1516" s="44" t="s">
        <v>3153</v>
      </c>
    </row>
    <row r="1517" spans="1:3" ht="14.45">
      <c r="A1517">
        <v>1173</v>
      </c>
      <c r="C1517" t="s">
        <v>38</v>
      </c>
    </row>
    <row r="1518" spans="1:3" ht="14.45">
      <c r="A1518">
        <v>1173</v>
      </c>
      <c r="B1518" t="s">
        <v>3129</v>
      </c>
      <c r="C1518" s="44" t="s">
        <v>3153</v>
      </c>
    </row>
    <row r="1519" spans="1:3" ht="14.45">
      <c r="A1519">
        <v>1174</v>
      </c>
      <c r="B1519" t="s">
        <v>3130</v>
      </c>
      <c r="C1519" t="s">
        <v>38</v>
      </c>
    </row>
    <row r="1520" spans="1:3" ht="14.45">
      <c r="A1520">
        <v>1175</v>
      </c>
      <c r="C1520" t="s">
        <v>38</v>
      </c>
    </row>
    <row r="1521" spans="1:3" ht="14.45">
      <c r="A1521">
        <v>1175</v>
      </c>
      <c r="B1521" t="s">
        <v>3132</v>
      </c>
      <c r="C1521" t="s">
        <v>45</v>
      </c>
    </row>
    <row r="1522" spans="1:3" ht="14.45">
      <c r="A1522">
        <v>1176</v>
      </c>
      <c r="B1522" t="s">
        <v>3133</v>
      </c>
      <c r="C1522" s="44" t="s">
        <v>3153</v>
      </c>
    </row>
    <row r="1523" spans="1:3" ht="14.45">
      <c r="A1523">
        <f>VLOOKUP(B1523,Sheet3!A$3:B$1356,2,FALSE)</f>
        <v>1177</v>
      </c>
      <c r="B1523" s="44" t="s">
        <v>3135</v>
      </c>
      <c r="C1523" s="44" t="s">
        <v>3153</v>
      </c>
    </row>
    <row r="1524" spans="1:3" ht="14.45">
      <c r="A1524">
        <f>VLOOKUP(B1524,Sheet3!A$3:B$1356,2,FALSE)</f>
        <v>1178</v>
      </c>
      <c r="B1524" s="44" t="s">
        <v>3138</v>
      </c>
      <c r="C1524" s="44" t="s">
        <v>45</v>
      </c>
    </row>
    <row r="1525" spans="1:3" ht="14.45">
      <c r="A1525">
        <f>VLOOKUP(B1525,Sheet3!A$3:B$1356,2,FALSE)</f>
        <v>1178</v>
      </c>
      <c r="B1525" s="44" t="s">
        <v>3138</v>
      </c>
      <c r="C1525" s="44" t="s">
        <v>215</v>
      </c>
    </row>
    <row r="1526" spans="1:3" ht="14.45">
      <c r="A1526">
        <f>VLOOKUP(B1526,Sheet3!A$3:B$1356,2,FALSE)</f>
        <v>1179</v>
      </c>
      <c r="B1526" s="44" t="s">
        <v>3141</v>
      </c>
      <c r="C1526" s="44" t="s">
        <v>215</v>
      </c>
    </row>
    <row r="1527" spans="1:3" ht="14.45">
      <c r="A1527">
        <f>VLOOKUP(B1527,Sheet3!A$3:B$1356,2,FALSE)</f>
        <v>1180</v>
      </c>
      <c r="B1527" s="44" t="s">
        <v>3145</v>
      </c>
      <c r="C1527" s="44" t="s">
        <v>45</v>
      </c>
    </row>
    <row r="1528" spans="1:3" ht="14.45">
      <c r="A1528">
        <f>VLOOKUP(B1528,Sheet3!A$3:B$1356,2,FALSE)</f>
        <v>1181</v>
      </c>
      <c r="B1528" s="44" t="s">
        <v>3148</v>
      </c>
      <c r="C1528" s="44" t="s">
        <v>45</v>
      </c>
    </row>
    <row r="1529" spans="1:3" ht="14.45">
      <c r="A1529">
        <f>VLOOKUP(B1529,Sheet3!A$3:B$1356,2,FALSE)</f>
        <v>1182</v>
      </c>
      <c r="B1529" s="44" t="s">
        <v>3150</v>
      </c>
      <c r="C1529" s="44" t="s">
        <v>3153</v>
      </c>
    </row>
    <row r="1530" spans="1:3" ht="14.45">
      <c r="A1530">
        <f>VLOOKUP(B1530,Sheet3!A$3:B$1356,2,FALSE)</f>
        <v>1183</v>
      </c>
      <c r="B1530" s="44" t="s">
        <v>3155</v>
      </c>
      <c r="C1530" s="44" t="s">
        <v>215</v>
      </c>
    </row>
    <row r="1531" spans="1:3" ht="14.45">
      <c r="A1531">
        <f>VLOOKUP(B1531,Sheet3!A$3:B$1356,2,FALSE)</f>
        <v>1184</v>
      </c>
      <c r="B1531" s="44" t="s">
        <v>3158</v>
      </c>
      <c r="C1531" s="44" t="s">
        <v>38</v>
      </c>
    </row>
    <row r="1532" spans="1:3" ht="14.45">
      <c r="A1532">
        <f>VLOOKUP(B1532,Sheet3!A$3:B$1356,2,FALSE)</f>
        <v>1185</v>
      </c>
      <c r="B1532" s="44" t="s">
        <v>3160</v>
      </c>
      <c r="C1532" s="44" t="s">
        <v>38</v>
      </c>
    </row>
    <row r="1533" spans="1:3" ht="14.45">
      <c r="A1533">
        <f>VLOOKUP(B1533,Sheet3!A$3:B$1356,2,FALSE)</f>
        <v>1186</v>
      </c>
      <c r="B1533" s="44" t="s">
        <v>3161</v>
      </c>
      <c r="C1533" s="44" t="s">
        <v>3153</v>
      </c>
    </row>
    <row r="1534" spans="1:3" ht="14.45">
      <c r="A1534">
        <f>VLOOKUP(B1534,Sheet3!A$3:B$1356,2,FALSE)</f>
        <v>1187</v>
      </c>
      <c r="B1534" s="44" t="s">
        <v>3164</v>
      </c>
      <c r="C1534" s="44" t="s">
        <v>38</v>
      </c>
    </row>
    <row r="1535" spans="1:3" ht="14.45">
      <c r="A1535">
        <f>VLOOKUP(B1535,Sheet3!A$3:B$1356,2,FALSE)</f>
        <v>1187</v>
      </c>
      <c r="B1535" s="44" t="s">
        <v>3164</v>
      </c>
      <c r="C1535" s="44" t="s">
        <v>3153</v>
      </c>
    </row>
    <row r="1536" spans="1:3" ht="14.45">
      <c r="A1536">
        <f>VLOOKUP(B1536,Sheet3!A$3:B$1356,2,FALSE)</f>
        <v>1188</v>
      </c>
      <c r="B1536" s="44" t="s">
        <v>3169</v>
      </c>
      <c r="C1536" s="44" t="s">
        <v>38</v>
      </c>
    </row>
    <row r="1537" spans="1:3" ht="14.45">
      <c r="A1537">
        <f>VLOOKUP(B1537,Sheet3!A$3:B$1356,2,FALSE)</f>
        <v>1189</v>
      </c>
      <c r="B1537" s="44" t="s">
        <v>3172</v>
      </c>
      <c r="C1537" s="44" t="s">
        <v>215</v>
      </c>
    </row>
    <row r="1538" spans="1:3" ht="14.45">
      <c r="A1538">
        <f>VLOOKUP(B1538,Sheet3!A$3:B$1356,2,FALSE)</f>
        <v>1190</v>
      </c>
      <c r="B1538" s="44" t="s">
        <v>3173</v>
      </c>
      <c r="C1538" s="44" t="s">
        <v>38</v>
      </c>
    </row>
    <row r="1539" spans="1:3" ht="14.45">
      <c r="A1539">
        <f>VLOOKUP(B1539,Sheet3!A$3:B$1356,2,FALSE)</f>
        <v>1190</v>
      </c>
      <c r="B1539" s="44" t="s">
        <v>3173</v>
      </c>
      <c r="C1539" s="44" t="s">
        <v>3153</v>
      </c>
    </row>
    <row r="1540" spans="1:3" ht="14.45">
      <c r="A1540">
        <f>VLOOKUP(B1540,Sheet3!A$3:B$1356,2,FALSE)</f>
        <v>1191</v>
      </c>
      <c r="B1540" s="44" t="s">
        <v>3177</v>
      </c>
      <c r="C1540" s="44" t="s">
        <v>3153</v>
      </c>
    </row>
    <row r="1541" spans="1:3" ht="14.45">
      <c r="A1541">
        <f>VLOOKUP(B1541,Sheet3!A$3:B$1356,2,FALSE)</f>
        <v>1192</v>
      </c>
      <c r="B1541" s="44" t="s">
        <v>3179</v>
      </c>
      <c r="C1541" s="44" t="s">
        <v>38</v>
      </c>
    </row>
    <row r="1542" spans="1:3" ht="14.45">
      <c r="A1542">
        <f>VLOOKUP(B1542,Sheet3!A$3:B$1356,2,FALSE)</f>
        <v>1193</v>
      </c>
      <c r="B1542" s="44" t="s">
        <v>3182</v>
      </c>
      <c r="C1542" s="44" t="s">
        <v>3153</v>
      </c>
    </row>
    <row r="1543" spans="1:3" ht="14.45">
      <c r="A1543">
        <f>VLOOKUP(B1543,Sheet3!A$3:B$1356,2,FALSE)</f>
        <v>1194</v>
      </c>
      <c r="B1543" s="44" t="s">
        <v>3186</v>
      </c>
      <c r="C1543" s="44" t="s">
        <v>3153</v>
      </c>
    </row>
    <row r="1544" spans="1:3" ht="14.45">
      <c r="A1544">
        <f>VLOOKUP(B1544,Sheet3!A$3:B$1356,2,FALSE)</f>
        <v>1195</v>
      </c>
      <c r="B1544" s="44" t="s">
        <v>3188</v>
      </c>
      <c r="C1544" s="44" t="s">
        <v>45</v>
      </c>
    </row>
    <row r="1545" spans="1:3" ht="14.45">
      <c r="A1545">
        <f>VLOOKUP(B1545,Sheet3!A$3:B$1356,2,FALSE)</f>
        <v>1196</v>
      </c>
      <c r="B1545" s="44" t="s">
        <v>3190</v>
      </c>
      <c r="C1545" s="44" t="s">
        <v>38</v>
      </c>
    </row>
    <row r="1546" spans="1:3" ht="14.45">
      <c r="A1546">
        <f>VLOOKUP(B1546,Sheet3!A$3:B$1356,2,FALSE)</f>
        <v>1196</v>
      </c>
      <c r="B1546" s="44" t="s">
        <v>3190</v>
      </c>
      <c r="C1546" s="44" t="s">
        <v>3153</v>
      </c>
    </row>
    <row r="1547" spans="1:3" ht="14.45">
      <c r="A1547">
        <f>VLOOKUP(B1547,Sheet3!A$3:B$1356,2,FALSE)</f>
        <v>1197</v>
      </c>
      <c r="B1547" s="44" t="s">
        <v>3194</v>
      </c>
      <c r="C1547" s="44" t="s">
        <v>38</v>
      </c>
    </row>
    <row r="1548" spans="1:3" ht="14.45">
      <c r="A1548">
        <f>VLOOKUP(B1548,Sheet3!A$3:B$1356,2,FALSE)</f>
        <v>1197</v>
      </c>
      <c r="B1548" s="44" t="s">
        <v>3194</v>
      </c>
      <c r="C1548" s="44" t="s">
        <v>45</v>
      </c>
    </row>
    <row r="1549" spans="1:3" ht="14.45">
      <c r="A1549">
        <f>VLOOKUP(B1549,Sheet3!A$3:B$1356,2,FALSE)</f>
        <v>1198</v>
      </c>
      <c r="B1549" s="44" t="s">
        <v>3197</v>
      </c>
      <c r="C1549" s="44" t="s">
        <v>38</v>
      </c>
    </row>
    <row r="1550" spans="1:3" ht="14.45">
      <c r="A1550">
        <f>VLOOKUP(B1550,Sheet3!A$3:B$1356,2,FALSE)</f>
        <v>1198</v>
      </c>
      <c r="B1550" s="44" t="s">
        <v>3197</v>
      </c>
      <c r="C1550" s="44" t="s">
        <v>45</v>
      </c>
    </row>
    <row r="1551" spans="1:3" ht="14.45">
      <c r="A1551">
        <f>VLOOKUP(B1551,Sheet3!A$3:B$1356,2,FALSE)</f>
        <v>1199</v>
      </c>
      <c r="B1551" s="44" t="s">
        <v>3200</v>
      </c>
      <c r="C1551" s="44" t="s">
        <v>38</v>
      </c>
    </row>
    <row r="1552" spans="1:3" ht="14.45">
      <c r="A1552">
        <f>VLOOKUP(B1552,Sheet3!A$3:B$1356,2,FALSE)</f>
        <v>1199</v>
      </c>
      <c r="B1552" s="44" t="s">
        <v>3200</v>
      </c>
      <c r="C1552" s="44" t="s">
        <v>3153</v>
      </c>
    </row>
    <row r="1553" spans="1:3" ht="14.45">
      <c r="A1553">
        <f>VLOOKUP(B1553,Sheet3!A$3:B$1356,2,FALSE)</f>
        <v>1200</v>
      </c>
      <c r="B1553" s="44" t="s">
        <v>3202</v>
      </c>
      <c r="C1553" s="44" t="s">
        <v>3153</v>
      </c>
    </row>
    <row r="1554" spans="1:3" ht="14.45">
      <c r="A1554">
        <f>VLOOKUP(B1554,Sheet3!A$3:B$1356,2,FALSE)</f>
        <v>1201</v>
      </c>
      <c r="B1554" s="44" t="s">
        <v>3204</v>
      </c>
      <c r="C1554" s="44" t="s">
        <v>38</v>
      </c>
    </row>
    <row r="1555" spans="1:3" ht="14.45">
      <c r="A1555">
        <f>VLOOKUP(B1555,Sheet3!A$3:B$1356,2,FALSE)</f>
        <v>1202</v>
      </c>
      <c r="B1555" s="44" t="s">
        <v>3206</v>
      </c>
      <c r="C1555" s="44" t="s">
        <v>45</v>
      </c>
    </row>
    <row r="1556" spans="1:3" ht="14.45">
      <c r="A1556">
        <f>VLOOKUP(B1556,Sheet3!A$3:B$1356,2,FALSE)</f>
        <v>1203</v>
      </c>
      <c r="B1556" s="44" t="s">
        <v>3208</v>
      </c>
      <c r="C1556" s="44" t="s">
        <v>3153</v>
      </c>
    </row>
    <row r="1557" spans="1:3" ht="14.45">
      <c r="A1557">
        <f>VLOOKUP(B1557,Sheet3!A$3:B$1356,2,FALSE)</f>
        <v>1203</v>
      </c>
      <c r="B1557" s="44" t="s">
        <v>3208</v>
      </c>
      <c r="C1557" s="44" t="s">
        <v>38</v>
      </c>
    </row>
    <row r="1558" spans="1:3" ht="14.45">
      <c r="A1558">
        <f>VLOOKUP(B1558,Sheet3!A$3:B$1356,2,FALSE)</f>
        <v>1204</v>
      </c>
      <c r="B1558" s="44" t="s">
        <v>3210</v>
      </c>
      <c r="C1558" s="44" t="s">
        <v>3153</v>
      </c>
    </row>
    <row r="1559" spans="1:3" ht="14.45">
      <c r="A1559">
        <f>VLOOKUP(B1559,Sheet3!A$3:B$1356,2,FALSE)</f>
        <v>1205</v>
      </c>
      <c r="B1559" s="44" t="s">
        <v>3212</v>
      </c>
      <c r="C1559" s="44" t="s">
        <v>215</v>
      </c>
    </row>
    <row r="1560" spans="1:3" ht="15" customHeight="1">
      <c r="A1560">
        <f>VLOOKUP(B1560,Sheet3!A$3:B$1356,2,FALSE)</f>
        <v>1206</v>
      </c>
      <c r="B1560" s="44" t="s">
        <v>3214</v>
      </c>
      <c r="C1560" s="44" t="s">
        <v>3153</v>
      </c>
    </row>
    <row r="1561" spans="1:3" ht="14.45">
      <c r="A1561">
        <f>VLOOKUP(B1561,Sheet3!A$3:B$1356,2,FALSE)</f>
        <v>1207</v>
      </c>
      <c r="B1561" s="44" t="s">
        <v>3220</v>
      </c>
      <c r="C1561" s="44" t="s">
        <v>215</v>
      </c>
    </row>
    <row r="1562" spans="1:3" ht="14.45" customHeight="1">
      <c r="A1562">
        <f>VLOOKUP(B1562,Sheet3!A$3:B$1356,2,FALSE)</f>
        <v>1208</v>
      </c>
      <c r="B1562" s="44" t="s">
        <v>3223</v>
      </c>
      <c r="C1562" s="44" t="s">
        <v>38</v>
      </c>
    </row>
    <row r="1563" spans="1:3" ht="14.45">
      <c r="A1563">
        <f>VLOOKUP(B1563,Sheet3!A$3:B$1356,2,FALSE)</f>
        <v>1209</v>
      </c>
      <c r="B1563" s="44" t="s">
        <v>3227</v>
      </c>
      <c r="C1563" s="44" t="s">
        <v>38</v>
      </c>
    </row>
    <row r="1564" spans="1:3" ht="14.45">
      <c r="A1564">
        <f>VLOOKUP(B1564,Sheet3!A$3:B$1356,2,FALSE)</f>
        <v>1209</v>
      </c>
      <c r="B1564" s="44" t="s">
        <v>3227</v>
      </c>
      <c r="C1564" s="44" t="s">
        <v>3153</v>
      </c>
    </row>
    <row r="1565" spans="1:3" ht="14.45">
      <c r="A1565">
        <f>VLOOKUP(B1565,Sheet3!A$3:B$1356,2,FALSE)</f>
        <v>1209</v>
      </c>
      <c r="B1565" s="44" t="s">
        <v>3227</v>
      </c>
      <c r="C1565" s="44" t="s">
        <v>45</v>
      </c>
    </row>
    <row r="1566" spans="1:3" ht="14.45">
      <c r="A1566">
        <f>VLOOKUP(B1566,Sheet3!A$3:B$1356,2,FALSE)</f>
        <v>1210</v>
      </c>
      <c r="B1566" s="44" t="s">
        <v>3229</v>
      </c>
      <c r="C1566" s="44" t="s">
        <v>3153</v>
      </c>
    </row>
    <row r="1567" spans="1:3" ht="14.45">
      <c r="A1567">
        <f>VLOOKUP(B1567,Sheet3!A$3:B$1356,2,FALSE)</f>
        <v>1210</v>
      </c>
      <c r="B1567" s="44" t="s">
        <v>3229</v>
      </c>
      <c r="C1567" s="44" t="s">
        <v>38</v>
      </c>
    </row>
    <row r="1568" spans="1:3" ht="14.45">
      <c r="A1568">
        <f>VLOOKUP(B1568,Sheet3!A$3:B$1356,2,FALSE)</f>
        <v>1211</v>
      </c>
      <c r="B1568" s="44" t="s">
        <v>3231</v>
      </c>
      <c r="C1568" s="44" t="s">
        <v>3153</v>
      </c>
    </row>
    <row r="1569" spans="1:3" ht="14.45">
      <c r="A1569">
        <f>VLOOKUP(B1569,Sheet3!A$3:B$1356,2,FALSE)</f>
        <v>1212</v>
      </c>
      <c r="B1569" s="44" t="s">
        <v>3234</v>
      </c>
      <c r="C1569" s="44" t="s">
        <v>3153</v>
      </c>
    </row>
    <row r="1570" spans="1:3" ht="14.45">
      <c r="A1570">
        <f>VLOOKUP(B1570,Sheet3!A$3:B$1356,2,FALSE)</f>
        <v>1213</v>
      </c>
      <c r="B1570" s="44" t="s">
        <v>3236</v>
      </c>
      <c r="C1570" s="44" t="s">
        <v>38</v>
      </c>
    </row>
    <row r="1571" spans="1:3" ht="14.45">
      <c r="A1571">
        <f>VLOOKUP(B1571,Sheet3!A$3:B$1356,2,FALSE)</f>
        <v>1213</v>
      </c>
      <c r="B1571" s="44" t="s">
        <v>3236</v>
      </c>
      <c r="C1571" s="44" t="s">
        <v>45</v>
      </c>
    </row>
    <row r="1572" spans="1:3" ht="14.45">
      <c r="A1572">
        <f>VLOOKUP(B1572,Sheet3!A$3:B$1356,2,FALSE)</f>
        <v>1214</v>
      </c>
      <c r="B1572" s="44" t="s">
        <v>3238</v>
      </c>
      <c r="C1572" s="44" t="s">
        <v>3153</v>
      </c>
    </row>
    <row r="1573" spans="1:3" ht="14.45">
      <c r="A1573">
        <f>VLOOKUP(B1573,Sheet3!A$3:B$1356,2,FALSE)</f>
        <v>1215</v>
      </c>
      <c r="B1573" s="44" t="s">
        <v>3240</v>
      </c>
      <c r="C1573" s="44" t="s">
        <v>3153</v>
      </c>
    </row>
    <row r="1574" spans="1:3" ht="14.45">
      <c r="A1574">
        <f>VLOOKUP(B1574,Sheet3!A$3:B$1356,2,FALSE)</f>
        <v>1216</v>
      </c>
      <c r="B1574" s="44" t="s">
        <v>3244</v>
      </c>
      <c r="C1574" s="44" t="s">
        <v>215</v>
      </c>
    </row>
    <row r="1575" spans="1:3" ht="14.45">
      <c r="A1575">
        <f>VLOOKUP(B1575,Sheet3!A$3:B$1356,2,FALSE)</f>
        <v>1217</v>
      </c>
      <c r="B1575" s="44" t="s">
        <v>3246</v>
      </c>
      <c r="C1575" s="44" t="s">
        <v>3153</v>
      </c>
    </row>
    <row r="1576" spans="1:3" ht="14.45">
      <c r="A1576">
        <f>VLOOKUP(B1576,Sheet3!A$3:B$1356,2,FALSE)</f>
        <v>1217</v>
      </c>
      <c r="B1576" s="44" t="s">
        <v>3246</v>
      </c>
      <c r="C1576" s="44" t="s">
        <v>38</v>
      </c>
    </row>
    <row r="1577" spans="1:3" ht="14.45">
      <c r="A1577">
        <f>VLOOKUP(B1577,Sheet3!A$3:B$1356,2,FALSE)</f>
        <v>1217</v>
      </c>
      <c r="B1577" s="44" t="s">
        <v>3246</v>
      </c>
      <c r="C1577" s="44" t="s">
        <v>45</v>
      </c>
    </row>
    <row r="1578" spans="1:3" ht="14.45">
      <c r="A1578">
        <f>VLOOKUP(B1578,Sheet3!A$3:B$1356,2,FALSE)</f>
        <v>1218</v>
      </c>
      <c r="B1578" s="44" t="s">
        <v>3248</v>
      </c>
      <c r="C1578" s="44" t="s">
        <v>3153</v>
      </c>
    </row>
    <row r="1579" spans="1:3" ht="14.45">
      <c r="A1579">
        <f>VLOOKUP(B1579,Sheet3!A$3:B$1356,2,FALSE)</f>
        <v>1218</v>
      </c>
      <c r="B1579" s="44" t="s">
        <v>3248</v>
      </c>
      <c r="C1579" s="44" t="s">
        <v>38</v>
      </c>
    </row>
    <row r="1580" spans="1:3" ht="14.45">
      <c r="A1580">
        <f>VLOOKUP(B1580,Sheet3!A$3:B$1356,2,FALSE)</f>
        <v>1218</v>
      </c>
      <c r="B1580" s="44" t="s">
        <v>3248</v>
      </c>
      <c r="C1580" s="44" t="s">
        <v>45</v>
      </c>
    </row>
    <row r="1581" spans="1:3" ht="14.45">
      <c r="A1581">
        <f>VLOOKUP(B1581,Sheet3!A$3:B$1356,2,FALSE)</f>
        <v>1219</v>
      </c>
      <c r="B1581" s="44" t="s">
        <v>3249</v>
      </c>
      <c r="C1581" s="44" t="s">
        <v>38</v>
      </c>
    </row>
    <row r="1582" spans="1:3" ht="14.45">
      <c r="A1582">
        <f>VLOOKUP(B1582,Sheet3!A$3:B$1356,2,FALSE)</f>
        <v>1220</v>
      </c>
      <c r="B1582" s="44" t="s">
        <v>3251</v>
      </c>
      <c r="C1582" s="44" t="s">
        <v>38</v>
      </c>
    </row>
    <row r="1583" spans="1:3" ht="14.45">
      <c r="A1583">
        <f>VLOOKUP(B1583,Sheet3!A$3:B$1356,2,FALSE)</f>
        <v>1221</v>
      </c>
      <c r="B1583" s="44" t="s">
        <v>3253</v>
      </c>
      <c r="C1583" s="44" t="s">
        <v>38</v>
      </c>
    </row>
    <row r="1584" spans="1:3" ht="14.45">
      <c r="A1584">
        <f>VLOOKUP(B1584,Sheet3!A$3:B$1356,2,FALSE)</f>
        <v>1222</v>
      </c>
      <c r="B1584" s="44" t="s">
        <v>3256</v>
      </c>
      <c r="C1584" s="44" t="s">
        <v>38</v>
      </c>
    </row>
    <row r="1585" spans="1:3" ht="14.45">
      <c r="A1585">
        <f>VLOOKUP(B1585,Sheet3!A$3:B$1356,2,FALSE)</f>
        <v>1222</v>
      </c>
      <c r="B1585" s="44" t="s">
        <v>3256</v>
      </c>
      <c r="C1585" s="44" t="s">
        <v>3153</v>
      </c>
    </row>
    <row r="1586" spans="1:3" ht="14.45">
      <c r="A1586">
        <f>VLOOKUP(B1586,Sheet3!A$3:B$1356,2,FALSE)</f>
        <v>1223</v>
      </c>
      <c r="B1586" s="44" t="s">
        <v>3259</v>
      </c>
      <c r="C1586" s="44" t="s">
        <v>38</v>
      </c>
    </row>
    <row r="1587" spans="1:3" ht="14.45">
      <c r="A1587">
        <f>VLOOKUP(B1587,Sheet3!A$3:B$1356,2,FALSE)</f>
        <v>1224</v>
      </c>
      <c r="B1587" s="44" t="s">
        <v>3261</v>
      </c>
      <c r="C1587" s="44" t="s">
        <v>38</v>
      </c>
    </row>
    <row r="1588" spans="1:3" ht="14.45">
      <c r="A1588">
        <f>VLOOKUP(B1588,Sheet3!A$3:B$1356,2,FALSE)</f>
        <v>1225</v>
      </c>
      <c r="B1588" s="44" t="s">
        <v>3262</v>
      </c>
      <c r="C1588" s="44" t="s">
        <v>38</v>
      </c>
    </row>
    <row r="1589" spans="1:3" ht="14.45">
      <c r="A1589">
        <f>VLOOKUP(B1589,Sheet3!A$3:B$1356,2,FALSE)</f>
        <v>1226</v>
      </c>
      <c r="B1589" s="44" t="s">
        <v>3266</v>
      </c>
      <c r="C1589" s="44" t="s">
        <v>38</v>
      </c>
    </row>
    <row r="1590" spans="1:3" ht="14.45">
      <c r="A1590">
        <f>VLOOKUP(B1590,Sheet3!A$3:B$1356,2,FALSE)</f>
        <v>1227</v>
      </c>
      <c r="B1590" s="44" t="s">
        <v>3269</v>
      </c>
      <c r="C1590" s="44" t="s">
        <v>3153</v>
      </c>
    </row>
    <row r="1591" spans="1:3" ht="14.45">
      <c r="A1591">
        <f>VLOOKUP(B1591,Sheet3!A$3:B$1356,2,FALSE)</f>
        <v>1228</v>
      </c>
      <c r="B1591" s="44" t="s">
        <v>3270</v>
      </c>
      <c r="C1591" s="44" t="s">
        <v>45</v>
      </c>
    </row>
    <row r="1592" spans="1:3" ht="14.45">
      <c r="A1592">
        <f>VLOOKUP(B1592,Sheet3!A$3:B$1356,2,FALSE)</f>
        <v>1228</v>
      </c>
      <c r="B1592" s="44" t="s">
        <v>3270</v>
      </c>
      <c r="C1592" s="44" t="s">
        <v>3153</v>
      </c>
    </row>
    <row r="1593" spans="1:3" ht="14.45">
      <c r="A1593">
        <f>VLOOKUP(B1593,Sheet3!A$3:B$1356,2,FALSE)</f>
        <v>1229</v>
      </c>
      <c r="B1593" s="44" t="s">
        <v>3273</v>
      </c>
      <c r="C1593" s="44" t="s">
        <v>38</v>
      </c>
    </row>
    <row r="1594" spans="1:3" ht="14.45">
      <c r="A1594">
        <f>VLOOKUP(B1594,Sheet3!A$3:B$1356,2,FALSE)</f>
        <v>1230</v>
      </c>
      <c r="B1594" s="44" t="s">
        <v>3275</v>
      </c>
      <c r="C1594" s="44" t="s">
        <v>38</v>
      </c>
    </row>
    <row r="1595" spans="1:3" ht="14.45">
      <c r="A1595">
        <f>VLOOKUP(B1595,Sheet3!A$3:B$1356,2,FALSE)</f>
        <v>1231</v>
      </c>
      <c r="B1595" s="44" t="s">
        <v>3276</v>
      </c>
      <c r="C1595" s="44" t="s">
        <v>45</v>
      </c>
    </row>
    <row r="1596" spans="1:3" ht="14.45">
      <c r="A1596">
        <f>VLOOKUP(B1596,Sheet3!A$3:B$1356,2,FALSE)</f>
        <v>1232</v>
      </c>
      <c r="B1596" s="44" t="s">
        <v>3280</v>
      </c>
      <c r="C1596" s="44" t="s">
        <v>38</v>
      </c>
    </row>
    <row r="1597" spans="1:3" ht="14.45">
      <c r="A1597">
        <f>VLOOKUP(B1597,Sheet3!A$3:B$1356,2,FALSE)</f>
        <v>1233</v>
      </c>
      <c r="B1597" s="44" t="s">
        <v>3284</v>
      </c>
      <c r="C1597" s="44" t="s">
        <v>45</v>
      </c>
    </row>
    <row r="1598" spans="1:3" ht="14.45">
      <c r="A1598">
        <f>VLOOKUP(B1598,Sheet3!A$3:B$1356,2,FALSE)</f>
        <v>1234</v>
      </c>
      <c r="B1598" s="44" t="s">
        <v>3287</v>
      </c>
      <c r="C1598" s="44" t="s">
        <v>45</v>
      </c>
    </row>
    <row r="1599" spans="1:3" ht="14.45">
      <c r="A1599">
        <f>VLOOKUP(B1599,Sheet3!A$3:B$1356,2,FALSE)</f>
        <v>1235</v>
      </c>
      <c r="B1599" s="44" t="s">
        <v>3290</v>
      </c>
      <c r="C1599" s="44" t="s">
        <v>38</v>
      </c>
    </row>
    <row r="1600" spans="1:3" ht="14.45">
      <c r="A1600">
        <f>VLOOKUP(B1600,Sheet3!A$3:B$1356,2,FALSE)</f>
        <v>1235</v>
      </c>
      <c r="B1600" s="44" t="s">
        <v>3290</v>
      </c>
      <c r="C1600" s="44" t="s">
        <v>3153</v>
      </c>
    </row>
    <row r="1601" spans="1:3" ht="14.45">
      <c r="A1601">
        <f>VLOOKUP(B1601,Sheet3!A$3:B$1356,2,FALSE)</f>
        <v>1235</v>
      </c>
      <c r="B1601" s="44" t="s">
        <v>3290</v>
      </c>
      <c r="C1601" s="44" t="s">
        <v>3153</v>
      </c>
    </row>
    <row r="1602" spans="1:3" ht="14.45">
      <c r="A1602">
        <f>VLOOKUP(B1602,Sheet3!A$3:B$1356,2,FALSE)</f>
        <v>1238</v>
      </c>
      <c r="B1602" s="44" t="s">
        <v>3295</v>
      </c>
      <c r="C1602" s="44" t="s">
        <v>215</v>
      </c>
    </row>
    <row r="1603" spans="1:3" ht="14.45">
      <c r="A1603">
        <f>VLOOKUP(B1603,Sheet3!A$3:B$1356,2,FALSE)</f>
        <v>1239</v>
      </c>
      <c r="B1603" s="44" t="s">
        <v>3297</v>
      </c>
      <c r="C1603" s="44" t="s">
        <v>3153</v>
      </c>
    </row>
    <row r="1604" spans="1:3" ht="14.45">
      <c r="A1604">
        <f>VLOOKUP(B1604,Sheet3!A$3:B$1356,2,FALSE)</f>
        <v>1239</v>
      </c>
      <c r="B1604" s="44" t="s">
        <v>3297</v>
      </c>
      <c r="C1604" s="44" t="s">
        <v>38</v>
      </c>
    </row>
    <row r="1605" spans="1:3" ht="14.45">
      <c r="A1605">
        <f>VLOOKUP(B1605,Sheet3!A$3:B$1356,2,FALSE)</f>
        <v>1240</v>
      </c>
      <c r="B1605" s="44" t="s">
        <v>3301</v>
      </c>
      <c r="C1605" s="44" t="s">
        <v>38</v>
      </c>
    </row>
    <row r="1606" spans="1:3" ht="14.45">
      <c r="A1606">
        <f>VLOOKUP(B1606,Sheet3!A$3:B$1356,2,FALSE)</f>
        <v>1241</v>
      </c>
      <c r="B1606" s="44" t="s">
        <v>3303</v>
      </c>
      <c r="C1606" s="44" t="s">
        <v>38</v>
      </c>
    </row>
    <row r="1607" spans="1:3" ht="14.45">
      <c r="A1607">
        <f>VLOOKUP(B1607,Sheet3!A$3:B$1356,2,FALSE)</f>
        <v>1242</v>
      </c>
      <c r="B1607" s="44" t="s">
        <v>3305</v>
      </c>
      <c r="C1607" s="44" t="s">
        <v>215</v>
      </c>
    </row>
    <row r="1608" spans="1:3" ht="14.45">
      <c r="A1608">
        <f>VLOOKUP(B1608,Sheet3!A$3:B$1356,2,FALSE)</f>
        <v>1243</v>
      </c>
      <c r="B1608" s="44" t="s">
        <v>3310</v>
      </c>
      <c r="C1608" s="44" t="s">
        <v>3153</v>
      </c>
    </row>
    <row r="1609" spans="1:3" ht="14.45">
      <c r="A1609">
        <f>VLOOKUP(B1609,Sheet3!A$3:B$1356,2,FALSE)</f>
        <v>1244</v>
      </c>
      <c r="B1609" s="44" t="s">
        <v>3311</v>
      </c>
      <c r="C1609" s="44" t="s">
        <v>45</v>
      </c>
    </row>
    <row r="1610" spans="1:3" ht="14.45">
      <c r="A1610">
        <f>VLOOKUP(B1610,Sheet3!A$3:B$1356,2,FALSE)</f>
        <v>1245</v>
      </c>
      <c r="B1610" s="44" t="s">
        <v>3315</v>
      </c>
      <c r="C1610" s="44" t="s">
        <v>38</v>
      </c>
    </row>
    <row r="1611" spans="1:3" ht="14.45">
      <c r="A1611">
        <f>VLOOKUP(B1611,Sheet3!A$3:B$1356,2,FALSE)</f>
        <v>1246</v>
      </c>
      <c r="B1611" s="44" t="s">
        <v>3319</v>
      </c>
      <c r="C1611" s="44" t="s">
        <v>3153</v>
      </c>
    </row>
    <row r="1612" spans="1:3" ht="14.45">
      <c r="A1612">
        <f>VLOOKUP(B1612,Sheet3!A$3:B$1356,2,FALSE)</f>
        <v>1247</v>
      </c>
      <c r="B1612" s="44" t="s">
        <v>3321</v>
      </c>
      <c r="C1612" s="44" t="s">
        <v>3153</v>
      </c>
    </row>
    <row r="1613" spans="1:3" ht="14.45">
      <c r="A1613">
        <f>VLOOKUP(B1613,Sheet3!A$3:B$1356,2,FALSE)</f>
        <v>1248</v>
      </c>
      <c r="B1613" s="44" t="s">
        <v>3323</v>
      </c>
      <c r="C1613" s="44" t="s">
        <v>38</v>
      </c>
    </row>
    <row r="1614" spans="1:3" ht="14.45">
      <c r="A1614">
        <f>VLOOKUP(B1614,Sheet3!A$3:B$1356,2,FALSE)</f>
        <v>1249</v>
      </c>
      <c r="B1614" s="44" t="s">
        <v>3325</v>
      </c>
      <c r="C1614" s="44" t="s">
        <v>38</v>
      </c>
    </row>
    <row r="1615" spans="1:3" ht="14.45">
      <c r="A1615">
        <f>VLOOKUP(B1615,Sheet3!A$3:B$1356,2,FALSE)</f>
        <v>1250</v>
      </c>
      <c r="B1615" s="44" t="s">
        <v>3327</v>
      </c>
      <c r="C1615" s="52" t="s">
        <v>45</v>
      </c>
    </row>
    <row r="1616" spans="1:3" ht="14.45">
      <c r="A1616">
        <f>VLOOKUP(B1616,Sheet3!A$3:B$1356,2,FALSE)</f>
        <v>1250</v>
      </c>
      <c r="B1616" s="44" t="s">
        <v>3327</v>
      </c>
      <c r="C1616" s="44" t="s">
        <v>38</v>
      </c>
    </row>
    <row r="1617" spans="1:3" ht="14.45">
      <c r="A1617">
        <f>VLOOKUP(B1617,Sheet3!A$3:B$1356,2,FALSE)</f>
        <v>1251</v>
      </c>
      <c r="B1617" s="44" t="s">
        <v>3332</v>
      </c>
      <c r="C1617" s="44" t="s">
        <v>3153</v>
      </c>
    </row>
    <row r="1618" spans="1:3" ht="14.45">
      <c r="A1618">
        <f>VLOOKUP(B1618,Sheet3!A$3:B$1356,2,FALSE)</f>
        <v>1252</v>
      </c>
      <c r="B1618" s="44" t="s">
        <v>3334</v>
      </c>
      <c r="C1618" s="44" t="s">
        <v>215</v>
      </c>
    </row>
    <row r="1619" spans="1:3" ht="14.45">
      <c r="A1619">
        <f>VLOOKUP(B1619,Sheet3!A$3:B$1356,2,FALSE)</f>
        <v>1253</v>
      </c>
      <c r="B1619" s="44" t="s">
        <v>3336</v>
      </c>
      <c r="C1619" s="73" t="s">
        <v>3153</v>
      </c>
    </row>
    <row r="1620" spans="1:3" ht="14.45">
      <c r="A1620">
        <f>VLOOKUP(B1620,Sheet3!A$3:B$1356,2,FALSE)</f>
        <v>1253</v>
      </c>
      <c r="B1620" s="44" t="s">
        <v>3336</v>
      </c>
      <c r="C1620" s="73" t="s">
        <v>45</v>
      </c>
    </row>
    <row r="1621" spans="1:3" ht="14.45">
      <c r="A1621">
        <f>VLOOKUP(B1621,Sheet3!A$3:B$1356,2,FALSE)</f>
        <v>1254</v>
      </c>
      <c r="B1621" s="44" t="s">
        <v>3339</v>
      </c>
      <c r="C1621" s="73" t="s">
        <v>3153</v>
      </c>
    </row>
    <row r="1622" spans="1:3" ht="14.45">
      <c r="A1622">
        <f>VLOOKUP(B1622,Sheet3!A$3:B$1356,2,FALSE)</f>
        <v>1255</v>
      </c>
      <c r="B1622" s="44" t="s">
        <v>3341</v>
      </c>
      <c r="C1622" s="44" t="s">
        <v>38</v>
      </c>
    </row>
    <row r="1623" spans="1:3" ht="14.45">
      <c r="A1623">
        <f>VLOOKUP(B1623,Sheet3!A$3:B$1356,2,FALSE)</f>
        <v>1256</v>
      </c>
      <c r="B1623" s="44" t="s">
        <v>3345</v>
      </c>
      <c r="C1623" s="73" t="s">
        <v>3153</v>
      </c>
    </row>
    <row r="1624" spans="1:3" ht="14.45">
      <c r="A1624">
        <f>VLOOKUP(B1624,Sheet3!A$3:B$1356,2,FALSE)</f>
        <v>1256</v>
      </c>
      <c r="B1624" s="44" t="s">
        <v>3345</v>
      </c>
      <c r="C1624" s="44" t="s">
        <v>38</v>
      </c>
    </row>
    <row r="1625" spans="1:3" ht="14.45">
      <c r="A1625">
        <f>VLOOKUP(B1625,Sheet3!A$3:B$1356,2,FALSE)</f>
        <v>1258</v>
      </c>
      <c r="B1625" s="44" t="s">
        <v>3348</v>
      </c>
      <c r="C1625" s="44" t="s">
        <v>38</v>
      </c>
    </row>
    <row r="1626" spans="1:3" ht="14.45">
      <c r="A1626">
        <f>VLOOKUP(B1626,Sheet3!A$3:B$1356,2,FALSE)</f>
        <v>1258</v>
      </c>
      <c r="B1626" s="44" t="s">
        <v>3348</v>
      </c>
      <c r="C1626" s="73" t="s">
        <v>3153</v>
      </c>
    </row>
    <row r="1627" spans="1:3" ht="14.45">
      <c r="A1627">
        <f>VLOOKUP(B1627,Sheet3!A$3:B$1356,2,FALSE)</f>
        <v>1259</v>
      </c>
      <c r="B1627" s="44" t="s">
        <v>3351</v>
      </c>
      <c r="C1627" s="44" t="s">
        <v>38</v>
      </c>
    </row>
    <row r="1628" spans="1:3" ht="14.45">
      <c r="A1628">
        <f>VLOOKUP(B1628,Sheet3!A$3:B$1356,2,FALSE)</f>
        <v>1259</v>
      </c>
      <c r="B1628" s="44" t="s">
        <v>3351</v>
      </c>
      <c r="C1628" s="73" t="s">
        <v>3153</v>
      </c>
    </row>
    <row r="1629" spans="1:3" ht="14.45">
      <c r="A1629">
        <f>VLOOKUP(B1629,Sheet3!A$3:B$1356,2,FALSE)</f>
        <v>1260</v>
      </c>
      <c r="B1629" s="44" t="s">
        <v>3354</v>
      </c>
      <c r="C1629" s="73" t="s">
        <v>3153</v>
      </c>
    </row>
    <row r="1630" spans="1:3" ht="14.45">
      <c r="A1630">
        <f>VLOOKUP(B1630,Sheet3!A$3:B$1356,2,FALSE)</f>
        <v>1261</v>
      </c>
      <c r="B1630" s="44" t="s">
        <v>3356</v>
      </c>
      <c r="C1630" s="73" t="s">
        <v>3153</v>
      </c>
    </row>
    <row r="1631" spans="1:3" ht="14.45">
      <c r="A1631">
        <f>VLOOKUP(B1631,Sheet3!A$3:B$1356,2,FALSE)</f>
        <v>1262</v>
      </c>
      <c r="B1631" s="44" t="s">
        <v>3358</v>
      </c>
      <c r="C1631" s="73" t="s">
        <v>3153</v>
      </c>
    </row>
    <row r="1632" spans="1:3" ht="14.45">
      <c r="A1632">
        <f>VLOOKUP(B1632,Sheet3!A$3:B$1356,2,FALSE)</f>
        <v>1263</v>
      </c>
      <c r="B1632" s="44" t="s">
        <v>3360</v>
      </c>
      <c r="C1632" s="73" t="s">
        <v>3153</v>
      </c>
    </row>
    <row r="1633" spans="1:3" ht="14.45">
      <c r="A1633">
        <f>VLOOKUP(B1633,Sheet3!A$3:B$1356,2,FALSE)</f>
        <v>1264</v>
      </c>
      <c r="B1633" s="44" t="s">
        <v>3362</v>
      </c>
      <c r="C1633" s="73" t="s">
        <v>3153</v>
      </c>
    </row>
    <row r="1634" spans="1:3" ht="14.45">
      <c r="A1634">
        <f>VLOOKUP(B1634,Sheet3!A$3:B$1356,2,FALSE)</f>
        <v>1265</v>
      </c>
      <c r="B1634" s="44" t="s">
        <v>3364</v>
      </c>
      <c r="C1634" s="73" t="s">
        <v>3153</v>
      </c>
    </row>
    <row r="1635" spans="1:3" ht="14.45">
      <c r="A1635">
        <f>VLOOKUP(B1635,Sheet3!A$3:B$1356,2,FALSE)</f>
        <v>1266</v>
      </c>
      <c r="B1635" s="44" t="s">
        <v>3366</v>
      </c>
      <c r="C1635" s="73" t="s">
        <v>3153</v>
      </c>
    </row>
    <row r="1636" spans="1:3" ht="14.45">
      <c r="A1636">
        <f>VLOOKUP(B1636,Sheet3!A$3:B$1356,2,FALSE)</f>
        <v>1267</v>
      </c>
      <c r="B1636" s="44" t="s">
        <v>3369</v>
      </c>
      <c r="C1636" s="73"/>
    </row>
    <row r="1637" spans="1:3" ht="14.45">
      <c r="A1637">
        <f>VLOOKUP(B1637,Sheet3!A$3:B$1356,2,FALSE)</f>
        <v>1268</v>
      </c>
      <c r="B1637" s="44" t="s">
        <v>3371</v>
      </c>
      <c r="C1637" s="73" t="s">
        <v>45</v>
      </c>
    </row>
    <row r="1638" spans="1:3" ht="14.45">
      <c r="A1638">
        <f>VLOOKUP(B1638,Sheet3!A$3:B$1356,2,FALSE)</f>
        <v>1268</v>
      </c>
      <c r="B1638" s="44" t="s">
        <v>3371</v>
      </c>
      <c r="C1638" s="73" t="s">
        <v>45</v>
      </c>
    </row>
    <row r="1639" spans="1:3" ht="14.45">
      <c r="A1639">
        <f>VLOOKUP(B1639,Sheet3!A$3:B$1356,2,FALSE)</f>
        <v>1269</v>
      </c>
      <c r="B1639" s="44" t="s">
        <v>3375</v>
      </c>
      <c r="C1639" s="73" t="s">
        <v>45</v>
      </c>
    </row>
    <row r="1640" spans="1:3" ht="14.45">
      <c r="A1640">
        <f>VLOOKUP(B1640,Sheet3!A$3:B$1356,2,FALSE)</f>
        <v>1269</v>
      </c>
      <c r="B1640" s="44" t="s">
        <v>3375</v>
      </c>
      <c r="C1640" s="73" t="s">
        <v>45</v>
      </c>
    </row>
    <row r="1641" spans="1:3" ht="14.45">
      <c r="A1641">
        <f>VLOOKUP(B1641,Sheet3!A$3:B$1356,2,FALSE)</f>
        <v>1270</v>
      </c>
      <c r="B1641" s="44" t="s">
        <v>3377</v>
      </c>
      <c r="C1641" s="73" t="s">
        <v>45</v>
      </c>
    </row>
    <row r="1642" spans="1:3" ht="14.45">
      <c r="A1642">
        <f>VLOOKUP(B1642,Sheet3!A$3:B$1356,2,FALSE)</f>
        <v>1271</v>
      </c>
      <c r="B1642" s="44" t="s">
        <v>3379</v>
      </c>
      <c r="C1642" s="73" t="s">
        <v>45</v>
      </c>
    </row>
    <row r="1643" spans="1:3" ht="14.45">
      <c r="A1643">
        <f>VLOOKUP(B1643,Sheet3!A$3:B$1356,2,FALSE)</f>
        <v>1271</v>
      </c>
      <c r="B1643" s="44" t="s">
        <v>3379</v>
      </c>
      <c r="C1643" s="73" t="s">
        <v>45</v>
      </c>
    </row>
    <row r="1644" spans="1:3" ht="14.45">
      <c r="A1644">
        <f>VLOOKUP(B1644,Sheet3!A$3:B$1356,2,FALSE)</f>
        <v>1271</v>
      </c>
      <c r="B1644" s="44" t="s">
        <v>3379</v>
      </c>
      <c r="C1644" s="44" t="s">
        <v>38</v>
      </c>
    </row>
    <row r="1645" spans="1:3" ht="14.45">
      <c r="A1645">
        <f>VLOOKUP(B1645,Sheet3!A$3:B$1356,2,FALSE)</f>
        <v>1271</v>
      </c>
      <c r="B1645" s="44" t="s">
        <v>3379</v>
      </c>
      <c r="C1645" s="44" t="s">
        <v>38</v>
      </c>
    </row>
    <row r="1646" spans="1:3" ht="14.45">
      <c r="A1646">
        <f>VLOOKUP(B1646,Sheet3!A$3:B$1356,2,FALSE)</f>
        <v>1273</v>
      </c>
      <c r="B1646" s="44" t="s">
        <v>3382</v>
      </c>
      <c r="C1646" s="44" t="s">
        <v>38</v>
      </c>
    </row>
    <row r="1647" spans="1:3" ht="14.45">
      <c r="A1647">
        <f>VLOOKUP(B1647,Sheet3!A$3:B$1356,2,FALSE)</f>
        <v>1274</v>
      </c>
      <c r="B1647" s="44" t="s">
        <v>3384</v>
      </c>
      <c r="C1647" s="73" t="s">
        <v>3153</v>
      </c>
    </row>
    <row r="1648" spans="1:3" ht="14.45">
      <c r="A1648">
        <f>VLOOKUP(B1648,Sheet3!A$3:B$1356,2,FALSE)</f>
        <v>1275</v>
      </c>
      <c r="B1648" s="44" t="s">
        <v>3387</v>
      </c>
      <c r="C1648" s="52" t="s">
        <v>3847</v>
      </c>
    </row>
    <row r="1649" spans="1:3" ht="14.45">
      <c r="A1649">
        <f>VLOOKUP(B1649,Sheet3!A$3:B$1356,2,FALSE)</f>
        <v>1275</v>
      </c>
      <c r="B1649" s="44" t="s">
        <v>3387</v>
      </c>
      <c r="C1649" s="73" t="s">
        <v>45</v>
      </c>
    </row>
    <row r="1650" spans="1:3" ht="14.45">
      <c r="A1650">
        <f>VLOOKUP(B1650,Sheet3!A$3:B$1356,2,FALSE)</f>
        <v>1276</v>
      </c>
      <c r="B1650" s="44" t="s">
        <v>3390</v>
      </c>
      <c r="C1650" s="44" t="s">
        <v>38</v>
      </c>
    </row>
    <row r="1651" spans="1:3" ht="14.45">
      <c r="A1651">
        <f>VLOOKUP(B1651,Sheet3!A$3:B$1356,2,FALSE)</f>
        <v>1277</v>
      </c>
      <c r="B1651" s="44" t="s">
        <v>3392</v>
      </c>
      <c r="C1651" s="73" t="s">
        <v>215</v>
      </c>
    </row>
    <row r="1652" spans="1:3" ht="14.45">
      <c r="A1652">
        <f>VLOOKUP(B1652,Sheet3!A$3:B$1356,2,FALSE)</f>
        <v>1278</v>
      </c>
      <c r="B1652" s="44" t="s">
        <v>3395</v>
      </c>
      <c r="C1652" s="52" t="s">
        <v>48</v>
      </c>
    </row>
    <row r="1653" spans="1:3" ht="14.45">
      <c r="A1653">
        <f>VLOOKUP(B1653,Sheet3!A$3:B$1356,2,FALSE)</f>
        <v>1278</v>
      </c>
      <c r="B1653" s="44" t="s">
        <v>3395</v>
      </c>
      <c r="C1653" s="73" t="s">
        <v>3153</v>
      </c>
    </row>
    <row r="1654" spans="1:3" ht="14.45">
      <c r="A1654">
        <f>VLOOKUP(B1654,Sheet3!A$3:B$1356,2,FALSE)</f>
        <v>1279</v>
      </c>
      <c r="B1654" s="44" t="s">
        <v>3398</v>
      </c>
      <c r="C1654" s="44" t="s">
        <v>38</v>
      </c>
    </row>
    <row r="1655" spans="1:3" ht="14.45">
      <c r="A1655">
        <f>VLOOKUP(B1655,Sheet3!A$3:B$1356,2,FALSE)</f>
        <v>1280</v>
      </c>
      <c r="B1655" s="44" t="s">
        <v>3400</v>
      </c>
      <c r="C1655" s="73" t="s">
        <v>3153</v>
      </c>
    </row>
    <row r="1656" spans="1:3" ht="14.45">
      <c r="A1656">
        <f>VLOOKUP(B1656,Sheet3!A$3:B$1356,2,FALSE)</f>
        <v>1281</v>
      </c>
      <c r="B1656" s="44" t="s">
        <v>3403</v>
      </c>
      <c r="C1656" s="73" t="s">
        <v>3405</v>
      </c>
    </row>
    <row r="1657" spans="1:3" ht="14.45">
      <c r="A1657">
        <f>VLOOKUP(B1657,Sheet3!A$3:B$1356,2,FALSE)</f>
        <v>1282</v>
      </c>
      <c r="B1657" s="44" t="s">
        <v>3406</v>
      </c>
      <c r="C1657" s="73" t="s">
        <v>45</v>
      </c>
    </row>
    <row r="1658" spans="1:3" ht="14.45">
      <c r="A1658">
        <f>VLOOKUP(B1658,Sheet3!A$3:B$1356,2,FALSE)</f>
        <v>1282</v>
      </c>
      <c r="B1658" s="44" t="s">
        <v>3406</v>
      </c>
      <c r="C1658" s="73" t="s">
        <v>3153</v>
      </c>
    </row>
    <row r="1659" spans="1:3" ht="14.45">
      <c r="A1659">
        <f>VLOOKUP(B1659,Sheet3!A$3:B$1356,2,FALSE)</f>
        <v>1282</v>
      </c>
      <c r="B1659" s="44" t="s">
        <v>3406</v>
      </c>
      <c r="C1659" s="44" t="s">
        <v>38</v>
      </c>
    </row>
    <row r="1660" spans="1:3" ht="14.45">
      <c r="A1660">
        <f>VLOOKUP(B1660,Sheet3!A$3:B$1356,2,FALSE)</f>
        <v>1283</v>
      </c>
      <c r="B1660" s="44" t="s">
        <v>3410</v>
      </c>
      <c r="C1660" s="73" t="s">
        <v>48</v>
      </c>
    </row>
    <row r="1661" spans="1:3" ht="14.45">
      <c r="A1661">
        <f>VLOOKUP(B1661,Sheet3!A$3:B$1356,2,FALSE)</f>
        <v>1284</v>
      </c>
      <c r="B1661" s="44" t="s">
        <v>3412</v>
      </c>
      <c r="C1661" s="73" t="s">
        <v>3153</v>
      </c>
    </row>
    <row r="1662" spans="1:3" ht="14.45">
      <c r="A1662">
        <f>VLOOKUP(B1662,Sheet3!A$3:B$1356,2,FALSE)</f>
        <v>1284</v>
      </c>
      <c r="B1662" s="44" t="s">
        <v>3412</v>
      </c>
      <c r="C1662" s="44" t="s">
        <v>38</v>
      </c>
    </row>
    <row r="1663" spans="1:3" ht="14.45">
      <c r="A1663">
        <f>VLOOKUP(B1663,Sheet3!A$3:B$1356,2,FALSE)</f>
        <v>1287</v>
      </c>
      <c r="B1663" s="44" t="s">
        <v>3416</v>
      </c>
      <c r="C1663" s="73" t="s">
        <v>45</v>
      </c>
    </row>
    <row r="1664" spans="1:3" ht="14.45">
      <c r="A1664">
        <f>VLOOKUP(B1664,Sheet3!A$3:B$1356,2,FALSE)</f>
        <v>1289</v>
      </c>
      <c r="B1664" s="44" t="s">
        <v>3420</v>
      </c>
      <c r="C1664" s="73" t="s">
        <v>45</v>
      </c>
    </row>
    <row r="1665" spans="1:8" ht="14.45">
      <c r="A1665">
        <f>VLOOKUP(B1665,Sheet3!A$3:B$1356,2,FALSE)</f>
        <v>1290</v>
      </c>
      <c r="B1665" s="44" t="s">
        <v>3423</v>
      </c>
      <c r="C1665" s="73" t="s">
        <v>48</v>
      </c>
    </row>
    <row r="1666" spans="1:8" ht="14.45">
      <c r="A1666">
        <f>VLOOKUP(B1666,Sheet3!A$3:B$1356,2,FALSE)</f>
        <v>1291</v>
      </c>
      <c r="B1666" s="44" t="s">
        <v>3426</v>
      </c>
      <c r="C1666" s="73" t="s">
        <v>45</v>
      </c>
    </row>
    <row r="1667" spans="1:8" ht="14.45">
      <c r="A1667">
        <f>VLOOKUP(B1667,Sheet3!A$3:B$1356,2,FALSE)</f>
        <v>1292</v>
      </c>
      <c r="B1667" s="44" t="s">
        <v>3428</v>
      </c>
      <c r="C1667" s="44" t="s">
        <v>38</v>
      </c>
    </row>
    <row r="1668" spans="1:8" ht="14.45">
      <c r="A1668">
        <f>VLOOKUP(B1668,Sheet3!A$3:B$1356,2,FALSE)</f>
        <v>1293</v>
      </c>
      <c r="B1668" s="44" t="s">
        <v>3430</v>
      </c>
      <c r="C1668" s="44" t="s">
        <v>38</v>
      </c>
    </row>
    <row r="1669" spans="1:8" ht="14.45">
      <c r="A1669">
        <f>VLOOKUP(B1669,Sheet3!A$3:B$1356,2,FALSE)</f>
        <v>1293</v>
      </c>
      <c r="B1669" s="44" t="s">
        <v>3430</v>
      </c>
      <c r="C1669" s="73" t="s">
        <v>3153</v>
      </c>
    </row>
    <row r="1670" spans="1:8" ht="14.45">
      <c r="A1670">
        <f>VLOOKUP(B1670,Sheet3!A$3:B$1356,2,FALSE)</f>
        <v>1294</v>
      </c>
      <c r="B1670" s="44" t="s">
        <v>3432</v>
      </c>
      <c r="C1670" s="52" t="s">
        <v>3153</v>
      </c>
    </row>
    <row r="1671" spans="1:8" ht="14.45">
      <c r="A1671">
        <f>VLOOKUP(B1671,Sheet3!A$3:B$1356,2,FALSE)</f>
        <v>1295</v>
      </c>
      <c r="B1671" s="44" t="s">
        <v>3435</v>
      </c>
      <c r="C1671" s="73" t="s">
        <v>48</v>
      </c>
    </row>
    <row r="1672" spans="1:8" ht="14.45">
      <c r="A1672">
        <f>VLOOKUP(B1672,Sheet3!A$3:B$1356,2,FALSE)</f>
        <v>1296</v>
      </c>
      <c r="B1672" s="44" t="s">
        <v>3437</v>
      </c>
      <c r="C1672" s="44" t="s">
        <v>38</v>
      </c>
    </row>
    <row r="1673" spans="1:8" ht="14.45">
      <c r="A1673">
        <f>VLOOKUP(B1673,Sheet3!A$3:B$1356,2,FALSE)</f>
        <v>1296</v>
      </c>
      <c r="B1673" s="44" t="s">
        <v>3437</v>
      </c>
      <c r="C1673" s="52" t="s">
        <v>45</v>
      </c>
      <c r="H1673" s="29"/>
    </row>
    <row r="1674" spans="1:8" ht="14.45">
      <c r="A1674">
        <f>VLOOKUP(B1674,Sheet3!A$3:B$1356,2,FALSE)</f>
        <v>1298</v>
      </c>
      <c r="B1674" s="44" t="s">
        <v>3442</v>
      </c>
      <c r="C1674" s="52" t="s">
        <v>3153</v>
      </c>
      <c r="H1674" s="29"/>
    </row>
    <row r="1675" spans="1:8" ht="14.45">
      <c r="A1675">
        <f>VLOOKUP(B1675,Sheet3!A$3:B$1356,2,FALSE)</f>
        <v>1299</v>
      </c>
      <c r="B1675" s="44" t="s">
        <v>3444</v>
      </c>
      <c r="C1675" s="52" t="s">
        <v>48</v>
      </c>
      <c r="H1675" s="29"/>
    </row>
    <row r="1676" spans="1:8" ht="14.45">
      <c r="A1676">
        <f>VLOOKUP(B1676,Sheet3!A$3:B$1356,2,FALSE)</f>
        <v>1299</v>
      </c>
      <c r="B1676" s="44" t="s">
        <v>3444</v>
      </c>
      <c r="C1676" s="52" t="s">
        <v>3153</v>
      </c>
    </row>
    <row r="1677" spans="1:8" ht="14.45">
      <c r="A1677">
        <f>VLOOKUP(B1677,Sheet3!A$3:B$1356,2,FALSE)</f>
        <v>1300</v>
      </c>
      <c r="B1677" s="44" t="s">
        <v>3447</v>
      </c>
      <c r="C1677" s="44" t="s">
        <v>38</v>
      </c>
    </row>
    <row r="1678" spans="1:8" ht="14.45">
      <c r="A1678">
        <f>VLOOKUP(B1678,Sheet3!A$3:B$1356,2,FALSE)</f>
        <v>1301</v>
      </c>
      <c r="B1678" s="44" t="s">
        <v>3450</v>
      </c>
      <c r="C1678" s="44" t="s">
        <v>38</v>
      </c>
    </row>
    <row r="1679" spans="1:8" ht="14.45">
      <c r="A1679">
        <f>VLOOKUP(B1679,Sheet3!A$3:B$1356,2,FALSE)</f>
        <v>1302</v>
      </c>
      <c r="B1679" s="44" t="s">
        <v>3454</v>
      </c>
      <c r="C1679" s="76" t="s">
        <v>48</v>
      </c>
    </row>
    <row r="1680" spans="1:8" ht="14.45">
      <c r="A1680">
        <f>VLOOKUP(B1680,Sheet3!A$3:B$1356,2,FALSE)</f>
        <v>1302</v>
      </c>
      <c r="B1680" s="44" t="s">
        <v>3454</v>
      </c>
      <c r="C1680" s="73" t="s">
        <v>2672</v>
      </c>
    </row>
    <row r="1681" spans="1:7" ht="14.45">
      <c r="A1681">
        <f>VLOOKUP(B1681,Sheet3!A$3:B$1356,2,FALSE)</f>
        <v>1303</v>
      </c>
      <c r="B1681" s="44" t="s">
        <v>3459</v>
      </c>
      <c r="C1681" s="52" t="s">
        <v>48</v>
      </c>
      <c r="G1681" s="53"/>
    </row>
    <row r="1682" spans="1:7" ht="14.45">
      <c r="A1682">
        <f>VLOOKUP(B1682,Sheet3!A$3:B$1356,2,FALSE)</f>
        <v>1303</v>
      </c>
      <c r="B1682" s="44" t="s">
        <v>3459</v>
      </c>
      <c r="C1682" s="52" t="s">
        <v>45</v>
      </c>
      <c r="G1682" s="53"/>
    </row>
    <row r="1683" spans="1:7" ht="14.45">
      <c r="A1683">
        <f>VLOOKUP(B1683,Sheet3!A$3:B$1356,2,FALSE)</f>
        <v>1304</v>
      </c>
      <c r="B1683" s="44" t="s">
        <v>3461</v>
      </c>
      <c r="C1683" s="44" t="s">
        <v>38</v>
      </c>
    </row>
    <row r="1684" spans="1:7" ht="14.45">
      <c r="A1684">
        <f>VLOOKUP(B1684,Sheet3!A$3:B$1356,2,FALSE)</f>
        <v>1305</v>
      </c>
      <c r="B1684" s="44" t="s">
        <v>3463</v>
      </c>
      <c r="C1684" s="52" t="s">
        <v>45</v>
      </c>
    </row>
    <row r="1685" spans="1:7" ht="14.45">
      <c r="A1685">
        <f>VLOOKUP(B1685,Sheet3!A$3:B$1356,2,FALSE)</f>
        <v>1306</v>
      </c>
      <c r="B1685" s="44" t="s">
        <v>3466</v>
      </c>
      <c r="C1685" s="52" t="s">
        <v>215</v>
      </c>
    </row>
    <row r="1686" spans="1:7" ht="14.45">
      <c r="A1686">
        <f>VLOOKUP(B1686,Sheet3!A$3:B$1356,2,FALSE)</f>
        <v>1307</v>
      </c>
      <c r="B1686" s="44" t="s">
        <v>3468</v>
      </c>
      <c r="C1686" s="52" t="s">
        <v>215</v>
      </c>
    </row>
    <row r="1687" spans="1:7" ht="14.45">
      <c r="A1687">
        <f>VLOOKUP(B1687,Sheet3!A$3:B$1356,2,FALSE)</f>
        <v>1308</v>
      </c>
      <c r="B1687" s="44" t="s">
        <v>3470</v>
      </c>
      <c r="C1687" s="76" t="s">
        <v>45</v>
      </c>
    </row>
    <row r="1688" spans="1:7" ht="14.45">
      <c r="A1688">
        <f>VLOOKUP(B1688,Sheet3!A$3:B$1356,2,FALSE)</f>
        <v>1308</v>
      </c>
      <c r="B1688" s="44" t="s">
        <v>3470</v>
      </c>
      <c r="C1688" s="73" t="s">
        <v>48</v>
      </c>
    </row>
    <row r="1689" spans="1:7" ht="14.45">
      <c r="A1689">
        <f>VLOOKUP(B1689,Sheet3!A$3:B$1356,2,FALSE)</f>
        <v>1309</v>
      </c>
      <c r="B1689" s="44" t="s">
        <v>3474</v>
      </c>
      <c r="C1689" s="52" t="s">
        <v>3153</v>
      </c>
    </row>
    <row r="1690" spans="1:7" ht="14.45">
      <c r="A1690">
        <f>VLOOKUP(B1690,Sheet3!A$3:B$1356,2,FALSE)</f>
        <v>1310</v>
      </c>
      <c r="B1690" t="s">
        <v>3478</v>
      </c>
      <c r="C1690" s="76" t="s">
        <v>48</v>
      </c>
    </row>
    <row r="1691" spans="1:7" ht="14.45">
      <c r="A1691">
        <f>VLOOKUP(B1691,Sheet3!A$3:B$1356,2,FALSE)</f>
        <v>1311</v>
      </c>
      <c r="B1691" s="44" t="s">
        <v>3482</v>
      </c>
      <c r="C1691" s="76" t="s">
        <v>48</v>
      </c>
    </row>
    <row r="1692" spans="1:7" ht="14.45">
      <c r="A1692">
        <f>VLOOKUP(B1692,Sheet3!A$3:B$1356,2,FALSE)</f>
        <v>1311</v>
      </c>
      <c r="B1692" s="44" t="s">
        <v>3482</v>
      </c>
      <c r="C1692" s="76" t="s">
        <v>3153</v>
      </c>
    </row>
    <row r="1693" spans="1:7" ht="14.45">
      <c r="A1693">
        <f>VLOOKUP(B1693,Sheet3!A$3:B$1356,2,FALSE)</f>
        <v>1312</v>
      </c>
      <c r="B1693" s="44" t="s">
        <v>3484</v>
      </c>
      <c r="C1693" s="76" t="s">
        <v>48</v>
      </c>
    </row>
    <row r="1694" spans="1:7" ht="14.45">
      <c r="A1694">
        <f>VLOOKUP(B1694,Sheet3!A$3:B$1356,2,FALSE)</f>
        <v>1313</v>
      </c>
      <c r="B1694" s="44" t="s">
        <v>3487</v>
      </c>
      <c r="C1694" s="76" t="s">
        <v>3153</v>
      </c>
    </row>
    <row r="1695" spans="1:7" ht="14.45">
      <c r="A1695">
        <f>VLOOKUP(B1695,Sheet3!A$3:B$1356,2,FALSE)</f>
        <v>1314</v>
      </c>
      <c r="B1695" s="44" t="s">
        <v>3489</v>
      </c>
      <c r="C1695" s="44" t="s">
        <v>48</v>
      </c>
    </row>
    <row r="1696" spans="1:7" ht="14.45">
      <c r="A1696">
        <f>VLOOKUP(B1696,Sheet3!A$3:B$1356,2,FALSE)</f>
        <v>1315</v>
      </c>
      <c r="B1696" s="44" t="s">
        <v>3493</v>
      </c>
      <c r="C1696" s="76" t="s">
        <v>3153</v>
      </c>
    </row>
    <row r="1697" spans="1:3" ht="14.45">
      <c r="A1697">
        <v>1316</v>
      </c>
      <c r="B1697" s="44" t="s">
        <v>3848</v>
      </c>
      <c r="C1697" s="76" t="s">
        <v>215</v>
      </c>
    </row>
    <row r="1698" spans="1:3" ht="14.45">
      <c r="A1698">
        <v>1316</v>
      </c>
      <c r="B1698" s="44" t="s">
        <v>3849</v>
      </c>
      <c r="C1698" s="76" t="s">
        <v>3850</v>
      </c>
    </row>
    <row r="1699" spans="1:3" ht="14.45">
      <c r="A1699">
        <f>VLOOKUP(B1699,Sheet3!A$3:B$1356,2,FALSE)</f>
        <v>1318</v>
      </c>
      <c r="B1699" s="44" t="s">
        <v>3504</v>
      </c>
      <c r="C1699" s="76" t="s">
        <v>3153</v>
      </c>
    </row>
    <row r="1700" spans="1:3" ht="14.45">
      <c r="A1700">
        <f>VLOOKUP(B1700,Sheet3!A$3:B$1356,2,FALSE)</f>
        <v>1319</v>
      </c>
      <c r="B1700" s="44" t="s">
        <v>3508</v>
      </c>
      <c r="C1700" s="76" t="s">
        <v>3153</v>
      </c>
    </row>
    <row r="1701" spans="1:3" ht="14.45">
      <c r="A1701">
        <f>VLOOKUP(B1701,Sheet3!A$3:B$1356,2,FALSE)</f>
        <v>1320</v>
      </c>
      <c r="B1701" s="44" t="s">
        <v>3510</v>
      </c>
      <c r="C1701" s="76" t="s">
        <v>3153</v>
      </c>
    </row>
    <row r="1702" spans="1:3" ht="14.45">
      <c r="A1702">
        <f>VLOOKUP(B1702,Sheet3!A$3:B$1356,2,FALSE)</f>
        <v>1321</v>
      </c>
      <c r="B1702" s="44" t="s">
        <v>3512</v>
      </c>
      <c r="C1702" s="76" t="s">
        <v>3153</v>
      </c>
    </row>
    <row r="1703" spans="1:3" ht="14.45">
      <c r="A1703">
        <f>VLOOKUP(B1703,Sheet3!A$3:B$1356,2,FALSE)</f>
        <v>1322</v>
      </c>
      <c r="B1703" s="44" t="s">
        <v>3514</v>
      </c>
      <c r="C1703" s="44" t="s">
        <v>38</v>
      </c>
    </row>
    <row r="1704" spans="1:3" ht="14.45">
      <c r="A1704">
        <f>VLOOKUP(B1704,Sheet3!A$3:B$1356,2,FALSE)</f>
        <v>1323</v>
      </c>
      <c r="B1704" s="44" t="s">
        <v>3516</v>
      </c>
      <c r="C1704" s="76" t="s">
        <v>3153</v>
      </c>
    </row>
    <row r="1705" spans="1:3" ht="14.45">
      <c r="A1705">
        <f>VLOOKUP(B1705,Sheet3!A$3:B$1356,2,FALSE)</f>
        <v>1324</v>
      </c>
      <c r="B1705" s="44" t="s">
        <v>3519</v>
      </c>
      <c r="C1705" s="76" t="s">
        <v>215</v>
      </c>
    </row>
    <row r="1706" spans="1:3" ht="14.45">
      <c r="A1706">
        <f>VLOOKUP(B1706,Sheet3!A$3:B$1356,2,FALSE)</f>
        <v>1326</v>
      </c>
      <c r="B1706" s="44" t="s">
        <v>3525</v>
      </c>
      <c r="C1706" s="76" t="s">
        <v>3153</v>
      </c>
    </row>
    <row r="1707" spans="1:3" ht="14.45">
      <c r="A1707">
        <f>VLOOKUP(B1707,Sheet3!A$3:B$1356,2,FALSE)</f>
        <v>1327</v>
      </c>
      <c r="B1707" s="44" t="s">
        <v>3528</v>
      </c>
      <c r="C1707" s="76" t="s">
        <v>48</v>
      </c>
    </row>
    <row r="1708" spans="1:3" ht="14.45">
      <c r="A1708">
        <f>VLOOKUP(B1708,Sheet3!A$3:B$1356,2,FALSE)</f>
        <v>1328</v>
      </c>
      <c r="B1708" s="44" t="s">
        <v>3530</v>
      </c>
      <c r="C1708" s="76" t="s">
        <v>3153</v>
      </c>
    </row>
    <row r="1709" spans="1:3" ht="14.45">
      <c r="A1709">
        <f>VLOOKUP(B1709,Sheet3!A$3:B$1356,2,FALSE)</f>
        <v>1329</v>
      </c>
      <c r="B1709" s="44" t="s">
        <v>3532</v>
      </c>
      <c r="C1709" s="76" t="s">
        <v>3153</v>
      </c>
    </row>
    <row r="1710" spans="1:3" ht="14.45">
      <c r="A1710">
        <f>VLOOKUP(B1710,Sheet3!A$3:B$1356,2,FALSE)</f>
        <v>1330</v>
      </c>
      <c r="B1710" s="44" t="s">
        <v>3534</v>
      </c>
      <c r="C1710" s="76" t="s">
        <v>45</v>
      </c>
    </row>
    <row r="1711" spans="1:3" ht="14.45">
      <c r="A1711">
        <f>VLOOKUP(B1711,Sheet3!A$3:B$1356,2,FALSE)</f>
        <v>1331</v>
      </c>
      <c r="B1711" s="44" t="s">
        <v>3536</v>
      </c>
      <c r="C1711" s="76" t="s">
        <v>45</v>
      </c>
    </row>
    <row r="1712" spans="1:3" ht="15" customHeight="1">
      <c r="A1712">
        <v>1332</v>
      </c>
      <c r="C1712" t="s">
        <v>3153</v>
      </c>
    </row>
    <row r="1713" spans="1:3" ht="15" customHeight="1">
      <c r="A1713">
        <v>1332</v>
      </c>
      <c r="C1713" s="44" t="s">
        <v>38</v>
      </c>
    </row>
    <row r="1714" spans="1:3" ht="15" customHeight="1">
      <c r="A1714">
        <v>1333</v>
      </c>
      <c r="C1714" t="s">
        <v>3153</v>
      </c>
    </row>
    <row r="1715" spans="1:3" ht="15" customHeight="1">
      <c r="A1715">
        <v>1334</v>
      </c>
      <c r="C1715" t="s">
        <v>3153</v>
      </c>
    </row>
    <row r="1716" spans="1:3" ht="15" customHeight="1">
      <c r="A1716">
        <v>1335</v>
      </c>
      <c r="C1716" t="s">
        <v>3153</v>
      </c>
    </row>
    <row r="1717" spans="1:3" ht="15" customHeight="1">
      <c r="A1717">
        <v>1336</v>
      </c>
      <c r="C1717" t="s">
        <v>3153</v>
      </c>
    </row>
    <row r="1718" spans="1:3" ht="15" customHeight="1">
      <c r="A1718">
        <v>1337</v>
      </c>
      <c r="C1718" t="s">
        <v>45</v>
      </c>
    </row>
    <row r="1719" spans="1:3" ht="15" customHeight="1">
      <c r="A1719">
        <v>1337</v>
      </c>
      <c r="C1719" t="s">
        <v>3153</v>
      </c>
    </row>
    <row r="1720" spans="1:3" ht="15" customHeight="1">
      <c r="A1720">
        <v>1339</v>
      </c>
      <c r="C1720" t="s">
        <v>3153</v>
      </c>
    </row>
    <row r="1721" spans="1:3" ht="15" customHeight="1">
      <c r="A1721">
        <v>1340</v>
      </c>
      <c r="C1721" s="44" t="s">
        <v>38</v>
      </c>
    </row>
    <row r="1722" spans="1:3" ht="15" customHeight="1">
      <c r="A1722">
        <v>1340</v>
      </c>
      <c r="C1722" t="s">
        <v>3153</v>
      </c>
    </row>
    <row r="1723" spans="1:3" ht="15" customHeight="1">
      <c r="A1723">
        <v>1343</v>
      </c>
      <c r="C1723" t="s">
        <v>215</v>
      </c>
    </row>
    <row r="1724" spans="1:3" ht="15" customHeight="1">
      <c r="A1724">
        <v>1344</v>
      </c>
      <c r="C1724" t="s">
        <v>215</v>
      </c>
    </row>
    <row r="1725" spans="1:3" ht="15" customHeight="1">
      <c r="A1725">
        <v>1345</v>
      </c>
      <c r="C1725" t="s">
        <v>3153</v>
      </c>
    </row>
    <row r="1726" spans="1:3" ht="15" customHeight="1">
      <c r="A1726">
        <v>1346</v>
      </c>
      <c r="C1726" s="44" t="s">
        <v>3153</v>
      </c>
    </row>
    <row r="1727" spans="1:3" ht="15" customHeight="1">
      <c r="A1727">
        <v>1346</v>
      </c>
      <c r="C1727" s="44" t="s">
        <v>48</v>
      </c>
    </row>
    <row r="1728" spans="1:3" ht="15" customHeight="1">
      <c r="A1728">
        <v>1347</v>
      </c>
      <c r="C1728" t="s">
        <v>48</v>
      </c>
    </row>
    <row r="1729" spans="1:3" ht="15" customHeight="1">
      <c r="A1729">
        <v>1348</v>
      </c>
      <c r="C1729" s="44" t="s">
        <v>3153</v>
      </c>
    </row>
    <row r="1730" spans="1:3" ht="15" customHeight="1">
      <c r="A1730">
        <v>1349</v>
      </c>
      <c r="C1730" s="44" t="s">
        <v>3153</v>
      </c>
    </row>
    <row r="1731" spans="1:3" ht="15" customHeight="1">
      <c r="A1731">
        <v>1350</v>
      </c>
      <c r="C1731" t="s">
        <v>45</v>
      </c>
    </row>
    <row r="1732" spans="1:3" ht="15" customHeight="1">
      <c r="A1732">
        <v>1351</v>
      </c>
      <c r="C1732" s="44" t="s">
        <v>3153</v>
      </c>
    </row>
    <row r="1733" spans="1:3" ht="15" customHeight="1">
      <c r="A1733">
        <v>1352</v>
      </c>
      <c r="C1733" t="s">
        <v>45</v>
      </c>
    </row>
    <row r="1734" spans="1:3" ht="15" customHeight="1">
      <c r="A1734">
        <v>1353</v>
      </c>
      <c r="C1734" s="44" t="s">
        <v>3153</v>
      </c>
    </row>
    <row r="1735" spans="1:3" ht="15" customHeight="1">
      <c r="A1735">
        <v>1354</v>
      </c>
      <c r="C1735" s="44" t="s">
        <v>3153</v>
      </c>
    </row>
    <row r="1736" spans="1:3" ht="15" customHeight="1">
      <c r="A1736">
        <v>1355</v>
      </c>
      <c r="C1736" t="s">
        <v>48</v>
      </c>
    </row>
    <row r="1737" spans="1:3" ht="15" customHeight="1">
      <c r="A1737">
        <v>1357</v>
      </c>
      <c r="C1737" s="44" t="s">
        <v>38</v>
      </c>
    </row>
    <row r="1738" spans="1:3" ht="15" customHeight="1">
      <c r="A1738">
        <v>1357</v>
      </c>
      <c r="C1738" s="44" t="s">
        <v>38</v>
      </c>
    </row>
    <row r="1739" spans="1:3" ht="15" customHeight="1">
      <c r="A1739">
        <v>1358</v>
      </c>
      <c r="C1739" t="s">
        <v>45</v>
      </c>
    </row>
    <row r="1740" spans="1:3" ht="15" customHeight="1">
      <c r="A1740">
        <v>1359</v>
      </c>
      <c r="C1740" t="s">
        <v>45</v>
      </c>
    </row>
    <row r="1741" spans="1:3" ht="15" customHeight="1">
      <c r="A1741">
        <v>1360</v>
      </c>
      <c r="C1741" t="s">
        <v>45</v>
      </c>
    </row>
    <row r="1742" spans="1:3" ht="15" customHeight="1">
      <c r="A1742">
        <v>1360</v>
      </c>
      <c r="C1742" s="44" t="s">
        <v>38</v>
      </c>
    </row>
    <row r="1743" spans="1:3" ht="15" customHeight="1">
      <c r="A1743">
        <v>1361</v>
      </c>
      <c r="C1743" t="s">
        <v>48</v>
      </c>
    </row>
    <row r="1744" spans="1:3" ht="15" customHeight="1">
      <c r="A1744">
        <v>1361</v>
      </c>
      <c r="C1744" t="s">
        <v>3153</v>
      </c>
    </row>
    <row r="1745" spans="1:3" ht="15" customHeight="1">
      <c r="A1745">
        <v>1362</v>
      </c>
      <c r="C1745" t="s">
        <v>3153</v>
      </c>
    </row>
    <row r="1746" spans="1:3" ht="15" customHeight="1">
      <c r="A1746">
        <v>1363</v>
      </c>
      <c r="C1746" t="s">
        <v>3153</v>
      </c>
    </row>
    <row r="1747" spans="1:3" ht="15" customHeight="1">
      <c r="A1747">
        <v>1364</v>
      </c>
      <c r="C1747" t="s">
        <v>3153</v>
      </c>
    </row>
    <row r="1748" spans="1:3" ht="15" customHeight="1">
      <c r="A1748">
        <v>1364</v>
      </c>
      <c r="C1748" t="s">
        <v>38</v>
      </c>
    </row>
    <row r="1749" spans="1:3" ht="15" customHeight="1">
      <c r="A1749">
        <v>1365</v>
      </c>
      <c r="C1749" t="s">
        <v>3153</v>
      </c>
    </row>
    <row r="1750" spans="1:3" ht="15" customHeight="1">
      <c r="A1750">
        <v>1366</v>
      </c>
      <c r="C1750" t="s">
        <v>45</v>
      </c>
    </row>
    <row r="1751" spans="1:3" ht="15" customHeight="1">
      <c r="A1751">
        <v>709</v>
      </c>
      <c r="C1751" s="44" t="s">
        <v>38</v>
      </c>
    </row>
    <row r="1752" spans="1:3" s="70" customFormat="1" ht="15" customHeight="1">
      <c r="A1752" s="70">
        <v>709</v>
      </c>
      <c r="C1752" s="102" t="s">
        <v>20</v>
      </c>
    </row>
    <row r="1753" spans="1:3" s="70" customFormat="1" ht="15" customHeight="1">
      <c r="A1753" s="70">
        <v>863</v>
      </c>
      <c r="C1753" s="102" t="s">
        <v>20</v>
      </c>
    </row>
    <row r="1754" spans="1:3" s="70" customFormat="1" ht="15" customHeight="1">
      <c r="A1754" s="70">
        <v>923</v>
      </c>
      <c r="C1754" s="102" t="s">
        <v>38</v>
      </c>
    </row>
    <row r="1755" spans="1:3" s="70" customFormat="1" ht="15" customHeight="1">
      <c r="A1755" s="70">
        <v>933</v>
      </c>
      <c r="C1755" s="102" t="s">
        <v>20</v>
      </c>
    </row>
    <row r="1756" spans="1:3" s="70" customFormat="1" ht="15" customHeight="1">
      <c r="A1756" s="70">
        <v>934</v>
      </c>
      <c r="C1756" s="102" t="s">
        <v>20</v>
      </c>
    </row>
    <row r="1757" spans="1:3" s="70" customFormat="1" ht="15" customHeight="1">
      <c r="A1757" s="70">
        <v>935</v>
      </c>
      <c r="C1757" s="102" t="s">
        <v>20</v>
      </c>
    </row>
    <row r="1758" spans="1:3" s="70" customFormat="1" ht="15" customHeight="1">
      <c r="A1758" s="70">
        <v>1096</v>
      </c>
      <c r="C1758" s="102">
        <f>VLOOKUP(A1758,'Main Sheet New'!$A$1:$I$1369,9)</f>
        <v>0</v>
      </c>
    </row>
    <row r="1759" spans="1:3" s="70" customFormat="1" ht="15" customHeight="1">
      <c r="A1759" s="70">
        <v>1097</v>
      </c>
      <c r="C1759" s="102">
        <f>VLOOKUP(A1759,'Main Sheet New'!$A$1:$I$1369,9)</f>
        <v>0</v>
      </c>
    </row>
    <row r="1760" spans="1:3" s="70" customFormat="1" ht="15" customHeight="1">
      <c r="A1760" s="70">
        <v>1098</v>
      </c>
      <c r="C1760" s="102">
        <f>VLOOKUP(A1760,'Main Sheet New'!$A$1:$I$1369,9)</f>
        <v>0</v>
      </c>
    </row>
    <row r="1761" spans="1:3" s="70" customFormat="1" ht="15" customHeight="1">
      <c r="A1761" s="70">
        <v>1236</v>
      </c>
      <c r="C1761" s="102" t="s">
        <v>20</v>
      </c>
    </row>
    <row r="1762" spans="1:3" s="70" customFormat="1" ht="15" customHeight="1">
      <c r="A1762" s="70">
        <v>1237</v>
      </c>
      <c r="C1762" s="102" t="s">
        <v>20</v>
      </c>
    </row>
    <row r="1763" spans="1:3" ht="15" customHeight="1">
      <c r="A1763" s="70">
        <v>1257</v>
      </c>
      <c r="C1763" s="44" t="s">
        <v>38</v>
      </c>
    </row>
    <row r="1764" spans="1:3" s="70" customFormat="1" ht="15" customHeight="1">
      <c r="A1764" s="70">
        <v>1257</v>
      </c>
      <c r="C1764" s="102" t="s">
        <v>20</v>
      </c>
    </row>
    <row r="1765" spans="1:3" ht="15" customHeight="1">
      <c r="A1765" s="70">
        <v>1272</v>
      </c>
      <c r="C1765" s="44" t="s">
        <v>3168</v>
      </c>
    </row>
    <row r="1766" spans="1:3" s="70" customFormat="1" ht="15" customHeight="1">
      <c r="A1766" s="70">
        <v>1272</v>
      </c>
      <c r="C1766" s="102" t="s">
        <v>49</v>
      </c>
    </row>
    <row r="1767" spans="1:3" s="70" customFormat="1" ht="15" customHeight="1">
      <c r="A1767" s="70">
        <v>1285</v>
      </c>
      <c r="C1767" s="102" t="s">
        <v>3153</v>
      </c>
    </row>
    <row r="1768" spans="1:3" s="70" customFormat="1" ht="15" customHeight="1">
      <c r="A1768" s="70">
        <v>1286</v>
      </c>
      <c r="C1768" s="102" t="s">
        <v>38</v>
      </c>
    </row>
    <row r="1769" spans="1:3" s="70" customFormat="1" ht="15" customHeight="1">
      <c r="A1769" s="70">
        <v>1288</v>
      </c>
      <c r="C1769" s="102" t="s">
        <v>45</v>
      </c>
    </row>
    <row r="1770" spans="1:3" ht="15" customHeight="1">
      <c r="A1770" s="70">
        <v>1297</v>
      </c>
      <c r="C1770" s="102" t="s">
        <v>45</v>
      </c>
    </row>
    <row r="1771" spans="1:3" s="70" customFormat="1" ht="15" customHeight="1">
      <c r="A1771" s="70">
        <v>1297</v>
      </c>
      <c r="C1771" s="102" t="s">
        <v>38</v>
      </c>
    </row>
    <row r="1772" spans="1:3" s="70" customFormat="1" ht="15" customHeight="1">
      <c r="A1772" s="70">
        <v>1317</v>
      </c>
      <c r="C1772" s="102" t="s">
        <v>48</v>
      </c>
    </row>
    <row r="1773" spans="1:3" s="70" customFormat="1" ht="15" customHeight="1">
      <c r="A1773" s="70">
        <v>1325</v>
      </c>
      <c r="C1773" s="102" t="s">
        <v>45</v>
      </c>
    </row>
    <row r="1774" spans="1:3" s="70" customFormat="1" ht="15" customHeight="1">
      <c r="A1774" s="70">
        <v>1356</v>
      </c>
      <c r="C1774" s="102" t="s">
        <v>3153</v>
      </c>
    </row>
  </sheetData>
  <autoFilter ref="A1:H1774" xr:uid="{6FA73B11-0375-45E7-A788-98F268520DE9}"/>
  <phoneticPr fontId="16" type="noConversion"/>
  <conditionalFormatting sqref="A1:A1048576">
    <cfRule type="duplicateValues" dxfId="17" priority="1"/>
  </conditionalFormatting>
  <conditionalFormatting sqref="A1458:A1522">
    <cfRule type="duplicateValues" dxfId="16" priority="9"/>
  </conditionalFormatting>
  <conditionalFormatting sqref="A1728:A1739">
    <cfRule type="duplicateValues" dxfId="15" priority="5"/>
  </conditionalFormatting>
  <conditionalFormatting sqref="A1745:A1750 A1740">
    <cfRule type="duplicateValues" dxfId="14" priority="4"/>
  </conditionalFormatting>
  <conditionalFormatting sqref="A1751:A1774">
    <cfRule type="duplicateValues" dxfId="13" priority="70"/>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40F07-2301-462B-A2A5-F23167F70489}">
  <dimension ref="A1:E1728"/>
  <sheetViews>
    <sheetView topLeftCell="A1704" workbookViewId="0">
      <selection activeCell="B1733" sqref="B1733"/>
    </sheetView>
  </sheetViews>
  <sheetFormatPr defaultColWidth="8.7109375" defaultRowHeight="15" customHeight="1"/>
  <cols>
    <col min="2" max="3" width="60" customWidth="1"/>
  </cols>
  <sheetData>
    <row r="1" spans="1:3" ht="14.45">
      <c r="A1" t="s">
        <v>13</v>
      </c>
      <c r="B1" t="s">
        <v>3845</v>
      </c>
      <c r="C1" t="s">
        <v>8</v>
      </c>
    </row>
    <row r="2" spans="1:3" ht="14.45">
      <c r="A2">
        <f>VLOOKUP(B2,Sheet3!A$3:B$1356,2,FALSE)</f>
        <v>1</v>
      </c>
      <c r="B2" t="s">
        <v>15</v>
      </c>
      <c r="C2" t="s">
        <v>21</v>
      </c>
    </row>
    <row r="3" spans="1:3" ht="14.45">
      <c r="A3">
        <f>VLOOKUP(B3,Sheet3!A$3:B$1356,2,FALSE)</f>
        <v>2</v>
      </c>
      <c r="B3" t="s">
        <v>25</v>
      </c>
      <c r="C3" t="s">
        <v>49</v>
      </c>
    </row>
    <row r="4" spans="1:3" ht="14.45">
      <c r="A4">
        <f>VLOOKUP(B4,Sheet3!A$3:B$1356,2,FALSE)</f>
        <v>3</v>
      </c>
      <c r="B4" t="s">
        <v>33</v>
      </c>
      <c r="C4" t="s">
        <v>21</v>
      </c>
    </row>
    <row r="5" spans="1:3" ht="14.45">
      <c r="A5">
        <f>VLOOKUP(B5,Sheet3!A$3:B$1356,2,FALSE)</f>
        <v>4</v>
      </c>
      <c r="B5" t="s">
        <v>39</v>
      </c>
      <c r="C5" t="s">
        <v>21</v>
      </c>
    </row>
    <row r="6" spans="1:3" ht="14.45">
      <c r="A6">
        <f>VLOOKUP(B6,Sheet3!A$3:B$1356,2,FALSE)</f>
        <v>5</v>
      </c>
      <c r="B6" t="s">
        <v>42</v>
      </c>
      <c r="C6" t="s">
        <v>21</v>
      </c>
    </row>
    <row r="7" spans="1:3" ht="14.45">
      <c r="A7">
        <f>VLOOKUP(B7,Sheet3!A$3:B$1356,2,FALSE)</f>
        <v>6</v>
      </c>
      <c r="B7" t="s">
        <v>46</v>
      </c>
      <c r="C7" t="s">
        <v>49</v>
      </c>
    </row>
    <row r="8" spans="1:3" ht="14.45">
      <c r="A8">
        <f>VLOOKUP(B8,Sheet3!A$3:B$1356,2,FALSE)</f>
        <v>7</v>
      </c>
      <c r="B8" t="s">
        <v>50</v>
      </c>
      <c r="C8" t="s">
        <v>93</v>
      </c>
    </row>
    <row r="9" spans="1:3" ht="14.45">
      <c r="A9">
        <f>VLOOKUP(B9,Sheet3!A$3:B$1356,2,FALSE)</f>
        <v>7</v>
      </c>
      <c r="B9" t="s">
        <v>50</v>
      </c>
      <c r="C9" t="s">
        <v>21</v>
      </c>
    </row>
    <row r="10" spans="1:3" ht="14.45">
      <c r="A10">
        <f>VLOOKUP(B10,Sheet3!A$3:B$1356,2,FALSE)</f>
        <v>8</v>
      </c>
      <c r="B10" t="s">
        <v>55</v>
      </c>
      <c r="C10" t="s">
        <v>21</v>
      </c>
    </row>
    <row r="11" spans="1:3" ht="14.45">
      <c r="A11">
        <f>VLOOKUP(B11,Sheet3!A$3:B$1356,2,FALSE)</f>
        <v>9</v>
      </c>
      <c r="B11" t="s">
        <v>60</v>
      </c>
      <c r="C11" t="s">
        <v>49</v>
      </c>
    </row>
    <row r="12" spans="1:3" ht="14.45">
      <c r="A12">
        <f>VLOOKUP(B12,Sheet3!A$3:B$1356,2,FALSE)</f>
        <v>10</v>
      </c>
      <c r="B12" t="s">
        <v>64</v>
      </c>
      <c r="C12" t="s">
        <v>49</v>
      </c>
    </row>
    <row r="13" spans="1:3" ht="14.45">
      <c r="A13">
        <f>VLOOKUP(B13,Sheet3!A$3:B$1356,2,FALSE)</f>
        <v>11</v>
      </c>
      <c r="B13" t="s">
        <v>67</v>
      </c>
      <c r="C13" t="s">
        <v>21</v>
      </c>
    </row>
    <row r="14" spans="1:3" ht="14.45">
      <c r="A14">
        <f>VLOOKUP(B14,Sheet3!A$3:B$1356,2,FALSE)</f>
        <v>12</v>
      </c>
      <c r="B14" t="s">
        <v>70</v>
      </c>
      <c r="C14" t="s">
        <v>21</v>
      </c>
    </row>
    <row r="15" spans="1:3" ht="14.45">
      <c r="A15">
        <f>VLOOKUP(B15,Sheet3!A$3:B$1356,2,FALSE)</f>
        <v>13</v>
      </c>
      <c r="B15" t="s">
        <v>73</v>
      </c>
      <c r="C15" t="s">
        <v>21</v>
      </c>
    </row>
    <row r="16" spans="1:3" ht="14.45">
      <c r="A16">
        <f>VLOOKUP(B16,Sheet3!A$3:B$1356,2,FALSE)</f>
        <v>14</v>
      </c>
      <c r="B16" t="s">
        <v>76</v>
      </c>
      <c r="C16" t="s">
        <v>21</v>
      </c>
    </row>
    <row r="17" spans="1:3" ht="14.45">
      <c r="A17">
        <f>VLOOKUP(B17,Sheet3!A$3:B$1356,2,FALSE)</f>
        <v>15</v>
      </c>
      <c r="B17" t="s">
        <v>78</v>
      </c>
      <c r="C17" t="s">
        <v>21</v>
      </c>
    </row>
    <row r="18" spans="1:3" ht="14.45">
      <c r="A18">
        <f>VLOOKUP(B18,Sheet3!A$3:B$1356,2,FALSE)</f>
        <v>16</v>
      </c>
      <c r="B18" t="s">
        <v>82</v>
      </c>
      <c r="C18" t="s">
        <v>21</v>
      </c>
    </row>
    <row r="19" spans="1:3" ht="14.45">
      <c r="A19">
        <f>VLOOKUP(B19,Sheet3!A$3:B$1356,2,FALSE)</f>
        <v>17</v>
      </c>
      <c r="B19" t="s">
        <v>85</v>
      </c>
      <c r="C19" t="s">
        <v>88</v>
      </c>
    </row>
    <row r="20" spans="1:3" ht="14.45">
      <c r="A20">
        <f>VLOOKUP(B20,Sheet3!A$3:B$1356,2,FALSE)</f>
        <v>18</v>
      </c>
      <c r="B20" t="s">
        <v>89</v>
      </c>
      <c r="C20" t="s">
        <v>93</v>
      </c>
    </row>
    <row r="21" spans="1:3" ht="14.45">
      <c r="A21">
        <f>VLOOKUP(B21,Sheet3!A$3:B$1356,2,FALSE)</f>
        <v>19</v>
      </c>
      <c r="B21" t="s">
        <v>94</v>
      </c>
      <c r="C21" t="s">
        <v>93</v>
      </c>
    </row>
    <row r="22" spans="1:3" ht="14.45">
      <c r="A22">
        <f>VLOOKUP(B22,Sheet3!A$3:B$1356,2,FALSE)</f>
        <v>20</v>
      </c>
      <c r="B22" t="s">
        <v>98</v>
      </c>
      <c r="C22" t="s">
        <v>93</v>
      </c>
    </row>
    <row r="23" spans="1:3" ht="14.45">
      <c r="A23">
        <f>VLOOKUP(B23,Sheet3!A$3:B$1356,2,FALSE)</f>
        <v>20</v>
      </c>
      <c r="B23" t="s">
        <v>98</v>
      </c>
      <c r="C23" t="s">
        <v>21</v>
      </c>
    </row>
    <row r="24" spans="1:3" ht="14.45">
      <c r="A24">
        <f>VLOOKUP(B24,Sheet3!A$3:B$1356,2,FALSE)</f>
        <v>21</v>
      </c>
      <c r="B24" t="s">
        <v>101</v>
      </c>
      <c r="C24" t="s">
        <v>93</v>
      </c>
    </row>
    <row r="25" spans="1:3" ht="14.45">
      <c r="A25">
        <f>VLOOKUP(B25,Sheet3!A$3:B$1356,2,FALSE)</f>
        <v>21</v>
      </c>
      <c r="B25" t="s">
        <v>101</v>
      </c>
      <c r="C25" t="s">
        <v>49</v>
      </c>
    </row>
    <row r="26" spans="1:3" ht="14.45">
      <c r="A26">
        <f>VLOOKUP(B26,Sheet3!A$3:B$1356,2,FALSE)</f>
        <v>22</v>
      </c>
      <c r="B26" t="s">
        <v>105</v>
      </c>
      <c r="C26" t="s">
        <v>21</v>
      </c>
    </row>
    <row r="27" spans="1:3" ht="14.45">
      <c r="A27">
        <f>VLOOKUP(B27,Sheet3!A$3:B$1356,2,FALSE)</f>
        <v>23</v>
      </c>
      <c r="B27" t="s">
        <v>109</v>
      </c>
      <c r="C27" t="s">
        <v>21</v>
      </c>
    </row>
    <row r="28" spans="1:3" ht="14.45">
      <c r="A28">
        <f>VLOOKUP(B28,Sheet3!A$3:B$1356,2,FALSE)</f>
        <v>24</v>
      </c>
      <c r="B28" t="s">
        <v>112</v>
      </c>
      <c r="C28" t="s">
        <v>21</v>
      </c>
    </row>
    <row r="29" spans="1:3" ht="14.45">
      <c r="A29">
        <f>VLOOKUP(B29,Sheet3!A$3:B$1356,2,FALSE)</f>
        <v>25</v>
      </c>
      <c r="B29" t="s">
        <v>116</v>
      </c>
      <c r="C29" t="s">
        <v>121</v>
      </c>
    </row>
    <row r="30" spans="1:3" ht="14.45">
      <c r="A30">
        <f>VLOOKUP(B30,Sheet3!A$3:B$1356,2,FALSE)</f>
        <v>26</v>
      </c>
      <c r="B30" t="s">
        <v>122</v>
      </c>
      <c r="C30" t="s">
        <v>21</v>
      </c>
    </row>
    <row r="31" spans="1:3" ht="14.45">
      <c r="A31">
        <f>VLOOKUP(B31,Sheet3!A$3:B$1356,2,FALSE)</f>
        <v>27</v>
      </c>
      <c r="B31" t="s">
        <v>125</v>
      </c>
      <c r="C31" t="s">
        <v>49</v>
      </c>
    </row>
    <row r="32" spans="1:3" ht="14.45">
      <c r="A32">
        <f>VLOOKUP(B32,Sheet3!A$3:B$1356,2,FALSE)</f>
        <v>28</v>
      </c>
      <c r="B32" t="s">
        <v>127</v>
      </c>
      <c r="C32" t="s">
        <v>93</v>
      </c>
    </row>
    <row r="33" spans="1:3" ht="14.45">
      <c r="A33">
        <f>VLOOKUP(B33,Sheet3!A$3:B$1356,2,FALSE)</f>
        <v>29</v>
      </c>
      <c r="B33" t="s">
        <v>130</v>
      </c>
      <c r="C33" t="s">
        <v>21</v>
      </c>
    </row>
    <row r="34" spans="1:3" ht="14.45">
      <c r="A34">
        <f>VLOOKUP(B34,Sheet3!A$3:B$1356,2,FALSE)</f>
        <v>30</v>
      </c>
      <c r="B34" t="s">
        <v>133</v>
      </c>
      <c r="C34" t="s">
        <v>21</v>
      </c>
    </row>
    <row r="35" spans="1:3" ht="14.45">
      <c r="A35">
        <f>VLOOKUP(B35,Sheet3!A$3:B$1356,2,FALSE)</f>
        <v>31</v>
      </c>
      <c r="B35" t="s">
        <v>137</v>
      </c>
      <c r="C35" t="s">
        <v>21</v>
      </c>
    </row>
    <row r="36" spans="1:3" ht="14.45">
      <c r="A36">
        <f>VLOOKUP(B36,Sheet3!A$3:B$1356,2,FALSE)</f>
        <v>32</v>
      </c>
      <c r="B36" t="s">
        <v>140</v>
      </c>
      <c r="C36" t="s">
        <v>93</v>
      </c>
    </row>
    <row r="37" spans="1:3" ht="14.45">
      <c r="A37">
        <f>VLOOKUP(B37,Sheet3!A$3:B$1356,2,FALSE)</f>
        <v>33</v>
      </c>
      <c r="B37" t="s">
        <v>143</v>
      </c>
      <c r="C37" t="s">
        <v>93</v>
      </c>
    </row>
    <row r="38" spans="1:3" ht="14.45">
      <c r="A38">
        <f>VLOOKUP(B38,Sheet3!A$3:B$1356,2,FALSE)</f>
        <v>33</v>
      </c>
      <c r="B38" t="s">
        <v>143</v>
      </c>
      <c r="C38" t="s">
        <v>21</v>
      </c>
    </row>
    <row r="39" spans="1:3" ht="14.45">
      <c r="A39">
        <f>VLOOKUP(B39,Sheet3!A$3:B$1356,2,FALSE)</f>
        <v>34</v>
      </c>
      <c r="B39" t="s">
        <v>147</v>
      </c>
      <c r="C39" t="s">
        <v>49</v>
      </c>
    </row>
    <row r="40" spans="1:3" ht="14.45">
      <c r="A40">
        <f>VLOOKUP(B40,Sheet3!A$3:B$1356,2,FALSE)</f>
        <v>35</v>
      </c>
      <c r="B40" t="s">
        <v>150</v>
      </c>
      <c r="C40" t="s">
        <v>93</v>
      </c>
    </row>
    <row r="41" spans="1:3" ht="14.45">
      <c r="A41">
        <f>VLOOKUP(B41,Sheet3!A$3:B$1356,2,FALSE)</f>
        <v>36</v>
      </c>
      <c r="B41" t="s">
        <v>153</v>
      </c>
      <c r="C41" t="s">
        <v>93</v>
      </c>
    </row>
    <row r="42" spans="1:3" ht="14.45">
      <c r="A42">
        <f>VLOOKUP(B42,Sheet3!A$3:B$1356,2,FALSE)</f>
        <v>36</v>
      </c>
      <c r="B42" t="s">
        <v>153</v>
      </c>
      <c r="C42" t="s">
        <v>21</v>
      </c>
    </row>
    <row r="43" spans="1:3" ht="14.45">
      <c r="A43">
        <f>VLOOKUP(B43,Sheet3!A$3:B$1356,2,FALSE)</f>
        <v>37</v>
      </c>
      <c r="B43" t="s">
        <v>156</v>
      </c>
      <c r="C43" t="s">
        <v>93</v>
      </c>
    </row>
    <row r="44" spans="1:3" ht="14.45">
      <c r="A44">
        <f>VLOOKUP(B44,Sheet3!A$3:B$1356,2,FALSE)</f>
        <v>37</v>
      </c>
      <c r="B44" t="s">
        <v>156</v>
      </c>
      <c r="C44" t="s">
        <v>49</v>
      </c>
    </row>
    <row r="45" spans="1:3" ht="14.45">
      <c r="A45">
        <f>VLOOKUP(B45,Sheet3!A$3:B$1356,2,FALSE)</f>
        <v>38</v>
      </c>
      <c r="B45" t="s">
        <v>160</v>
      </c>
      <c r="C45" t="s">
        <v>21</v>
      </c>
    </row>
    <row r="46" spans="1:3" ht="14.45">
      <c r="A46">
        <f>VLOOKUP(B46,Sheet3!A$3:B$1356,2,FALSE)</f>
        <v>39</v>
      </c>
      <c r="B46" t="s">
        <v>162</v>
      </c>
      <c r="C46" t="s">
        <v>21</v>
      </c>
    </row>
    <row r="47" spans="1:3" ht="14.45">
      <c r="A47">
        <f>VLOOKUP(B47,Sheet3!A$3:B$1356,2,FALSE)</f>
        <v>40</v>
      </c>
      <c r="B47" t="s">
        <v>165</v>
      </c>
      <c r="C47" t="s">
        <v>93</v>
      </c>
    </row>
    <row r="48" spans="1:3" ht="14.45">
      <c r="A48">
        <f>VLOOKUP(B48,Sheet3!A$3:B$1356,2,FALSE)</f>
        <v>41</v>
      </c>
      <c r="B48" t="s">
        <v>168</v>
      </c>
      <c r="C48" t="s">
        <v>21</v>
      </c>
    </row>
    <row r="49" spans="1:3" ht="14.45">
      <c r="A49">
        <f>VLOOKUP(B49,Sheet3!A$3:B$1356,2,FALSE)</f>
        <v>42</v>
      </c>
      <c r="B49" t="s">
        <v>172</v>
      </c>
      <c r="C49" t="s">
        <v>21</v>
      </c>
    </row>
    <row r="50" spans="1:3" ht="14.45">
      <c r="A50">
        <f>VLOOKUP(B50,Sheet3!A$3:B$1356,2,FALSE)</f>
        <v>43</v>
      </c>
      <c r="B50" t="s">
        <v>174</v>
      </c>
      <c r="C50" t="s">
        <v>21</v>
      </c>
    </row>
    <row r="51" spans="1:3" ht="14.45">
      <c r="A51">
        <f>VLOOKUP(B51,Sheet3!A$3:B$1356,2,FALSE)</f>
        <v>44</v>
      </c>
      <c r="B51" t="s">
        <v>177</v>
      </c>
      <c r="C51" t="s">
        <v>21</v>
      </c>
    </row>
    <row r="52" spans="1:3" ht="14.45">
      <c r="A52">
        <f>VLOOKUP(B52,Sheet3!A$3:B$1356,2,FALSE)</f>
        <v>45</v>
      </c>
      <c r="B52" t="s">
        <v>179</v>
      </c>
      <c r="C52" t="s">
        <v>21</v>
      </c>
    </row>
    <row r="53" spans="1:3" ht="14.45">
      <c r="A53">
        <f>VLOOKUP(B53,Sheet3!A$3:B$1356,2,FALSE)</f>
        <v>46</v>
      </c>
      <c r="B53" t="s">
        <v>182</v>
      </c>
      <c r="C53" t="s">
        <v>21</v>
      </c>
    </row>
    <row r="54" spans="1:3" ht="14.45">
      <c r="A54">
        <f>VLOOKUP(B54,Sheet3!A$3:B$1356,2,FALSE)</f>
        <v>47</v>
      </c>
      <c r="B54" t="s">
        <v>185</v>
      </c>
      <c r="C54" t="s">
        <v>93</v>
      </c>
    </row>
    <row r="55" spans="1:3" ht="14.45">
      <c r="A55">
        <f>VLOOKUP(B55,Sheet3!A$3:B$1356,2,FALSE)</f>
        <v>48</v>
      </c>
      <c r="B55" t="s">
        <v>188</v>
      </c>
      <c r="C55" t="s">
        <v>21</v>
      </c>
    </row>
    <row r="56" spans="1:3" ht="14.45">
      <c r="A56">
        <f>VLOOKUP(B56,Sheet3!A$3:B$1356,2,FALSE)</f>
        <v>49</v>
      </c>
      <c r="B56" t="s">
        <v>191</v>
      </c>
      <c r="C56" t="s">
        <v>21</v>
      </c>
    </row>
    <row r="57" spans="1:3" ht="14.45">
      <c r="A57">
        <f>VLOOKUP(B57,Sheet3!A$3:B$1356,2,FALSE)</f>
        <v>50</v>
      </c>
      <c r="B57" t="s">
        <v>194</v>
      </c>
      <c r="C57" t="s">
        <v>49</v>
      </c>
    </row>
    <row r="58" spans="1:3" ht="14.45">
      <c r="A58">
        <f>VLOOKUP(B58,Sheet3!A$3:B$1356,2,FALSE)</f>
        <v>51</v>
      </c>
      <c r="B58" t="s">
        <v>197</v>
      </c>
      <c r="C58" t="s">
        <v>21</v>
      </c>
    </row>
    <row r="59" spans="1:3" ht="14.45">
      <c r="A59">
        <f>VLOOKUP(B59,Sheet3!A$3:B$1356,2,FALSE)</f>
        <v>52</v>
      </c>
      <c r="B59" t="s">
        <v>200</v>
      </c>
      <c r="C59" t="s">
        <v>88</v>
      </c>
    </row>
    <row r="60" spans="1:3" ht="14.45">
      <c r="A60">
        <f>VLOOKUP(B60,Sheet3!A$3:B$1356,2,FALSE)</f>
        <v>53</v>
      </c>
      <c r="B60" t="s">
        <v>203</v>
      </c>
      <c r="C60" t="s">
        <v>21</v>
      </c>
    </row>
    <row r="61" spans="1:3" ht="14.45">
      <c r="A61">
        <f>VLOOKUP(B61,Sheet3!A$3:B$1356,2,FALSE)</f>
        <v>54</v>
      </c>
      <c r="B61" t="s">
        <v>205</v>
      </c>
      <c r="C61" t="s">
        <v>21</v>
      </c>
    </row>
    <row r="62" spans="1:3" ht="14.45">
      <c r="A62">
        <f>VLOOKUP(B62,Sheet3!A$3:B$1356,2,FALSE)</f>
        <v>55</v>
      </c>
      <c r="B62" t="s">
        <v>209</v>
      </c>
      <c r="C62" t="s">
        <v>88</v>
      </c>
    </row>
    <row r="63" spans="1:3" ht="14.45">
      <c r="A63">
        <f>VLOOKUP(B63,Sheet3!A$3:B$1356,2,FALSE)</f>
        <v>56</v>
      </c>
      <c r="B63" t="s">
        <v>212</v>
      </c>
      <c r="C63" t="s">
        <v>21</v>
      </c>
    </row>
    <row r="64" spans="1:3" ht="14.45">
      <c r="A64">
        <f>VLOOKUP(B64,Sheet3!A$3:B$1356,2,FALSE)</f>
        <v>57</v>
      </c>
      <c r="B64" t="s">
        <v>216</v>
      </c>
      <c r="C64" t="s">
        <v>21</v>
      </c>
    </row>
    <row r="65" spans="1:3" ht="14.45">
      <c r="A65">
        <f>VLOOKUP(B65,Sheet3!A$3:B$1356,2,FALSE)</f>
        <v>58</v>
      </c>
      <c r="B65" t="s">
        <v>219</v>
      </c>
      <c r="C65" t="s">
        <v>93</v>
      </c>
    </row>
    <row r="66" spans="1:3" ht="14.45">
      <c r="A66">
        <f>VLOOKUP(B66,Sheet3!A$3:B$1356,2,FALSE)</f>
        <v>58</v>
      </c>
      <c r="B66" t="s">
        <v>219</v>
      </c>
      <c r="C66" t="s">
        <v>21</v>
      </c>
    </row>
    <row r="67" spans="1:3" ht="14.45">
      <c r="A67">
        <f>VLOOKUP(B67,Sheet3!A$3:B$1356,2,FALSE)</f>
        <v>59</v>
      </c>
      <c r="B67" t="s">
        <v>223</v>
      </c>
      <c r="C67" t="s">
        <v>21</v>
      </c>
    </row>
    <row r="68" spans="1:3" ht="14.45">
      <c r="A68">
        <f>VLOOKUP(B68,Sheet3!A$3:B$1356,2,FALSE)</f>
        <v>60</v>
      </c>
      <c r="B68" t="s">
        <v>226</v>
      </c>
      <c r="C68" t="s">
        <v>21</v>
      </c>
    </row>
    <row r="69" spans="1:3" ht="14.45">
      <c r="A69">
        <f>VLOOKUP(B69,Sheet3!A$3:B$1356,2,FALSE)</f>
        <v>61</v>
      </c>
      <c r="B69" t="s">
        <v>229</v>
      </c>
      <c r="C69" t="s">
        <v>21</v>
      </c>
    </row>
    <row r="70" spans="1:3" ht="14.45">
      <c r="A70">
        <f>VLOOKUP(B70,Sheet3!A$3:B$1356,2,FALSE)</f>
        <v>62</v>
      </c>
      <c r="B70" t="s">
        <v>233</v>
      </c>
      <c r="C70" t="s">
        <v>21</v>
      </c>
    </row>
    <row r="71" spans="1:3" ht="14.45">
      <c r="A71">
        <f>VLOOKUP(B71,Sheet3!A$3:B$1356,2,FALSE)</f>
        <v>63</v>
      </c>
      <c r="B71" t="s">
        <v>236</v>
      </c>
      <c r="C71" t="s">
        <v>21</v>
      </c>
    </row>
    <row r="72" spans="1:3" ht="14.45">
      <c r="A72">
        <f>VLOOKUP(B72,Sheet3!A$3:B$1356,2,FALSE)</f>
        <v>64</v>
      </c>
      <c r="B72" t="s">
        <v>239</v>
      </c>
      <c r="C72" t="s">
        <v>93</v>
      </c>
    </row>
    <row r="73" spans="1:3" ht="14.45">
      <c r="A73">
        <f>VLOOKUP(B73,Sheet3!A$3:B$1356,2,FALSE)</f>
        <v>65</v>
      </c>
      <c r="B73" t="s">
        <v>242</v>
      </c>
      <c r="C73" t="s">
        <v>49</v>
      </c>
    </row>
    <row r="74" spans="1:3" ht="14.45">
      <c r="A74">
        <f>VLOOKUP(B74,Sheet3!A$3:B$1356,2,FALSE)</f>
        <v>66</v>
      </c>
      <c r="B74" t="s">
        <v>245</v>
      </c>
      <c r="C74" t="s">
        <v>21</v>
      </c>
    </row>
    <row r="75" spans="1:3" ht="14.45">
      <c r="A75">
        <f>VLOOKUP(B75,Sheet3!A$3:B$1356,2,FALSE)</f>
        <v>67</v>
      </c>
      <c r="B75" t="s">
        <v>248</v>
      </c>
      <c r="C75" t="s">
        <v>21</v>
      </c>
    </row>
    <row r="76" spans="1:3" ht="14.45">
      <c r="A76">
        <f>VLOOKUP(B76,Sheet3!A$3:B$1356,2,FALSE)</f>
        <v>68</v>
      </c>
      <c r="B76" t="s">
        <v>251</v>
      </c>
      <c r="C76" t="s">
        <v>21</v>
      </c>
    </row>
    <row r="77" spans="1:3" ht="14.45">
      <c r="A77">
        <f>VLOOKUP(B77,Sheet3!A$3:B$1356,2,FALSE)</f>
        <v>69</v>
      </c>
      <c r="B77" t="s">
        <v>254</v>
      </c>
      <c r="C77" t="s">
        <v>21</v>
      </c>
    </row>
    <row r="78" spans="1:3" ht="14.45">
      <c r="A78">
        <f>VLOOKUP(B78,Sheet3!A$3:B$1356,2,FALSE)</f>
        <v>70</v>
      </c>
      <c r="B78" t="s">
        <v>257</v>
      </c>
      <c r="C78" t="s">
        <v>21</v>
      </c>
    </row>
    <row r="79" spans="1:3" ht="14.45">
      <c r="A79">
        <f>VLOOKUP(B79,Sheet3!A$3:B$1356,2,FALSE)</f>
        <v>71</v>
      </c>
      <c r="B79" t="s">
        <v>259</v>
      </c>
      <c r="C79" t="s">
        <v>21</v>
      </c>
    </row>
    <row r="80" spans="1:3" ht="14.45">
      <c r="A80">
        <f>VLOOKUP(B80,Sheet3!A$3:B$1356,2,FALSE)</f>
        <v>72</v>
      </c>
      <c r="B80" t="s">
        <v>262</v>
      </c>
      <c r="C80" t="s">
        <v>21</v>
      </c>
    </row>
    <row r="81" spans="1:3" ht="14.45">
      <c r="A81">
        <f>VLOOKUP(B81,Sheet3!A$3:B$1356,2,FALSE)</f>
        <v>73</v>
      </c>
      <c r="B81" t="s">
        <v>265</v>
      </c>
      <c r="C81" t="s">
        <v>21</v>
      </c>
    </row>
    <row r="82" spans="1:3" ht="14.45">
      <c r="A82">
        <f>VLOOKUP(B82,Sheet3!A$3:B$1356,2,FALSE)</f>
        <v>74</v>
      </c>
      <c r="B82" t="s">
        <v>269</v>
      </c>
      <c r="C82" t="s">
        <v>21</v>
      </c>
    </row>
    <row r="83" spans="1:3" ht="14.45">
      <c r="A83">
        <f>VLOOKUP(B83,Sheet3!A$3:B$1356,2,FALSE)</f>
        <v>75</v>
      </c>
      <c r="B83" t="s">
        <v>272</v>
      </c>
      <c r="C83" t="s">
        <v>21</v>
      </c>
    </row>
    <row r="84" spans="1:3" ht="14.45">
      <c r="A84">
        <f>VLOOKUP(B84,Sheet3!A$3:B$1356,2,FALSE)</f>
        <v>76</v>
      </c>
      <c r="B84" t="s">
        <v>275</v>
      </c>
      <c r="C84" t="s">
        <v>21</v>
      </c>
    </row>
    <row r="85" spans="1:3" ht="14.45">
      <c r="A85">
        <f>VLOOKUP(B85,Sheet3!A$3:B$1356,2,FALSE)</f>
        <v>77</v>
      </c>
      <c r="B85" t="s">
        <v>278</v>
      </c>
      <c r="C85" t="s">
        <v>21</v>
      </c>
    </row>
    <row r="86" spans="1:3" ht="14.45">
      <c r="A86">
        <f>VLOOKUP(B86,Sheet3!A$3:B$1356,2,FALSE)</f>
        <v>78</v>
      </c>
      <c r="B86" t="s">
        <v>281</v>
      </c>
      <c r="C86" t="s">
        <v>21</v>
      </c>
    </row>
    <row r="87" spans="1:3" ht="14.45">
      <c r="A87">
        <f>VLOOKUP(B87,Sheet3!A$3:B$1356,2,FALSE)</f>
        <v>79</v>
      </c>
      <c r="B87" t="s">
        <v>286</v>
      </c>
      <c r="C87" t="s">
        <v>21</v>
      </c>
    </row>
    <row r="88" spans="1:3" ht="14.45">
      <c r="A88">
        <f>VLOOKUP(B88,Sheet3!A$3:B$1356,2,FALSE)</f>
        <v>80</v>
      </c>
      <c r="B88" t="s">
        <v>289</v>
      </c>
      <c r="C88" t="s">
        <v>21</v>
      </c>
    </row>
    <row r="89" spans="1:3" ht="14.45">
      <c r="A89">
        <f>VLOOKUP(B89,Sheet3!A$3:B$1356,2,FALSE)</f>
        <v>81</v>
      </c>
      <c r="B89" t="s">
        <v>292</v>
      </c>
      <c r="C89" t="s">
        <v>21</v>
      </c>
    </row>
    <row r="90" spans="1:3" ht="14.45">
      <c r="A90">
        <f>VLOOKUP(B90,Sheet3!A$3:B$1356,2,FALSE)</f>
        <v>82</v>
      </c>
      <c r="B90" t="s">
        <v>295</v>
      </c>
      <c r="C90" t="s">
        <v>21</v>
      </c>
    </row>
    <row r="91" spans="1:3" ht="14.45">
      <c r="A91">
        <f>VLOOKUP(B91,Sheet3!A$3:B$1356,2,FALSE)</f>
        <v>83</v>
      </c>
      <c r="B91" t="s">
        <v>299</v>
      </c>
      <c r="C91" t="s">
        <v>21</v>
      </c>
    </row>
    <row r="92" spans="1:3" ht="14.45">
      <c r="A92">
        <f>VLOOKUP(B92,Sheet3!A$3:B$1356,2,FALSE)</f>
        <v>84</v>
      </c>
      <c r="B92" t="s">
        <v>301</v>
      </c>
      <c r="C92" t="s">
        <v>21</v>
      </c>
    </row>
    <row r="93" spans="1:3" ht="14.45">
      <c r="A93">
        <f>VLOOKUP(B93,Sheet3!A$3:B$1356,2,FALSE)</f>
        <v>85</v>
      </c>
      <c r="B93" t="s">
        <v>304</v>
      </c>
      <c r="C93" t="s">
        <v>93</v>
      </c>
    </row>
    <row r="94" spans="1:3" ht="14.45">
      <c r="A94">
        <f>VLOOKUP(B94,Sheet3!A$3:B$1356,2,FALSE)</f>
        <v>85</v>
      </c>
      <c r="B94" t="s">
        <v>304</v>
      </c>
      <c r="C94" t="s">
        <v>21</v>
      </c>
    </row>
    <row r="95" spans="1:3" ht="14.45">
      <c r="A95">
        <f>VLOOKUP(B95,Sheet3!A$3:B$1356,2,FALSE)</f>
        <v>86</v>
      </c>
      <c r="B95" t="s">
        <v>308</v>
      </c>
      <c r="C95" t="s">
        <v>21</v>
      </c>
    </row>
    <row r="96" spans="1:3" ht="14.45">
      <c r="A96">
        <f>VLOOKUP(B96,Sheet3!A$3:B$1356,2,FALSE)</f>
        <v>87</v>
      </c>
      <c r="B96" t="s">
        <v>311</v>
      </c>
      <c r="C96" t="s">
        <v>49</v>
      </c>
    </row>
    <row r="97" spans="1:3" ht="14.45">
      <c r="A97">
        <f>VLOOKUP(B97,Sheet3!A$3:B$1356,2,FALSE)</f>
        <v>87</v>
      </c>
      <c r="B97" t="s">
        <v>311</v>
      </c>
      <c r="C97" t="s">
        <v>21</v>
      </c>
    </row>
    <row r="98" spans="1:3" ht="14.45">
      <c r="A98">
        <f>VLOOKUP(B98,Sheet3!A$3:B$1356,2,FALSE)</f>
        <v>88</v>
      </c>
      <c r="B98" t="s">
        <v>315</v>
      </c>
      <c r="C98" t="s">
        <v>21</v>
      </c>
    </row>
    <row r="99" spans="1:3" ht="14.45">
      <c r="A99">
        <f>VLOOKUP(B99,Sheet3!A$3:B$1356,2,FALSE)</f>
        <v>89</v>
      </c>
      <c r="B99" t="s">
        <v>317</v>
      </c>
      <c r="C99" t="s">
        <v>49</v>
      </c>
    </row>
    <row r="100" spans="1:3" ht="14.45">
      <c r="A100">
        <f>VLOOKUP(B100,Sheet3!A$3:B$1356,2,FALSE)</f>
        <v>90</v>
      </c>
      <c r="B100" t="s">
        <v>320</v>
      </c>
      <c r="C100" t="s">
        <v>21</v>
      </c>
    </row>
    <row r="101" spans="1:3" ht="14.45">
      <c r="A101">
        <f>VLOOKUP(B101,Sheet3!A$3:B$1356,2,FALSE)</f>
        <v>91</v>
      </c>
      <c r="B101" t="s">
        <v>323</v>
      </c>
      <c r="C101" t="s">
        <v>21</v>
      </c>
    </row>
    <row r="102" spans="1:3" ht="14.45">
      <c r="A102">
        <f>VLOOKUP(B102,Sheet3!A$3:B$1356,2,FALSE)</f>
        <v>92</v>
      </c>
      <c r="B102" t="s">
        <v>326</v>
      </c>
      <c r="C102" t="s">
        <v>21</v>
      </c>
    </row>
    <row r="103" spans="1:3" ht="14.45">
      <c r="A103">
        <f>VLOOKUP(B103,Sheet3!A$3:B$1356,2,FALSE)</f>
        <v>93</v>
      </c>
      <c r="B103" t="s">
        <v>328</v>
      </c>
      <c r="C103" t="s">
        <v>49</v>
      </c>
    </row>
    <row r="104" spans="1:3" ht="14.45">
      <c r="A104">
        <f>VLOOKUP(B104,Sheet3!A$3:B$1356,2,FALSE)</f>
        <v>94</v>
      </c>
      <c r="B104" t="s">
        <v>331</v>
      </c>
      <c r="C104" t="s">
        <v>93</v>
      </c>
    </row>
    <row r="105" spans="1:3" ht="14.45">
      <c r="A105">
        <f>VLOOKUP(B105,Sheet3!A$3:B$1356,2,FALSE)</f>
        <v>94</v>
      </c>
      <c r="B105" t="s">
        <v>331</v>
      </c>
      <c r="C105" t="s">
        <v>21</v>
      </c>
    </row>
    <row r="106" spans="1:3" ht="14.45">
      <c r="A106">
        <f>VLOOKUP(B106,Sheet3!A$3:B$1356,2,FALSE)</f>
        <v>95</v>
      </c>
      <c r="B106" t="s">
        <v>334</v>
      </c>
      <c r="C106" t="s">
        <v>21</v>
      </c>
    </row>
    <row r="107" spans="1:3" ht="14.45">
      <c r="A107">
        <f>VLOOKUP(B107,Sheet3!A$3:B$1356,2,FALSE)</f>
        <v>96</v>
      </c>
      <c r="B107" t="s">
        <v>337</v>
      </c>
      <c r="C107" t="s">
        <v>93</v>
      </c>
    </row>
    <row r="108" spans="1:3" ht="14.45">
      <c r="A108">
        <f>VLOOKUP(B108,Sheet3!A$3:B$1356,2,FALSE)</f>
        <v>96</v>
      </c>
      <c r="B108" t="s">
        <v>337</v>
      </c>
      <c r="C108" t="s">
        <v>21</v>
      </c>
    </row>
    <row r="109" spans="1:3" ht="14.45">
      <c r="A109">
        <f>VLOOKUP(B109,Sheet3!A$3:B$1356,2,FALSE)</f>
        <v>97</v>
      </c>
      <c r="B109" t="s">
        <v>339</v>
      </c>
      <c r="C109" t="s">
        <v>49</v>
      </c>
    </row>
    <row r="110" spans="1:3" ht="14.45">
      <c r="A110">
        <f>VLOOKUP(B110,Sheet3!A$3:B$1356,2,FALSE)</f>
        <v>98</v>
      </c>
      <c r="B110" t="s">
        <v>342</v>
      </c>
      <c r="C110" t="s">
        <v>21</v>
      </c>
    </row>
    <row r="111" spans="1:3" ht="14.45">
      <c r="A111">
        <f>VLOOKUP(B111,Sheet3!A$3:B$1356,2,FALSE)</f>
        <v>99</v>
      </c>
      <c r="B111" t="s">
        <v>344</v>
      </c>
      <c r="C111" t="s">
        <v>21</v>
      </c>
    </row>
    <row r="112" spans="1:3" ht="14.45">
      <c r="A112">
        <f>VLOOKUP(B112,Sheet3!A$3:B$1356,2,FALSE)</f>
        <v>100</v>
      </c>
      <c r="B112" t="s">
        <v>346</v>
      </c>
      <c r="C112" t="s">
        <v>49</v>
      </c>
    </row>
    <row r="113" spans="1:3" ht="14.45">
      <c r="A113">
        <f>VLOOKUP(B113,Sheet3!A$3:B$1356,2,FALSE)</f>
        <v>101</v>
      </c>
      <c r="B113" t="s">
        <v>349</v>
      </c>
      <c r="C113" t="s">
        <v>21</v>
      </c>
    </row>
    <row r="114" spans="1:3" ht="14.45">
      <c r="A114">
        <f>VLOOKUP(B114,Sheet3!A$3:B$1356,2,FALSE)</f>
        <v>102</v>
      </c>
      <c r="B114" t="s">
        <v>351</v>
      </c>
      <c r="C114" t="s">
        <v>21</v>
      </c>
    </row>
    <row r="115" spans="1:3" ht="14.45">
      <c r="A115">
        <f>VLOOKUP(B115,Sheet3!A$3:B$1356,2,FALSE)</f>
        <v>103</v>
      </c>
      <c r="B115" t="s">
        <v>354</v>
      </c>
      <c r="C115" t="s">
        <v>21</v>
      </c>
    </row>
    <row r="116" spans="1:3" ht="14.45">
      <c r="A116">
        <f>VLOOKUP(B116,Sheet3!A$3:B$1356,2,FALSE)</f>
        <v>104</v>
      </c>
      <c r="B116" t="s">
        <v>357</v>
      </c>
      <c r="C116" t="s">
        <v>93</v>
      </c>
    </row>
    <row r="117" spans="1:3" ht="14.45">
      <c r="A117">
        <f>VLOOKUP(B117,Sheet3!A$3:B$1356,2,FALSE)</f>
        <v>104</v>
      </c>
      <c r="B117" t="s">
        <v>357</v>
      </c>
      <c r="C117" t="s">
        <v>21</v>
      </c>
    </row>
    <row r="118" spans="1:3" ht="14.45">
      <c r="A118">
        <f>VLOOKUP(B118,Sheet3!A$3:B$1356,2,FALSE)</f>
        <v>105</v>
      </c>
      <c r="B118" t="s">
        <v>360</v>
      </c>
      <c r="C118" t="s">
        <v>21</v>
      </c>
    </row>
    <row r="119" spans="1:3" ht="14.45">
      <c r="A119">
        <f>VLOOKUP(B119,Sheet3!A$3:B$1356,2,FALSE)</f>
        <v>106</v>
      </c>
      <c r="B119" t="s">
        <v>363</v>
      </c>
      <c r="C119" t="s">
        <v>21</v>
      </c>
    </row>
    <row r="120" spans="1:3" ht="14.45">
      <c r="A120">
        <f>VLOOKUP(B120,Sheet3!A$3:B$1356,2,FALSE)</f>
        <v>107</v>
      </c>
      <c r="B120" t="s">
        <v>366</v>
      </c>
      <c r="C120" t="s">
        <v>21</v>
      </c>
    </row>
    <row r="121" spans="1:3" ht="14.45">
      <c r="A121">
        <f>VLOOKUP(B121,Sheet3!A$3:B$1356,2,FALSE)</f>
        <v>108</v>
      </c>
      <c r="B121" t="s">
        <v>369</v>
      </c>
      <c r="C121" t="s">
        <v>21</v>
      </c>
    </row>
    <row r="122" spans="1:3" ht="14.45">
      <c r="A122">
        <f>VLOOKUP(B122,Sheet3!A$3:B$1356,2,FALSE)</f>
        <v>109</v>
      </c>
      <c r="B122" t="s">
        <v>372</v>
      </c>
      <c r="C122" t="s">
        <v>21</v>
      </c>
    </row>
    <row r="123" spans="1:3" ht="14.45">
      <c r="A123">
        <f>VLOOKUP(B123,Sheet3!A$3:B$1356,2,FALSE)</f>
        <v>110</v>
      </c>
      <c r="B123" t="s">
        <v>376</v>
      </c>
      <c r="C123" t="s">
        <v>21</v>
      </c>
    </row>
    <row r="124" spans="1:3" ht="14.45">
      <c r="A124">
        <f>VLOOKUP(B124,Sheet3!A$3:B$1356,2,FALSE)</f>
        <v>111</v>
      </c>
      <c r="B124" t="s">
        <v>379</v>
      </c>
      <c r="C124" t="s">
        <v>21</v>
      </c>
    </row>
    <row r="125" spans="1:3" ht="14.45">
      <c r="A125">
        <f>VLOOKUP(B125,Sheet3!A$3:B$1356,2,FALSE)</f>
        <v>112</v>
      </c>
      <c r="B125" t="s">
        <v>382</v>
      </c>
      <c r="C125" t="s">
        <v>21</v>
      </c>
    </row>
    <row r="126" spans="1:3" ht="14.45">
      <c r="A126">
        <f>VLOOKUP(B126,Sheet3!A$3:B$1356,2,FALSE)</f>
        <v>113</v>
      </c>
      <c r="B126" t="s">
        <v>386</v>
      </c>
      <c r="C126" t="s">
        <v>93</v>
      </c>
    </row>
    <row r="127" spans="1:3" ht="14.45">
      <c r="A127">
        <f>VLOOKUP(B127,Sheet3!A$3:B$1356,2,FALSE)</f>
        <v>114</v>
      </c>
      <c r="B127" t="s">
        <v>388</v>
      </c>
      <c r="C127" t="s">
        <v>21</v>
      </c>
    </row>
    <row r="128" spans="1:3" ht="14.45">
      <c r="A128">
        <f>VLOOKUP(B128,Sheet3!A$3:B$1356,2,FALSE)</f>
        <v>115</v>
      </c>
      <c r="B128" t="s">
        <v>391</v>
      </c>
      <c r="C128" t="s">
        <v>21</v>
      </c>
    </row>
    <row r="129" spans="1:3" ht="14.45">
      <c r="A129">
        <f>VLOOKUP(B129,Sheet3!A$3:B$1356,2,FALSE)</f>
        <v>116</v>
      </c>
      <c r="B129" t="s">
        <v>393</v>
      </c>
      <c r="C129" t="s">
        <v>49</v>
      </c>
    </row>
    <row r="130" spans="1:3" ht="14.45">
      <c r="A130">
        <f>VLOOKUP(B130,Sheet3!A$3:B$1356,2,FALSE)</f>
        <v>117</v>
      </c>
      <c r="B130" t="s">
        <v>397</v>
      </c>
      <c r="C130" t="s">
        <v>21</v>
      </c>
    </row>
    <row r="131" spans="1:3" ht="14.45">
      <c r="A131">
        <f>VLOOKUP(B131,Sheet3!A$3:B$1356,2,FALSE)</f>
        <v>118</v>
      </c>
      <c r="B131" t="s">
        <v>401</v>
      </c>
      <c r="C131" t="s">
        <v>21</v>
      </c>
    </row>
    <row r="132" spans="1:3" ht="14.45">
      <c r="A132">
        <f>VLOOKUP(B132,Sheet3!A$3:B$1356,2,FALSE)</f>
        <v>119</v>
      </c>
      <c r="B132" t="s">
        <v>403</v>
      </c>
      <c r="C132" t="s">
        <v>21</v>
      </c>
    </row>
    <row r="133" spans="1:3" ht="14.45">
      <c r="A133">
        <f>VLOOKUP(B133,Sheet3!A$3:B$1356,2,FALSE)</f>
        <v>120</v>
      </c>
      <c r="B133" t="s">
        <v>406</v>
      </c>
      <c r="C133" t="s">
        <v>21</v>
      </c>
    </row>
    <row r="134" spans="1:3" ht="14.45">
      <c r="A134">
        <f>VLOOKUP(B134,Sheet3!A$3:B$1356,2,FALSE)</f>
        <v>121</v>
      </c>
      <c r="B134" t="s">
        <v>408</v>
      </c>
      <c r="C134" t="s">
        <v>21</v>
      </c>
    </row>
    <row r="135" spans="1:3" ht="14.45">
      <c r="A135">
        <f>VLOOKUP(B135,Sheet3!A$3:B$1356,2,FALSE)</f>
        <v>122</v>
      </c>
      <c r="B135" t="s">
        <v>412</v>
      </c>
      <c r="C135" t="s">
        <v>21</v>
      </c>
    </row>
    <row r="136" spans="1:3" ht="14.45">
      <c r="A136">
        <f>VLOOKUP(B136,Sheet3!A$3:B$1356,2,FALSE)</f>
        <v>123</v>
      </c>
      <c r="B136" t="s">
        <v>414</v>
      </c>
      <c r="C136" t="s">
        <v>21</v>
      </c>
    </row>
    <row r="137" spans="1:3" ht="14.45">
      <c r="A137">
        <f>VLOOKUP(B137,Sheet3!A$3:B$1356,2,FALSE)</f>
        <v>124</v>
      </c>
      <c r="B137" t="s">
        <v>416</v>
      </c>
      <c r="C137" t="s">
        <v>93</v>
      </c>
    </row>
    <row r="138" spans="1:3" ht="14.45">
      <c r="A138">
        <f>VLOOKUP(B138,Sheet3!A$3:B$1356,2,FALSE)</f>
        <v>125</v>
      </c>
      <c r="B138" t="s">
        <v>419</v>
      </c>
      <c r="C138" t="s">
        <v>21</v>
      </c>
    </row>
    <row r="139" spans="1:3" ht="14.45">
      <c r="A139">
        <f>VLOOKUP(B139,Sheet3!A$3:B$1356,2,FALSE)</f>
        <v>126</v>
      </c>
      <c r="B139" t="s">
        <v>421</v>
      </c>
      <c r="C139" t="s">
        <v>21</v>
      </c>
    </row>
    <row r="140" spans="1:3" ht="14.45">
      <c r="A140">
        <f>VLOOKUP(B140,Sheet3!A$3:B$1356,2,FALSE)</f>
        <v>127</v>
      </c>
      <c r="B140" t="s">
        <v>423</v>
      </c>
      <c r="C140" t="s">
        <v>93</v>
      </c>
    </row>
    <row r="141" spans="1:3" ht="14.45">
      <c r="A141">
        <f>VLOOKUP(B141,Sheet3!A$3:B$1356,2,FALSE)</f>
        <v>127</v>
      </c>
      <c r="B141" t="s">
        <v>423</v>
      </c>
      <c r="C141" t="s">
        <v>21</v>
      </c>
    </row>
    <row r="142" spans="1:3" ht="14.45">
      <c r="A142">
        <f>VLOOKUP(B142,Sheet3!A$3:B$1356,2,FALSE)</f>
        <v>128</v>
      </c>
      <c r="B142" t="s">
        <v>425</v>
      </c>
      <c r="C142" t="s">
        <v>93</v>
      </c>
    </row>
    <row r="143" spans="1:3" ht="14.45">
      <c r="A143">
        <f>VLOOKUP(B143,Sheet3!A$3:B$1356,2,FALSE)</f>
        <v>128</v>
      </c>
      <c r="B143" t="s">
        <v>425</v>
      </c>
      <c r="C143" t="s">
        <v>21</v>
      </c>
    </row>
    <row r="144" spans="1:3" ht="14.45">
      <c r="A144">
        <f>VLOOKUP(B144,Sheet3!A$3:B$1356,2,FALSE)</f>
        <v>129</v>
      </c>
      <c r="B144" t="s">
        <v>427</v>
      </c>
      <c r="C144" t="s">
        <v>21</v>
      </c>
    </row>
    <row r="145" spans="1:3" ht="14.45">
      <c r="A145">
        <f>VLOOKUP(B145,Sheet3!A$3:B$1356,2,FALSE)</f>
        <v>130</v>
      </c>
      <c r="B145" t="s">
        <v>429</v>
      </c>
      <c r="C145" t="s">
        <v>93</v>
      </c>
    </row>
    <row r="146" spans="1:3" ht="14.45">
      <c r="A146">
        <f>VLOOKUP(B146,Sheet3!A$3:B$1356,2,FALSE)</f>
        <v>130</v>
      </c>
      <c r="B146" t="s">
        <v>429</v>
      </c>
      <c r="C146" t="s">
        <v>21</v>
      </c>
    </row>
    <row r="147" spans="1:3" ht="14.45">
      <c r="A147">
        <f>VLOOKUP(B147,Sheet3!A$3:B$1356,2,FALSE)</f>
        <v>131</v>
      </c>
      <c r="B147" t="s">
        <v>431</v>
      </c>
      <c r="C147" t="s">
        <v>93</v>
      </c>
    </row>
    <row r="148" spans="1:3" ht="14.45">
      <c r="A148">
        <f>VLOOKUP(B148,Sheet3!A$3:B$1356,2,FALSE)</f>
        <v>132</v>
      </c>
      <c r="B148" t="s">
        <v>433</v>
      </c>
      <c r="C148" t="s">
        <v>21</v>
      </c>
    </row>
    <row r="149" spans="1:3" ht="14.45">
      <c r="A149">
        <f>VLOOKUP(B149,Sheet3!A$3:B$1356,2,FALSE)</f>
        <v>133</v>
      </c>
      <c r="B149" t="s">
        <v>435</v>
      </c>
      <c r="C149" t="s">
        <v>21</v>
      </c>
    </row>
    <row r="150" spans="1:3" ht="14.45">
      <c r="A150">
        <f>VLOOKUP(B150,Sheet3!A$3:B$1356,2,FALSE)</f>
        <v>134</v>
      </c>
      <c r="B150" t="s">
        <v>438</v>
      </c>
      <c r="C150" t="s">
        <v>93</v>
      </c>
    </row>
    <row r="151" spans="1:3" ht="14.45">
      <c r="A151">
        <f>VLOOKUP(B151,Sheet3!A$3:B$1356,2,FALSE)</f>
        <v>134</v>
      </c>
      <c r="B151" t="s">
        <v>438</v>
      </c>
      <c r="C151" t="s">
        <v>21</v>
      </c>
    </row>
    <row r="152" spans="1:3" ht="14.45">
      <c r="A152">
        <f>VLOOKUP(B152,Sheet3!A$3:B$1356,2,FALSE)</f>
        <v>135</v>
      </c>
      <c r="B152" t="s">
        <v>440</v>
      </c>
      <c r="C152" t="s">
        <v>93</v>
      </c>
    </row>
    <row r="153" spans="1:3" ht="14.45">
      <c r="A153">
        <f>VLOOKUP(B153,Sheet3!A$3:B$1356,2,FALSE)</f>
        <v>136</v>
      </c>
      <c r="B153" t="s">
        <v>442</v>
      </c>
      <c r="C153" t="s">
        <v>49</v>
      </c>
    </row>
    <row r="154" spans="1:3" ht="14.45">
      <c r="A154">
        <f>VLOOKUP(B154,Sheet3!A$3:B$1356,2,FALSE)</f>
        <v>137</v>
      </c>
      <c r="B154" t="s">
        <v>444</v>
      </c>
      <c r="C154" t="s">
        <v>21</v>
      </c>
    </row>
    <row r="155" spans="1:3" ht="14.45">
      <c r="A155">
        <f>VLOOKUP(B155,Sheet3!A$3:B$1356,2,FALSE)</f>
        <v>138</v>
      </c>
      <c r="B155" t="s">
        <v>447</v>
      </c>
      <c r="C155" t="s">
        <v>49</v>
      </c>
    </row>
    <row r="156" spans="1:3" ht="14.45">
      <c r="A156">
        <f>VLOOKUP(B156,Sheet3!A$3:B$1356,2,FALSE)</f>
        <v>139</v>
      </c>
      <c r="B156" t="s">
        <v>451</v>
      </c>
      <c r="C156" t="s">
        <v>21</v>
      </c>
    </row>
    <row r="157" spans="1:3" ht="14.45">
      <c r="A157">
        <f>VLOOKUP(B157,Sheet3!A$3:B$1356,2,FALSE)</f>
        <v>140</v>
      </c>
      <c r="B157" t="s">
        <v>454</v>
      </c>
      <c r="C157" t="s">
        <v>21</v>
      </c>
    </row>
    <row r="158" spans="1:3" ht="14.45">
      <c r="A158">
        <f>VLOOKUP(B158,Sheet3!A$3:B$1356,2,FALSE)</f>
        <v>141</v>
      </c>
      <c r="B158" t="s">
        <v>456</v>
      </c>
      <c r="C158" t="s">
        <v>21</v>
      </c>
    </row>
    <row r="159" spans="1:3" ht="14.45">
      <c r="A159">
        <f>VLOOKUP(B159,Sheet3!A$3:B$1356,2,FALSE)</f>
        <v>142</v>
      </c>
      <c r="B159" t="s">
        <v>459</v>
      </c>
      <c r="C159" t="s">
        <v>21</v>
      </c>
    </row>
    <row r="160" spans="1:3" ht="14.45">
      <c r="A160">
        <f>VLOOKUP(B160,Sheet3!A$3:B$1356,2,FALSE)</f>
        <v>143</v>
      </c>
      <c r="B160" t="s">
        <v>464</v>
      </c>
      <c r="C160" t="s">
        <v>49</v>
      </c>
    </row>
    <row r="161" spans="1:3" ht="14.45">
      <c r="A161">
        <f>VLOOKUP(B161,Sheet3!A$3:B$1356,2,FALSE)</f>
        <v>144</v>
      </c>
      <c r="B161" t="s">
        <v>467</v>
      </c>
      <c r="C161" t="s">
        <v>21</v>
      </c>
    </row>
    <row r="162" spans="1:3" ht="14.45">
      <c r="A162">
        <f>VLOOKUP(B162,Sheet3!A$3:B$1356,2,FALSE)</f>
        <v>145</v>
      </c>
      <c r="B162" t="s">
        <v>470</v>
      </c>
      <c r="C162" t="s">
        <v>93</v>
      </c>
    </row>
    <row r="163" spans="1:3" ht="14.45">
      <c r="A163">
        <f>VLOOKUP(B163,Sheet3!A$3:B$1356,2,FALSE)</f>
        <v>145</v>
      </c>
      <c r="B163" t="s">
        <v>470</v>
      </c>
      <c r="C163" t="s">
        <v>21</v>
      </c>
    </row>
    <row r="164" spans="1:3" ht="14.45">
      <c r="A164">
        <f>VLOOKUP(B164,Sheet3!A$3:B$1356,2,FALSE)</f>
        <v>146</v>
      </c>
      <c r="B164" t="s">
        <v>472</v>
      </c>
      <c r="C164" t="s">
        <v>21</v>
      </c>
    </row>
    <row r="165" spans="1:3" ht="14.45">
      <c r="A165">
        <f>VLOOKUP(B165,Sheet3!A$3:B$1356,2,FALSE)</f>
        <v>147</v>
      </c>
      <c r="B165" t="s">
        <v>474</v>
      </c>
      <c r="C165" t="s">
        <v>93</v>
      </c>
    </row>
    <row r="166" spans="1:3" ht="14.45">
      <c r="A166">
        <f>VLOOKUP(B166,Sheet3!A$3:B$1356,2,FALSE)</f>
        <v>147</v>
      </c>
      <c r="B166" t="s">
        <v>474</v>
      </c>
      <c r="C166" t="s">
        <v>21</v>
      </c>
    </row>
    <row r="167" spans="1:3" ht="14.45">
      <c r="A167">
        <f>VLOOKUP(B167,Sheet3!A$3:B$1356,2,FALSE)</f>
        <v>148</v>
      </c>
      <c r="B167" t="s">
        <v>477</v>
      </c>
      <c r="C167" t="s">
        <v>21</v>
      </c>
    </row>
    <row r="168" spans="1:3" ht="14.45">
      <c r="A168">
        <f>VLOOKUP(B168,Sheet3!A$3:B$1356,2,FALSE)</f>
        <v>149</v>
      </c>
      <c r="B168" t="s">
        <v>479</v>
      </c>
      <c r="C168" t="s">
        <v>21</v>
      </c>
    </row>
    <row r="169" spans="1:3" ht="14.45">
      <c r="A169">
        <f>VLOOKUP(B169,Sheet3!A$3:B$1356,2,FALSE)</f>
        <v>150</v>
      </c>
      <c r="B169" t="s">
        <v>481</v>
      </c>
      <c r="C169" t="s">
        <v>49</v>
      </c>
    </row>
    <row r="170" spans="1:3" ht="14.45">
      <c r="A170">
        <f>VLOOKUP(B170,Sheet3!A$3:B$1356,2,FALSE)</f>
        <v>151</v>
      </c>
      <c r="B170" t="s">
        <v>483</v>
      </c>
      <c r="C170" t="s">
        <v>21</v>
      </c>
    </row>
    <row r="171" spans="1:3" ht="14.45">
      <c r="A171">
        <f>VLOOKUP(B171,Sheet3!A$3:B$1356,2,FALSE)</f>
        <v>152</v>
      </c>
      <c r="B171" t="s">
        <v>485</v>
      </c>
      <c r="C171" t="s">
        <v>93</v>
      </c>
    </row>
    <row r="172" spans="1:3" ht="14.45">
      <c r="A172">
        <f>VLOOKUP(B172,Sheet3!A$3:B$1356,2,FALSE)</f>
        <v>152</v>
      </c>
      <c r="B172" t="s">
        <v>485</v>
      </c>
      <c r="C172" t="s">
        <v>21</v>
      </c>
    </row>
    <row r="173" spans="1:3" ht="14.45">
      <c r="A173">
        <f>VLOOKUP(B173,Sheet3!A$3:B$1356,2,FALSE)</f>
        <v>153</v>
      </c>
      <c r="B173" t="s">
        <v>488</v>
      </c>
      <c r="C173" t="s">
        <v>21</v>
      </c>
    </row>
    <row r="174" spans="1:3" ht="14.45">
      <c r="A174">
        <f>VLOOKUP(B174,Sheet3!A$3:B$1356,2,FALSE)</f>
        <v>154</v>
      </c>
      <c r="B174" t="s">
        <v>491</v>
      </c>
      <c r="C174" t="s">
        <v>21</v>
      </c>
    </row>
    <row r="175" spans="1:3" ht="14.45">
      <c r="A175">
        <f>VLOOKUP(B175,Sheet3!A$3:B$1356,2,FALSE)</f>
        <v>155</v>
      </c>
      <c r="B175" t="s">
        <v>493</v>
      </c>
      <c r="C175" t="s">
        <v>21</v>
      </c>
    </row>
    <row r="176" spans="1:3" ht="14.45">
      <c r="A176">
        <f>VLOOKUP(B176,Sheet3!A$3:B$1356,2,FALSE)</f>
        <v>156</v>
      </c>
      <c r="B176" t="s">
        <v>496</v>
      </c>
      <c r="C176" t="s">
        <v>21</v>
      </c>
    </row>
    <row r="177" spans="1:3" ht="14.45">
      <c r="A177">
        <f>VLOOKUP(B177,Sheet3!A$3:B$1356,2,FALSE)</f>
        <v>157</v>
      </c>
      <c r="B177" t="s">
        <v>498</v>
      </c>
      <c r="C177" t="s">
        <v>93</v>
      </c>
    </row>
    <row r="178" spans="1:3" ht="14.45">
      <c r="A178">
        <f>VLOOKUP(B178,Sheet3!A$3:B$1356,2,FALSE)</f>
        <v>158</v>
      </c>
      <c r="B178" t="s">
        <v>501</v>
      </c>
      <c r="C178" t="s">
        <v>49</v>
      </c>
    </row>
    <row r="179" spans="1:3" ht="14.45">
      <c r="A179">
        <f>VLOOKUP(B179,Sheet3!A$3:B$1356,2,FALSE)</f>
        <v>159</v>
      </c>
      <c r="B179" t="s">
        <v>503</v>
      </c>
      <c r="C179" t="s">
        <v>21</v>
      </c>
    </row>
    <row r="180" spans="1:3" ht="14.45">
      <c r="A180">
        <f>VLOOKUP(B180,Sheet3!A$3:B$1356,2,FALSE)</f>
        <v>160</v>
      </c>
      <c r="B180" t="s">
        <v>505</v>
      </c>
      <c r="C180" t="s">
        <v>21</v>
      </c>
    </row>
    <row r="181" spans="1:3" ht="14.45">
      <c r="A181">
        <f>VLOOKUP(B181,Sheet3!A$3:B$1356,2,FALSE)</f>
        <v>161</v>
      </c>
      <c r="B181" t="s">
        <v>508</v>
      </c>
      <c r="C181" t="s">
        <v>49</v>
      </c>
    </row>
    <row r="182" spans="1:3" ht="14.45">
      <c r="A182">
        <f>VLOOKUP(B182,Sheet3!A$3:B$1356,2,FALSE)</f>
        <v>162</v>
      </c>
      <c r="B182" t="s">
        <v>510</v>
      </c>
      <c r="C182" t="s">
        <v>21</v>
      </c>
    </row>
    <row r="183" spans="1:3" ht="14.45">
      <c r="A183">
        <f>VLOOKUP(B183,Sheet3!A$3:B$1356,2,FALSE)</f>
        <v>163</v>
      </c>
      <c r="B183" t="s">
        <v>512</v>
      </c>
      <c r="C183" t="s">
        <v>93</v>
      </c>
    </row>
    <row r="184" spans="1:3" ht="14.45">
      <c r="A184">
        <f>VLOOKUP(B184,Sheet3!A$3:B$1356,2,FALSE)</f>
        <v>163</v>
      </c>
      <c r="B184" t="s">
        <v>512</v>
      </c>
      <c r="C184" t="s">
        <v>21</v>
      </c>
    </row>
    <row r="185" spans="1:3" ht="14.45">
      <c r="A185">
        <f>VLOOKUP(B185,Sheet3!A$3:B$1356,2,FALSE)</f>
        <v>164</v>
      </c>
      <c r="B185" t="s">
        <v>515</v>
      </c>
      <c r="C185" t="s">
        <v>21</v>
      </c>
    </row>
    <row r="186" spans="1:3" ht="14.45">
      <c r="A186">
        <f>VLOOKUP(B186,Sheet3!A$3:B$1356,2,FALSE)</f>
        <v>165</v>
      </c>
      <c r="B186" t="s">
        <v>517</v>
      </c>
      <c r="C186" t="s">
        <v>93</v>
      </c>
    </row>
    <row r="187" spans="1:3" ht="14.45">
      <c r="A187">
        <f>VLOOKUP(B187,Sheet3!A$3:B$1356,2,FALSE)</f>
        <v>166</v>
      </c>
      <c r="B187" t="s">
        <v>519</v>
      </c>
      <c r="C187" t="s">
        <v>93</v>
      </c>
    </row>
    <row r="188" spans="1:3" ht="14.45">
      <c r="A188">
        <f>VLOOKUP(B188,Sheet3!A$3:B$1356,2,FALSE)</f>
        <v>167</v>
      </c>
      <c r="B188" t="s">
        <v>521</v>
      </c>
      <c r="C188" t="s">
        <v>21</v>
      </c>
    </row>
    <row r="189" spans="1:3" ht="14.45">
      <c r="A189">
        <f>VLOOKUP(B189,Sheet3!A$3:B$1356,2,FALSE)</f>
        <v>168</v>
      </c>
      <c r="B189" t="s">
        <v>523</v>
      </c>
      <c r="C189" t="s">
        <v>121</v>
      </c>
    </row>
    <row r="190" spans="1:3" ht="14.45">
      <c r="A190">
        <f>VLOOKUP(B190,Sheet3!A$3:B$1356,2,FALSE)</f>
        <v>169</v>
      </c>
      <c r="B190" t="s">
        <v>525</v>
      </c>
      <c r="C190" t="s">
        <v>49</v>
      </c>
    </row>
    <row r="191" spans="1:3" ht="14.45">
      <c r="A191">
        <f>VLOOKUP(B191,Sheet3!A$3:B$1356,2,FALSE)</f>
        <v>170</v>
      </c>
      <c r="B191" t="s">
        <v>527</v>
      </c>
      <c r="C191" t="s">
        <v>21</v>
      </c>
    </row>
    <row r="192" spans="1:3" ht="14.45">
      <c r="A192">
        <f>VLOOKUP(B192,Sheet3!A$3:B$1356,2,FALSE)</f>
        <v>171</v>
      </c>
      <c r="B192" t="s">
        <v>529</v>
      </c>
      <c r="C192" t="s">
        <v>21</v>
      </c>
    </row>
    <row r="193" spans="1:3" ht="14.45">
      <c r="A193">
        <f>VLOOKUP(B193,Sheet3!A$3:B$1356,2,FALSE)</f>
        <v>172</v>
      </c>
      <c r="B193" t="s">
        <v>532</v>
      </c>
      <c r="C193" t="s">
        <v>21</v>
      </c>
    </row>
    <row r="194" spans="1:3" ht="14.45">
      <c r="A194">
        <f>VLOOKUP(B194,Sheet3!A$3:B$1356,2,FALSE)</f>
        <v>173</v>
      </c>
      <c r="B194" t="s">
        <v>534</v>
      </c>
      <c r="C194" t="s">
        <v>21</v>
      </c>
    </row>
    <row r="195" spans="1:3" ht="14.45">
      <c r="A195">
        <f>VLOOKUP(B195,Sheet3!A$3:B$1356,2,FALSE)</f>
        <v>174</v>
      </c>
      <c r="B195" t="s">
        <v>536</v>
      </c>
      <c r="C195" t="s">
        <v>21</v>
      </c>
    </row>
    <row r="196" spans="1:3" ht="14.45">
      <c r="A196">
        <f>VLOOKUP(B196,Sheet3!A$3:B$1356,2,FALSE)</f>
        <v>175</v>
      </c>
      <c r="B196" t="s">
        <v>539</v>
      </c>
      <c r="C196" t="s">
        <v>21</v>
      </c>
    </row>
    <row r="197" spans="1:3" ht="14.45">
      <c r="A197">
        <f>VLOOKUP(B197,Sheet3!A$3:B$1356,2,FALSE)</f>
        <v>176</v>
      </c>
      <c r="B197" t="s">
        <v>543</v>
      </c>
      <c r="C197" t="s">
        <v>21</v>
      </c>
    </row>
    <row r="198" spans="1:3" ht="14.45">
      <c r="A198">
        <f>VLOOKUP(B198,Sheet3!A$3:B$1356,2,FALSE)</f>
        <v>177</v>
      </c>
      <c r="B198" t="s">
        <v>545</v>
      </c>
      <c r="C198" t="s">
        <v>21</v>
      </c>
    </row>
    <row r="199" spans="1:3" ht="14.45">
      <c r="A199">
        <f>VLOOKUP(B199,Sheet3!A$3:B$1356,2,FALSE)</f>
        <v>178</v>
      </c>
      <c r="B199" t="s">
        <v>548</v>
      </c>
      <c r="C199" t="s">
        <v>21</v>
      </c>
    </row>
    <row r="200" spans="1:3" ht="14.45">
      <c r="A200">
        <f>VLOOKUP(B200,Sheet3!A$3:B$1356,2,FALSE)</f>
        <v>179</v>
      </c>
      <c r="B200" t="s">
        <v>551</v>
      </c>
      <c r="C200" t="s">
        <v>21</v>
      </c>
    </row>
    <row r="201" spans="1:3" ht="14.45">
      <c r="A201">
        <f>VLOOKUP(B201,Sheet3!A$3:B$1356,2,FALSE)</f>
        <v>180</v>
      </c>
      <c r="B201" t="s">
        <v>554</v>
      </c>
      <c r="C201" t="s">
        <v>21</v>
      </c>
    </row>
    <row r="202" spans="1:3" ht="14.45">
      <c r="A202">
        <f>VLOOKUP(B202,Sheet3!A$3:B$1356,2,FALSE)</f>
        <v>181</v>
      </c>
      <c r="B202" t="s">
        <v>556</v>
      </c>
      <c r="C202" t="s">
        <v>21</v>
      </c>
    </row>
    <row r="203" spans="1:3" ht="14.45">
      <c r="A203">
        <f>VLOOKUP(B203,Sheet3!A$3:B$1356,2,FALSE)</f>
        <v>182</v>
      </c>
      <c r="B203" t="s">
        <v>558</v>
      </c>
      <c r="C203" t="s">
        <v>21</v>
      </c>
    </row>
    <row r="204" spans="1:3" ht="14.45">
      <c r="A204">
        <f>VLOOKUP(B204,Sheet3!A$3:B$1356,2,FALSE)</f>
        <v>183</v>
      </c>
      <c r="B204" t="s">
        <v>560</v>
      </c>
      <c r="C204" t="s">
        <v>21</v>
      </c>
    </row>
    <row r="205" spans="1:3" ht="14.45">
      <c r="A205">
        <f>VLOOKUP(B205,Sheet3!A$3:B$1356,2,FALSE)</f>
        <v>184</v>
      </c>
      <c r="B205" t="s">
        <v>563</v>
      </c>
      <c r="C205" t="s">
        <v>21</v>
      </c>
    </row>
    <row r="206" spans="1:3" ht="14.45">
      <c r="A206">
        <f>VLOOKUP(B206,Sheet3!A$3:B$1356,2,FALSE)</f>
        <v>185</v>
      </c>
      <c r="B206" t="s">
        <v>566</v>
      </c>
      <c r="C206" t="s">
        <v>21</v>
      </c>
    </row>
    <row r="207" spans="1:3" ht="14.45">
      <c r="A207">
        <f>VLOOKUP(B207,Sheet3!A$3:B$1356,2,FALSE)</f>
        <v>186</v>
      </c>
      <c r="B207" t="s">
        <v>568</v>
      </c>
      <c r="C207" t="s">
        <v>21</v>
      </c>
    </row>
    <row r="208" spans="1:3" ht="14.45">
      <c r="A208">
        <f>VLOOKUP(B208,Sheet3!A$3:B$1356,2,FALSE)</f>
        <v>187</v>
      </c>
      <c r="B208" t="s">
        <v>571</v>
      </c>
      <c r="C208" t="s">
        <v>93</v>
      </c>
    </row>
    <row r="209" spans="1:3" ht="14.45">
      <c r="A209">
        <f>VLOOKUP(B209,Sheet3!A$3:B$1356,2,FALSE)</f>
        <v>188</v>
      </c>
      <c r="B209" t="s">
        <v>574</v>
      </c>
      <c r="C209" t="s">
        <v>21</v>
      </c>
    </row>
    <row r="210" spans="1:3" ht="14.45">
      <c r="A210">
        <f>VLOOKUP(B210,Sheet3!A$3:B$1356,2,FALSE)</f>
        <v>189</v>
      </c>
      <c r="B210" t="s">
        <v>576</v>
      </c>
      <c r="C210" t="s">
        <v>21</v>
      </c>
    </row>
    <row r="211" spans="1:3" ht="14.45">
      <c r="A211">
        <f>VLOOKUP(B211,Sheet3!A$3:B$1356,2,FALSE)</f>
        <v>190</v>
      </c>
      <c r="B211" t="s">
        <v>579</v>
      </c>
      <c r="C211" t="s">
        <v>21</v>
      </c>
    </row>
    <row r="212" spans="1:3" ht="14.45">
      <c r="A212">
        <f>VLOOKUP(B212,Sheet3!A$3:B$1356,2,FALSE)</f>
        <v>191</v>
      </c>
      <c r="B212" t="s">
        <v>583</v>
      </c>
      <c r="C212" t="s">
        <v>93</v>
      </c>
    </row>
    <row r="213" spans="1:3" ht="14.45">
      <c r="A213">
        <f>VLOOKUP(B213,Sheet3!A$3:B$1356,2,FALSE)</f>
        <v>192</v>
      </c>
      <c r="B213" t="s">
        <v>585</v>
      </c>
      <c r="C213" t="s">
        <v>21</v>
      </c>
    </row>
    <row r="214" spans="1:3" ht="14.45">
      <c r="A214">
        <f>VLOOKUP(B214,Sheet3!A$3:B$1356,2,FALSE)</f>
        <v>193</v>
      </c>
      <c r="B214" t="s">
        <v>587</v>
      </c>
      <c r="C214" t="s">
        <v>21</v>
      </c>
    </row>
    <row r="215" spans="1:3" ht="14.45">
      <c r="A215">
        <f>VLOOKUP(B215,Sheet3!A$3:B$1356,2,FALSE)</f>
        <v>194</v>
      </c>
      <c r="B215" t="s">
        <v>590</v>
      </c>
      <c r="C215" t="s">
        <v>21</v>
      </c>
    </row>
    <row r="216" spans="1:3" ht="14.45">
      <c r="A216">
        <f>VLOOKUP(B216,Sheet3!A$3:B$1356,2,FALSE)</f>
        <v>195</v>
      </c>
      <c r="B216" t="s">
        <v>592</v>
      </c>
      <c r="C216" t="s">
        <v>21</v>
      </c>
    </row>
    <row r="217" spans="1:3" ht="14.45">
      <c r="A217">
        <f>VLOOKUP(B217,Sheet3!A$3:B$1356,2,FALSE)</f>
        <v>196</v>
      </c>
      <c r="B217" t="s">
        <v>595</v>
      </c>
      <c r="C217" t="s">
        <v>93</v>
      </c>
    </row>
    <row r="218" spans="1:3" ht="14.45">
      <c r="A218">
        <f>VLOOKUP(B218,Sheet3!A$3:B$1356,2,FALSE)</f>
        <v>196</v>
      </c>
      <c r="B218" t="s">
        <v>595</v>
      </c>
      <c r="C218" t="s">
        <v>21</v>
      </c>
    </row>
    <row r="219" spans="1:3" ht="14.45">
      <c r="A219">
        <f>VLOOKUP(B219,Sheet3!A$3:B$1356,2,FALSE)</f>
        <v>197</v>
      </c>
      <c r="B219" t="s">
        <v>597</v>
      </c>
      <c r="C219" t="s">
        <v>93</v>
      </c>
    </row>
    <row r="220" spans="1:3" ht="14.45">
      <c r="A220">
        <f>VLOOKUP(B220,Sheet3!A$3:B$1356,2,FALSE)</f>
        <v>197</v>
      </c>
      <c r="B220" t="s">
        <v>597</v>
      </c>
      <c r="C220" t="s">
        <v>21</v>
      </c>
    </row>
    <row r="221" spans="1:3" ht="14.45">
      <c r="A221">
        <f>VLOOKUP(B221,Sheet3!A$3:B$1356,2,FALSE)</f>
        <v>198</v>
      </c>
      <c r="B221" t="s">
        <v>600</v>
      </c>
      <c r="C221" t="s">
        <v>93</v>
      </c>
    </row>
    <row r="222" spans="1:3" ht="14.45">
      <c r="A222">
        <f>VLOOKUP(B222,Sheet3!A$3:B$1356,2,FALSE)</f>
        <v>198</v>
      </c>
      <c r="B222" t="s">
        <v>600</v>
      </c>
      <c r="C222" t="s">
        <v>21</v>
      </c>
    </row>
    <row r="223" spans="1:3" ht="14.45">
      <c r="A223">
        <f>VLOOKUP(B223,Sheet3!A$3:B$1356,2,FALSE)</f>
        <v>199</v>
      </c>
      <c r="B223" t="s">
        <v>602</v>
      </c>
      <c r="C223" t="s">
        <v>49</v>
      </c>
    </row>
    <row r="224" spans="1:3" ht="14.45">
      <c r="A224">
        <f>VLOOKUP(B224,Sheet3!A$3:B$1356,2,FALSE)</f>
        <v>200</v>
      </c>
      <c r="B224" t="s">
        <v>604</v>
      </c>
      <c r="C224" t="s">
        <v>93</v>
      </c>
    </row>
    <row r="225" spans="1:3" ht="14.45">
      <c r="A225">
        <f>VLOOKUP(B225,Sheet3!A$3:B$1356,2,FALSE)</f>
        <v>201</v>
      </c>
      <c r="B225" t="s">
        <v>607</v>
      </c>
      <c r="C225" t="s">
        <v>93</v>
      </c>
    </row>
    <row r="226" spans="1:3" ht="14.45">
      <c r="A226">
        <f>VLOOKUP(B226,Sheet3!A$3:B$1356,2,FALSE)</f>
        <v>201</v>
      </c>
      <c r="B226" t="s">
        <v>607</v>
      </c>
      <c r="C226" t="s">
        <v>21</v>
      </c>
    </row>
    <row r="227" spans="1:3" ht="14.45">
      <c r="A227">
        <f>VLOOKUP(B227,Sheet3!A$3:B$1356,2,FALSE)</f>
        <v>202</v>
      </c>
      <c r="B227" t="s">
        <v>609</v>
      </c>
      <c r="C227" t="s">
        <v>21</v>
      </c>
    </row>
    <row r="228" spans="1:3" ht="14.45">
      <c r="A228">
        <f>VLOOKUP(B228,Sheet3!A$3:B$1356,2,FALSE)</f>
        <v>203</v>
      </c>
      <c r="B228" t="s">
        <v>611</v>
      </c>
      <c r="C228" t="s">
        <v>93</v>
      </c>
    </row>
    <row r="229" spans="1:3" ht="14.45">
      <c r="A229">
        <f>VLOOKUP(B229,Sheet3!A$3:B$1356,2,FALSE)</f>
        <v>204</v>
      </c>
      <c r="B229" t="s">
        <v>613</v>
      </c>
      <c r="C229" t="s">
        <v>21</v>
      </c>
    </row>
    <row r="230" spans="1:3" ht="14.45">
      <c r="A230">
        <f>VLOOKUP(B230,Sheet3!A$3:B$1356,2,FALSE)</f>
        <v>205</v>
      </c>
      <c r="B230" t="s">
        <v>616</v>
      </c>
      <c r="C230" t="s">
        <v>21</v>
      </c>
    </row>
    <row r="231" spans="1:3" ht="14.45">
      <c r="A231">
        <f>VLOOKUP(B231,Sheet3!A$3:B$1356,2,FALSE)</f>
        <v>206</v>
      </c>
      <c r="B231" t="s">
        <v>619</v>
      </c>
      <c r="C231" t="s">
        <v>21</v>
      </c>
    </row>
    <row r="232" spans="1:3" ht="14.45">
      <c r="A232">
        <f>VLOOKUP(B232,Sheet3!A$3:B$1356,2,FALSE)</f>
        <v>207</v>
      </c>
      <c r="B232" t="s">
        <v>621</v>
      </c>
      <c r="C232" t="s">
        <v>21</v>
      </c>
    </row>
    <row r="233" spans="1:3" ht="14.45">
      <c r="A233">
        <f>VLOOKUP(B233,Sheet3!A$3:B$1356,2,FALSE)</f>
        <v>208</v>
      </c>
      <c r="B233" t="s">
        <v>623</v>
      </c>
      <c r="C233" t="s">
        <v>21</v>
      </c>
    </row>
    <row r="234" spans="1:3" ht="14.45">
      <c r="A234">
        <f>VLOOKUP(B234,Sheet3!A$3:B$1356,2,FALSE)</f>
        <v>209</v>
      </c>
      <c r="B234" t="s">
        <v>626</v>
      </c>
      <c r="C234" t="s">
        <v>21</v>
      </c>
    </row>
    <row r="235" spans="1:3" ht="14.45">
      <c r="A235">
        <f>VLOOKUP(B235,Sheet3!A$3:B$1356,2,FALSE)</f>
        <v>210</v>
      </c>
      <c r="B235" t="s">
        <v>628</v>
      </c>
      <c r="C235" t="s">
        <v>93</v>
      </c>
    </row>
    <row r="236" spans="1:3" ht="14.45">
      <c r="A236">
        <f>VLOOKUP(B236,Sheet3!A$3:B$1356,2,FALSE)</f>
        <v>210</v>
      </c>
      <c r="B236" t="s">
        <v>628</v>
      </c>
      <c r="C236" t="s">
        <v>21</v>
      </c>
    </row>
    <row r="237" spans="1:3" ht="14.45">
      <c r="A237">
        <f>VLOOKUP(B237,Sheet3!A$3:B$1356,2,FALSE)</f>
        <v>211</v>
      </c>
      <c r="B237" t="s">
        <v>631</v>
      </c>
      <c r="C237" t="s">
        <v>21</v>
      </c>
    </row>
    <row r="238" spans="1:3" ht="14.45">
      <c r="A238">
        <f>VLOOKUP(B238,Sheet3!A$3:B$1356,2,FALSE)</f>
        <v>212</v>
      </c>
      <c r="B238" t="s">
        <v>633</v>
      </c>
      <c r="C238" t="s">
        <v>93</v>
      </c>
    </row>
    <row r="239" spans="1:3" ht="14.45">
      <c r="A239">
        <f>VLOOKUP(B239,Sheet3!A$3:B$1356,2,FALSE)</f>
        <v>212</v>
      </c>
      <c r="B239" t="s">
        <v>633</v>
      </c>
      <c r="C239" t="s">
        <v>21</v>
      </c>
    </row>
    <row r="240" spans="1:3" ht="14.45">
      <c r="A240">
        <f>VLOOKUP(B240,Sheet3!A$3:B$1356,2,FALSE)</f>
        <v>213</v>
      </c>
      <c r="B240" t="s">
        <v>636</v>
      </c>
      <c r="C240" t="s">
        <v>93</v>
      </c>
    </row>
    <row r="241" spans="1:3" ht="14.45">
      <c r="A241">
        <f>VLOOKUP(B241,Sheet3!A$3:B$1356,2,FALSE)</f>
        <v>213</v>
      </c>
      <c r="B241" t="s">
        <v>636</v>
      </c>
      <c r="C241" t="s">
        <v>21</v>
      </c>
    </row>
    <row r="242" spans="1:3" ht="14.45">
      <c r="A242">
        <f>VLOOKUP(B242,Sheet3!A$3:B$1356,2,FALSE)</f>
        <v>214</v>
      </c>
      <c r="B242" t="s">
        <v>638</v>
      </c>
      <c r="C242" t="s">
        <v>93</v>
      </c>
    </row>
    <row r="243" spans="1:3" ht="14.45">
      <c r="A243">
        <f>VLOOKUP(B243,Sheet3!A$3:B$1356,2,FALSE)</f>
        <v>215</v>
      </c>
      <c r="B243" t="s">
        <v>640</v>
      </c>
      <c r="C243" t="s">
        <v>93</v>
      </c>
    </row>
    <row r="244" spans="1:3" ht="14.45">
      <c r="A244">
        <f>VLOOKUP(B244,Sheet3!A$3:B$1356,2,FALSE)</f>
        <v>216</v>
      </c>
      <c r="B244" t="s">
        <v>642</v>
      </c>
      <c r="C244" t="s">
        <v>93</v>
      </c>
    </row>
    <row r="245" spans="1:3" ht="14.45">
      <c r="A245">
        <f>VLOOKUP(B245,Sheet3!A$3:B$1356,2,FALSE)</f>
        <v>216</v>
      </c>
      <c r="B245" t="s">
        <v>642</v>
      </c>
      <c r="C245" t="s">
        <v>21</v>
      </c>
    </row>
    <row r="246" spans="1:3" ht="14.45">
      <c r="A246">
        <f>VLOOKUP(B246,Sheet3!A$3:B$1356,2,FALSE)</f>
        <v>217</v>
      </c>
      <c r="B246" t="s">
        <v>644</v>
      </c>
      <c r="C246" t="s">
        <v>93</v>
      </c>
    </row>
    <row r="247" spans="1:3" ht="14.45">
      <c r="A247">
        <f>VLOOKUP(B247,Sheet3!A$3:B$1356,2,FALSE)</f>
        <v>217</v>
      </c>
      <c r="B247" t="s">
        <v>644</v>
      </c>
      <c r="C247" t="s">
        <v>21</v>
      </c>
    </row>
    <row r="248" spans="1:3" ht="14.45">
      <c r="A248">
        <f>VLOOKUP(B248,Sheet3!A$3:B$1356,2,FALSE)</f>
        <v>218</v>
      </c>
      <c r="B248" t="s">
        <v>647</v>
      </c>
      <c r="C248" t="s">
        <v>21</v>
      </c>
    </row>
    <row r="249" spans="1:3" ht="14.45">
      <c r="A249">
        <f>VLOOKUP(B249,Sheet3!A$3:B$1356,2,FALSE)</f>
        <v>219</v>
      </c>
      <c r="B249" t="s">
        <v>650</v>
      </c>
      <c r="C249" t="s">
        <v>21</v>
      </c>
    </row>
    <row r="250" spans="1:3" ht="14.45">
      <c r="A250">
        <f>VLOOKUP(B250,Sheet3!A$3:B$1356,2,FALSE)</f>
        <v>220</v>
      </c>
      <c r="B250" t="s">
        <v>653</v>
      </c>
      <c r="C250" t="s">
        <v>21</v>
      </c>
    </row>
    <row r="251" spans="1:3" ht="14.45">
      <c r="A251">
        <f>VLOOKUP(B251,Sheet3!A$3:B$1356,2,FALSE)</f>
        <v>221</v>
      </c>
      <c r="B251" t="s">
        <v>656</v>
      </c>
      <c r="C251" t="s">
        <v>21</v>
      </c>
    </row>
    <row r="252" spans="1:3" ht="14.45">
      <c r="A252">
        <f>VLOOKUP(B252,Sheet3!A$3:B$1356,2,FALSE)</f>
        <v>222</v>
      </c>
      <c r="B252" t="s">
        <v>658</v>
      </c>
      <c r="C252" t="s">
        <v>21</v>
      </c>
    </row>
    <row r="253" spans="1:3" ht="14.45">
      <c r="A253">
        <f>VLOOKUP(B253,Sheet3!A$3:B$1356,2,FALSE)</f>
        <v>223</v>
      </c>
      <c r="B253" t="s">
        <v>661</v>
      </c>
      <c r="C253" t="s">
        <v>93</v>
      </c>
    </row>
    <row r="254" spans="1:3" ht="14.45">
      <c r="A254">
        <f>VLOOKUP(B254,Sheet3!A$3:B$1356,2,FALSE)</f>
        <v>224</v>
      </c>
      <c r="B254" t="s">
        <v>664</v>
      </c>
      <c r="C254" t="s">
        <v>21</v>
      </c>
    </row>
    <row r="255" spans="1:3" ht="14.45">
      <c r="A255">
        <f>VLOOKUP(B255,Sheet3!A$3:B$1356,2,FALSE)</f>
        <v>225</v>
      </c>
      <c r="B255" t="s">
        <v>666</v>
      </c>
      <c r="C255" t="s">
        <v>21</v>
      </c>
    </row>
    <row r="256" spans="1:3" ht="14.45">
      <c r="A256">
        <f>VLOOKUP(B256,Sheet3!A$3:B$1356,2,FALSE)</f>
        <v>226</v>
      </c>
      <c r="B256" t="s">
        <v>669</v>
      </c>
      <c r="C256" t="s">
        <v>49</v>
      </c>
    </row>
    <row r="257" spans="1:3" ht="14.45">
      <c r="A257">
        <f>VLOOKUP(B257,Sheet3!A$3:B$1356,2,FALSE)</f>
        <v>226</v>
      </c>
      <c r="B257" t="s">
        <v>669</v>
      </c>
      <c r="C257" t="s">
        <v>21</v>
      </c>
    </row>
    <row r="258" spans="1:3" ht="14.45">
      <c r="A258">
        <f>VLOOKUP(B258,Sheet3!A$3:B$1356,2,FALSE)</f>
        <v>227</v>
      </c>
      <c r="B258" t="s">
        <v>672</v>
      </c>
      <c r="C258" t="s">
        <v>21</v>
      </c>
    </row>
    <row r="259" spans="1:3" ht="14.45">
      <c r="A259">
        <f>VLOOKUP(B259,Sheet3!A$3:B$1356,2,FALSE)</f>
        <v>228</v>
      </c>
      <c r="B259" t="s">
        <v>674</v>
      </c>
      <c r="C259" t="s">
        <v>21</v>
      </c>
    </row>
    <row r="260" spans="1:3" ht="14.45">
      <c r="A260">
        <f>VLOOKUP(B260,Sheet3!A$3:B$1356,2,FALSE)</f>
        <v>229</v>
      </c>
      <c r="B260" t="s">
        <v>677</v>
      </c>
      <c r="C260" t="s">
        <v>21</v>
      </c>
    </row>
    <row r="261" spans="1:3" ht="14.45">
      <c r="A261">
        <f>VLOOKUP(B261,Sheet3!A$3:B$1356,2,FALSE)</f>
        <v>230</v>
      </c>
      <c r="B261" t="s">
        <v>680</v>
      </c>
      <c r="C261" t="s">
        <v>21</v>
      </c>
    </row>
    <row r="262" spans="1:3" ht="14.45">
      <c r="A262">
        <f>VLOOKUP(B262,Sheet3!A$3:B$1356,2,FALSE)</f>
        <v>231</v>
      </c>
      <c r="B262" t="s">
        <v>683</v>
      </c>
      <c r="C262" t="s">
        <v>21</v>
      </c>
    </row>
    <row r="263" spans="1:3" ht="14.45">
      <c r="A263">
        <f>VLOOKUP(B263,Sheet3!A$3:B$1356,2,FALSE)</f>
        <v>232</v>
      </c>
      <c r="B263" t="s">
        <v>685</v>
      </c>
      <c r="C263" t="s">
        <v>93</v>
      </c>
    </row>
    <row r="264" spans="1:3" ht="14.45">
      <c r="A264">
        <f>VLOOKUP(B264,Sheet3!A$3:B$1356,2,FALSE)</f>
        <v>232</v>
      </c>
      <c r="B264" t="s">
        <v>685</v>
      </c>
      <c r="C264" t="s">
        <v>21</v>
      </c>
    </row>
    <row r="265" spans="1:3" ht="14.45">
      <c r="A265">
        <f>VLOOKUP(B265,Sheet3!A$3:B$1356,2,FALSE)</f>
        <v>233</v>
      </c>
      <c r="B265" t="s">
        <v>687</v>
      </c>
      <c r="C265" t="s">
        <v>21</v>
      </c>
    </row>
    <row r="266" spans="1:3" ht="14.45">
      <c r="A266">
        <f>VLOOKUP(B266,Sheet3!A$3:B$1356,2,FALSE)</f>
        <v>234</v>
      </c>
      <c r="B266" t="s">
        <v>690</v>
      </c>
      <c r="C266" t="s">
        <v>21</v>
      </c>
    </row>
    <row r="267" spans="1:3" ht="14.45">
      <c r="A267">
        <f>VLOOKUP(B267,Sheet3!A$3:B$1356,2,FALSE)</f>
        <v>235</v>
      </c>
      <c r="B267" t="s">
        <v>692</v>
      </c>
      <c r="C267" t="s">
        <v>21</v>
      </c>
    </row>
    <row r="268" spans="1:3" ht="14.45">
      <c r="A268">
        <f>VLOOKUP(B268,Sheet3!A$3:B$1356,2,FALSE)</f>
        <v>236</v>
      </c>
      <c r="B268" t="s">
        <v>694</v>
      </c>
      <c r="C268" t="s">
        <v>49</v>
      </c>
    </row>
    <row r="269" spans="1:3" ht="14.45">
      <c r="A269">
        <f>VLOOKUP(B269,Sheet3!A$3:B$1356,2,FALSE)</f>
        <v>236</v>
      </c>
      <c r="B269" t="s">
        <v>694</v>
      </c>
      <c r="C269" t="s">
        <v>21</v>
      </c>
    </row>
    <row r="270" spans="1:3" ht="14.45">
      <c r="A270">
        <f>VLOOKUP(B270,Sheet3!A$3:B$1356,2,FALSE)</f>
        <v>237</v>
      </c>
      <c r="B270" t="s">
        <v>697</v>
      </c>
      <c r="C270" t="s">
        <v>49</v>
      </c>
    </row>
    <row r="271" spans="1:3" ht="14.45">
      <c r="A271">
        <f>VLOOKUP(B271,Sheet3!A$3:B$1356,2,FALSE)</f>
        <v>238</v>
      </c>
      <c r="B271" t="s">
        <v>699</v>
      </c>
      <c r="C271" t="s">
        <v>21</v>
      </c>
    </row>
    <row r="272" spans="1:3" ht="14.45">
      <c r="A272">
        <f>VLOOKUP(B272,Sheet3!A$3:B$1356,2,FALSE)</f>
        <v>239</v>
      </c>
      <c r="B272" t="s">
        <v>702</v>
      </c>
      <c r="C272" t="s">
        <v>21</v>
      </c>
    </row>
    <row r="273" spans="1:3" ht="14.45">
      <c r="A273">
        <f>VLOOKUP(B273,Sheet3!A$3:B$1356,2,FALSE)</f>
        <v>240</v>
      </c>
      <c r="B273" t="s">
        <v>705</v>
      </c>
      <c r="C273" t="s">
        <v>21</v>
      </c>
    </row>
    <row r="274" spans="1:3" ht="14.45">
      <c r="A274">
        <f>VLOOKUP(B274,Sheet3!A$3:B$1356,2,FALSE)</f>
        <v>241</v>
      </c>
      <c r="B274" t="s">
        <v>708</v>
      </c>
      <c r="C274" t="s">
        <v>93</v>
      </c>
    </row>
    <row r="275" spans="1:3" ht="14.45">
      <c r="A275">
        <f>VLOOKUP(B275,Sheet3!A$3:B$1356,2,FALSE)</f>
        <v>242</v>
      </c>
      <c r="B275" t="s">
        <v>711</v>
      </c>
      <c r="C275" t="s">
        <v>49</v>
      </c>
    </row>
    <row r="276" spans="1:3" ht="14.45">
      <c r="A276">
        <f>VLOOKUP(B276,Sheet3!A$3:B$1356,2,FALSE)</f>
        <v>243</v>
      </c>
      <c r="B276" t="s">
        <v>713</v>
      </c>
      <c r="C276" t="s">
        <v>21</v>
      </c>
    </row>
    <row r="277" spans="1:3" ht="14.45">
      <c r="A277">
        <f>VLOOKUP(B277,Sheet3!A$3:B$1356,2,FALSE)</f>
        <v>244</v>
      </c>
      <c r="B277" t="s">
        <v>716</v>
      </c>
      <c r="C277" t="s">
        <v>93</v>
      </c>
    </row>
    <row r="278" spans="1:3" ht="14.45">
      <c r="A278">
        <f>VLOOKUP(B278,Sheet3!A$3:B$1356,2,FALSE)</f>
        <v>245</v>
      </c>
      <c r="B278" t="s">
        <v>720</v>
      </c>
      <c r="C278" t="s">
        <v>93</v>
      </c>
    </row>
    <row r="279" spans="1:3" ht="14.45">
      <c r="A279">
        <f>VLOOKUP(B279,Sheet3!A$3:B$1356,2,FALSE)</f>
        <v>246</v>
      </c>
      <c r="B279" t="s">
        <v>723</v>
      </c>
      <c r="C279" t="s">
        <v>21</v>
      </c>
    </row>
    <row r="280" spans="1:3" ht="14.45">
      <c r="A280">
        <f>VLOOKUP(B280,Sheet3!A$3:B$1356,2,FALSE)</f>
        <v>247</v>
      </c>
      <c r="B280" t="s">
        <v>726</v>
      </c>
      <c r="C280" t="s">
        <v>21</v>
      </c>
    </row>
    <row r="281" spans="1:3" ht="14.45">
      <c r="A281">
        <f>VLOOKUP(B281,Sheet3!A$3:B$1356,2,FALSE)</f>
        <v>248</v>
      </c>
      <c r="B281" t="s">
        <v>729</v>
      </c>
      <c r="C281" t="s">
        <v>21</v>
      </c>
    </row>
    <row r="282" spans="1:3" ht="14.45">
      <c r="A282">
        <f>VLOOKUP(B282,Sheet3!A$3:B$1356,2,FALSE)</f>
        <v>249</v>
      </c>
      <c r="B282" t="s">
        <v>732</v>
      </c>
      <c r="C282" t="s">
        <v>21</v>
      </c>
    </row>
    <row r="283" spans="1:3" ht="14.45">
      <c r="A283">
        <f>VLOOKUP(B283,Sheet3!A$3:B$1356,2,FALSE)</f>
        <v>250</v>
      </c>
      <c r="B283" t="s">
        <v>736</v>
      </c>
      <c r="C283" t="s">
        <v>21</v>
      </c>
    </row>
    <row r="284" spans="1:3" ht="14.45">
      <c r="A284">
        <f>VLOOKUP(B284,Sheet3!A$3:B$1356,2,FALSE)</f>
        <v>251</v>
      </c>
      <c r="B284" t="s">
        <v>738</v>
      </c>
      <c r="C284" t="s">
        <v>21</v>
      </c>
    </row>
    <row r="285" spans="1:3" ht="14.45">
      <c r="A285">
        <f>VLOOKUP(B285,Sheet3!A$3:B$1356,2,FALSE)</f>
        <v>252</v>
      </c>
      <c r="B285" t="s">
        <v>740</v>
      </c>
      <c r="C285" t="s">
        <v>93</v>
      </c>
    </row>
    <row r="286" spans="1:3" ht="14.45">
      <c r="A286">
        <f>VLOOKUP(B286,Sheet3!A$3:B$1356,2,FALSE)</f>
        <v>253</v>
      </c>
      <c r="B286" t="s">
        <v>742</v>
      </c>
      <c r="C286" t="s">
        <v>21</v>
      </c>
    </row>
    <row r="287" spans="1:3" ht="14.45">
      <c r="A287">
        <f>VLOOKUP(B287,Sheet3!A$3:B$1356,2,FALSE)</f>
        <v>254</v>
      </c>
      <c r="B287" t="s">
        <v>744</v>
      </c>
      <c r="C287" t="s">
        <v>21</v>
      </c>
    </row>
    <row r="288" spans="1:3" ht="14.45">
      <c r="A288">
        <f>VLOOKUP(B288,Sheet3!A$3:B$1356,2,FALSE)</f>
        <v>255</v>
      </c>
      <c r="B288" t="s">
        <v>747</v>
      </c>
      <c r="C288" t="s">
        <v>21</v>
      </c>
    </row>
    <row r="289" spans="1:3" ht="14.45">
      <c r="A289">
        <f>VLOOKUP(B289,Sheet3!A$3:B$1356,2,FALSE)</f>
        <v>256</v>
      </c>
      <c r="B289" t="s">
        <v>749</v>
      </c>
      <c r="C289" t="s">
        <v>21</v>
      </c>
    </row>
    <row r="290" spans="1:3" ht="14.45">
      <c r="A290">
        <f>VLOOKUP(B290,Sheet3!A$3:B$1356,2,FALSE)</f>
        <v>257</v>
      </c>
      <c r="B290" t="s">
        <v>751</v>
      </c>
      <c r="C290" t="s">
        <v>21</v>
      </c>
    </row>
    <row r="291" spans="1:3" ht="14.45">
      <c r="A291">
        <f>VLOOKUP(B291,Sheet3!A$3:B$1356,2,FALSE)</f>
        <v>258</v>
      </c>
      <c r="B291" t="s">
        <v>754</v>
      </c>
      <c r="C291" t="s">
        <v>21</v>
      </c>
    </row>
    <row r="292" spans="1:3" ht="14.45">
      <c r="A292">
        <f>VLOOKUP(B292,Sheet3!A$3:B$1356,2,FALSE)</f>
        <v>259</v>
      </c>
      <c r="B292" t="s">
        <v>756</v>
      </c>
      <c r="C292" t="s">
        <v>21</v>
      </c>
    </row>
    <row r="293" spans="1:3" ht="14.45">
      <c r="A293">
        <f>VLOOKUP(B293,Sheet3!A$3:B$1356,2,FALSE)</f>
        <v>260</v>
      </c>
      <c r="B293" t="s">
        <v>759</v>
      </c>
      <c r="C293" t="s">
        <v>21</v>
      </c>
    </row>
    <row r="294" spans="1:3" ht="14.45">
      <c r="A294">
        <f>VLOOKUP(B294,Sheet3!A$3:B$1356,2,FALSE)</f>
        <v>261</v>
      </c>
      <c r="B294" t="s">
        <v>762</v>
      </c>
      <c r="C294" t="s">
        <v>21</v>
      </c>
    </row>
    <row r="295" spans="1:3" ht="14.45">
      <c r="A295">
        <f>VLOOKUP(B295,Sheet3!A$3:B$1356,2,FALSE)</f>
        <v>262</v>
      </c>
      <c r="B295" t="s">
        <v>766</v>
      </c>
      <c r="C295" t="s">
        <v>21</v>
      </c>
    </row>
    <row r="296" spans="1:3" ht="14.45">
      <c r="A296">
        <f>VLOOKUP(B296,Sheet3!A$3:B$1356,2,FALSE)</f>
        <v>263</v>
      </c>
      <c r="B296" t="s">
        <v>768</v>
      </c>
      <c r="C296" t="s">
        <v>93</v>
      </c>
    </row>
    <row r="297" spans="1:3" ht="14.45">
      <c r="A297">
        <f>VLOOKUP(B297,Sheet3!A$3:B$1356,2,FALSE)</f>
        <v>263</v>
      </c>
      <c r="B297" t="s">
        <v>768</v>
      </c>
      <c r="C297" t="s">
        <v>21</v>
      </c>
    </row>
    <row r="298" spans="1:3" ht="14.45">
      <c r="A298">
        <f>VLOOKUP(B298,Sheet3!A$3:B$1356,2,FALSE)</f>
        <v>264</v>
      </c>
      <c r="B298" t="s">
        <v>770</v>
      </c>
      <c r="C298" t="s">
        <v>21</v>
      </c>
    </row>
    <row r="299" spans="1:3" ht="14.45">
      <c r="A299">
        <f>VLOOKUP(B299,Sheet3!A$3:B$1356,2,FALSE)</f>
        <v>265</v>
      </c>
      <c r="B299" t="s">
        <v>773</v>
      </c>
      <c r="C299" t="s">
        <v>93</v>
      </c>
    </row>
    <row r="300" spans="1:3" ht="14.45">
      <c r="A300">
        <f>VLOOKUP(B300,Sheet3!A$3:B$1356,2,FALSE)</f>
        <v>265</v>
      </c>
      <c r="B300" t="s">
        <v>773</v>
      </c>
      <c r="C300" t="s">
        <v>21</v>
      </c>
    </row>
    <row r="301" spans="1:3" ht="14.45">
      <c r="A301">
        <f>VLOOKUP(B301,Sheet3!A$3:B$1356,2,FALSE)</f>
        <v>266</v>
      </c>
      <c r="B301" t="s">
        <v>776</v>
      </c>
      <c r="C301" t="s">
        <v>93</v>
      </c>
    </row>
    <row r="302" spans="1:3" ht="14.45">
      <c r="A302">
        <f>VLOOKUP(B302,Sheet3!A$3:B$1356,2,FALSE)</f>
        <v>266</v>
      </c>
      <c r="B302" t="s">
        <v>776</v>
      </c>
      <c r="C302" t="s">
        <v>21</v>
      </c>
    </row>
    <row r="303" spans="1:3" ht="14.45">
      <c r="A303">
        <f>VLOOKUP(B303,Sheet3!A$3:B$1356,2,FALSE)</f>
        <v>267</v>
      </c>
      <c r="B303" t="s">
        <v>779</v>
      </c>
      <c r="C303" t="s">
        <v>93</v>
      </c>
    </row>
    <row r="304" spans="1:3" ht="14.45">
      <c r="A304">
        <f>VLOOKUP(B304,Sheet3!A$3:B$1356,2,FALSE)</f>
        <v>267</v>
      </c>
      <c r="B304" t="s">
        <v>779</v>
      </c>
      <c r="C304" t="s">
        <v>21</v>
      </c>
    </row>
    <row r="305" spans="1:3" ht="14.45">
      <c r="A305">
        <f>VLOOKUP(B305,Sheet3!A$3:B$1356,2,FALSE)</f>
        <v>268</v>
      </c>
      <c r="B305" t="s">
        <v>782</v>
      </c>
      <c r="C305" t="s">
        <v>21</v>
      </c>
    </row>
    <row r="306" spans="1:3" ht="14.45">
      <c r="A306">
        <f>VLOOKUP(B306,Sheet3!A$3:B$1356,2,FALSE)</f>
        <v>269</v>
      </c>
      <c r="B306" t="s">
        <v>785</v>
      </c>
      <c r="C306" t="s">
        <v>93</v>
      </c>
    </row>
    <row r="307" spans="1:3" ht="14.45">
      <c r="A307">
        <f>VLOOKUP(B307,Sheet3!A$3:B$1356,2,FALSE)</f>
        <v>269</v>
      </c>
      <c r="B307" t="s">
        <v>785</v>
      </c>
      <c r="C307" t="s">
        <v>21</v>
      </c>
    </row>
    <row r="308" spans="1:3" ht="14.45">
      <c r="A308">
        <f>VLOOKUP(B308,Sheet3!A$3:B$1356,2,FALSE)</f>
        <v>270</v>
      </c>
      <c r="B308" t="s">
        <v>788</v>
      </c>
      <c r="C308" t="s">
        <v>21</v>
      </c>
    </row>
    <row r="309" spans="1:3" ht="14.45">
      <c r="A309">
        <f>VLOOKUP(B309,Sheet3!A$3:B$1356,2,FALSE)</f>
        <v>271</v>
      </c>
      <c r="B309" t="s">
        <v>790</v>
      </c>
      <c r="C309" t="s">
        <v>93</v>
      </c>
    </row>
    <row r="310" spans="1:3" ht="14.45">
      <c r="A310">
        <f>VLOOKUP(B310,Sheet3!A$3:B$1356,2,FALSE)</f>
        <v>271</v>
      </c>
      <c r="B310" t="s">
        <v>790</v>
      </c>
      <c r="C310" t="s">
        <v>21</v>
      </c>
    </row>
    <row r="311" spans="1:3" ht="14.45">
      <c r="A311">
        <f>VLOOKUP(B311,Sheet3!A$3:B$1356,2,FALSE)</f>
        <v>272</v>
      </c>
      <c r="B311" t="s">
        <v>792</v>
      </c>
      <c r="C311" t="s">
        <v>21</v>
      </c>
    </row>
    <row r="312" spans="1:3" ht="14.45">
      <c r="A312">
        <f>VLOOKUP(B312,Sheet3!A$3:B$1356,2,FALSE)</f>
        <v>273</v>
      </c>
      <c r="B312" t="s">
        <v>795</v>
      </c>
      <c r="C312" t="s">
        <v>93</v>
      </c>
    </row>
    <row r="313" spans="1:3" ht="14.45">
      <c r="A313">
        <f>VLOOKUP(B313,Sheet3!A$3:B$1356,2,FALSE)</f>
        <v>274</v>
      </c>
      <c r="B313" t="s">
        <v>799</v>
      </c>
      <c r="C313" t="s">
        <v>21</v>
      </c>
    </row>
    <row r="314" spans="1:3" ht="14.45">
      <c r="A314">
        <f>VLOOKUP(B314,Sheet3!A$3:B$1356,2,FALSE)</f>
        <v>275</v>
      </c>
      <c r="B314" t="s">
        <v>801</v>
      </c>
      <c r="C314" t="s">
        <v>21</v>
      </c>
    </row>
    <row r="315" spans="1:3" ht="14.45">
      <c r="A315">
        <f>VLOOKUP(B315,Sheet3!A$3:B$1356,2,FALSE)</f>
        <v>276</v>
      </c>
      <c r="B315" t="s">
        <v>804</v>
      </c>
      <c r="C315" t="s">
        <v>93</v>
      </c>
    </row>
    <row r="316" spans="1:3" ht="14.45">
      <c r="A316">
        <f>VLOOKUP(B316,Sheet3!A$3:B$1356,2,FALSE)</f>
        <v>276</v>
      </c>
      <c r="B316" t="s">
        <v>804</v>
      </c>
      <c r="C316" t="s">
        <v>21</v>
      </c>
    </row>
    <row r="317" spans="1:3" ht="14.45">
      <c r="A317">
        <f>VLOOKUP(B317,Sheet3!A$3:B$1356,2,FALSE)</f>
        <v>277</v>
      </c>
      <c r="B317" t="s">
        <v>807</v>
      </c>
      <c r="C317" t="s">
        <v>21</v>
      </c>
    </row>
    <row r="318" spans="1:3" ht="14.45">
      <c r="A318">
        <f>VLOOKUP(B318,Sheet3!A$3:B$1356,2,FALSE)</f>
        <v>278</v>
      </c>
      <c r="B318" t="s">
        <v>809</v>
      </c>
      <c r="C318" t="s">
        <v>93</v>
      </c>
    </row>
    <row r="319" spans="1:3" ht="14.45">
      <c r="A319">
        <f>VLOOKUP(B319,Sheet3!A$3:B$1356,2,FALSE)</f>
        <v>278</v>
      </c>
      <c r="B319" t="s">
        <v>809</v>
      </c>
      <c r="C319" t="s">
        <v>21</v>
      </c>
    </row>
    <row r="320" spans="1:3" ht="14.45">
      <c r="A320">
        <f>VLOOKUP(B320,Sheet3!A$3:B$1356,2,FALSE)</f>
        <v>279</v>
      </c>
      <c r="B320" t="s">
        <v>812</v>
      </c>
      <c r="C320" t="s">
        <v>21</v>
      </c>
    </row>
    <row r="321" spans="1:3" ht="14.45">
      <c r="A321">
        <f>VLOOKUP(B321,Sheet3!A$3:B$1356,2,FALSE)</f>
        <v>280</v>
      </c>
      <c r="B321" t="s">
        <v>815</v>
      </c>
      <c r="C321" t="s">
        <v>93</v>
      </c>
    </row>
    <row r="322" spans="1:3" ht="14.45">
      <c r="A322">
        <f>VLOOKUP(B322,Sheet3!A$3:B$1356,2,FALSE)</f>
        <v>280</v>
      </c>
      <c r="B322" t="s">
        <v>815</v>
      </c>
      <c r="C322" t="s">
        <v>21</v>
      </c>
    </row>
    <row r="323" spans="1:3" ht="14.45">
      <c r="A323">
        <f>VLOOKUP(B323,Sheet3!A$3:B$1356,2,FALSE)</f>
        <v>281</v>
      </c>
      <c r="B323" t="s">
        <v>817</v>
      </c>
      <c r="C323" t="s">
        <v>21</v>
      </c>
    </row>
    <row r="324" spans="1:3" ht="14.45">
      <c r="A324">
        <f>VLOOKUP(B324,Sheet3!A$3:B$1356,2,FALSE)</f>
        <v>282</v>
      </c>
      <c r="B324" t="s">
        <v>819</v>
      </c>
      <c r="C324" t="s">
        <v>93</v>
      </c>
    </row>
    <row r="325" spans="1:3" ht="14.45">
      <c r="A325">
        <f>VLOOKUP(B325,Sheet3!A$3:B$1356,2,FALSE)</f>
        <v>282</v>
      </c>
      <c r="B325" t="s">
        <v>819</v>
      </c>
      <c r="C325" t="s">
        <v>21</v>
      </c>
    </row>
    <row r="326" spans="1:3" ht="14.45">
      <c r="A326">
        <f>VLOOKUP(B326,Sheet3!A$3:B$1356,2,FALSE)</f>
        <v>283</v>
      </c>
      <c r="B326" t="s">
        <v>821</v>
      </c>
      <c r="C326" t="s">
        <v>93</v>
      </c>
    </row>
    <row r="327" spans="1:3" ht="14.45">
      <c r="A327">
        <f>VLOOKUP(B327,Sheet3!A$3:B$1356,2,FALSE)</f>
        <v>283</v>
      </c>
      <c r="B327" t="s">
        <v>821</v>
      </c>
      <c r="C327" t="s">
        <v>21</v>
      </c>
    </row>
    <row r="328" spans="1:3" ht="14.45">
      <c r="A328">
        <f>VLOOKUP(B328,Sheet3!A$3:B$1356,2,FALSE)</f>
        <v>284</v>
      </c>
      <c r="B328" t="s">
        <v>824</v>
      </c>
      <c r="C328" t="s">
        <v>21</v>
      </c>
    </row>
    <row r="329" spans="1:3" ht="14.45">
      <c r="A329">
        <f>VLOOKUP(B329,Sheet3!A$3:B$1356,2,FALSE)</f>
        <v>285</v>
      </c>
      <c r="B329" t="s">
        <v>826</v>
      </c>
      <c r="C329" t="s">
        <v>21</v>
      </c>
    </row>
    <row r="330" spans="1:3" ht="14.45">
      <c r="A330">
        <f>VLOOKUP(B330,Sheet3!A$3:B$1356,2,FALSE)</f>
        <v>286</v>
      </c>
      <c r="B330" t="s">
        <v>829</v>
      </c>
      <c r="C330" t="s">
        <v>21</v>
      </c>
    </row>
    <row r="331" spans="1:3" ht="14.45">
      <c r="A331">
        <f>VLOOKUP(B331,Sheet3!A$3:B$1356,2,FALSE)</f>
        <v>287</v>
      </c>
      <c r="B331" t="s">
        <v>832</v>
      </c>
      <c r="C331" t="s">
        <v>93</v>
      </c>
    </row>
    <row r="332" spans="1:3" ht="14.45">
      <c r="A332">
        <f>VLOOKUP(B332,Sheet3!A$3:B$1356,2,FALSE)</f>
        <v>287</v>
      </c>
      <c r="B332" t="s">
        <v>832</v>
      </c>
      <c r="C332" t="s">
        <v>21</v>
      </c>
    </row>
    <row r="333" spans="1:3" ht="14.45">
      <c r="A333">
        <f>VLOOKUP(B333,Sheet3!A$3:B$1356,2,FALSE)</f>
        <v>288</v>
      </c>
      <c r="B333" t="s">
        <v>835</v>
      </c>
      <c r="C333" t="s">
        <v>21</v>
      </c>
    </row>
    <row r="334" spans="1:3" ht="14.45">
      <c r="A334">
        <f>VLOOKUP(B334,Sheet3!A$3:B$1356,2,FALSE)</f>
        <v>289</v>
      </c>
      <c r="B334" t="s">
        <v>838</v>
      </c>
      <c r="C334" t="s">
        <v>21</v>
      </c>
    </row>
    <row r="335" spans="1:3" ht="14.45">
      <c r="A335">
        <f>VLOOKUP(B335,Sheet3!A$3:B$1356,2,FALSE)</f>
        <v>290</v>
      </c>
      <c r="B335" t="s">
        <v>840</v>
      </c>
      <c r="C335" t="s">
        <v>21</v>
      </c>
    </row>
    <row r="336" spans="1:3" ht="14.45">
      <c r="A336">
        <f>VLOOKUP(B336,Sheet3!A$3:B$1356,2,FALSE)</f>
        <v>291</v>
      </c>
      <c r="B336" t="s">
        <v>842</v>
      </c>
      <c r="C336" t="s">
        <v>21</v>
      </c>
    </row>
    <row r="337" spans="1:3" ht="14.45">
      <c r="A337">
        <f>VLOOKUP(B337,Sheet3!A$3:B$1356,2,FALSE)</f>
        <v>292</v>
      </c>
      <c r="B337" t="s">
        <v>845</v>
      </c>
      <c r="C337" t="s">
        <v>21</v>
      </c>
    </row>
    <row r="338" spans="1:3" ht="14.45">
      <c r="A338">
        <f>VLOOKUP(B338,Sheet3!A$3:B$1356,2,FALSE)</f>
        <v>293</v>
      </c>
      <c r="B338" t="s">
        <v>847</v>
      </c>
      <c r="C338" t="s">
        <v>93</v>
      </c>
    </row>
    <row r="339" spans="1:3" ht="14.45">
      <c r="A339">
        <f>VLOOKUP(B339,Sheet3!A$3:B$1356,2,FALSE)</f>
        <v>293</v>
      </c>
      <c r="B339" t="s">
        <v>847</v>
      </c>
      <c r="C339" t="s">
        <v>88</v>
      </c>
    </row>
    <row r="340" spans="1:3" ht="14.45">
      <c r="A340">
        <f>VLOOKUP(B340,Sheet3!A$3:B$1356,2,FALSE)</f>
        <v>293</v>
      </c>
      <c r="B340" t="s">
        <v>847</v>
      </c>
      <c r="C340" t="s">
        <v>21</v>
      </c>
    </row>
    <row r="341" spans="1:3" ht="14.45">
      <c r="A341">
        <f>VLOOKUP(B341,Sheet3!A$3:B$1356,2,FALSE)</f>
        <v>294</v>
      </c>
      <c r="B341" t="s">
        <v>851</v>
      </c>
      <c r="C341" t="s">
        <v>21</v>
      </c>
    </row>
    <row r="342" spans="1:3" ht="14.45">
      <c r="A342">
        <f>VLOOKUP(B342,Sheet3!A$3:B$1356,2,FALSE)</f>
        <v>295</v>
      </c>
      <c r="B342" t="s">
        <v>853</v>
      </c>
      <c r="C342" t="s">
        <v>21</v>
      </c>
    </row>
    <row r="343" spans="1:3" ht="14.45">
      <c r="A343">
        <f>VLOOKUP(B343,Sheet3!A$3:B$1356,2,FALSE)</f>
        <v>296</v>
      </c>
      <c r="B343" t="s">
        <v>855</v>
      </c>
      <c r="C343" t="s">
        <v>21</v>
      </c>
    </row>
    <row r="344" spans="1:3" ht="14.45">
      <c r="A344">
        <f>VLOOKUP(B344,Sheet3!A$3:B$1356,2,FALSE)</f>
        <v>297</v>
      </c>
      <c r="B344" t="s">
        <v>858</v>
      </c>
      <c r="C344" t="s">
        <v>21</v>
      </c>
    </row>
    <row r="345" spans="1:3" ht="14.45">
      <c r="A345">
        <f>VLOOKUP(B345,Sheet3!A$3:B$1356,2,FALSE)</f>
        <v>298</v>
      </c>
      <c r="B345" t="s">
        <v>861</v>
      </c>
      <c r="C345" t="s">
        <v>21</v>
      </c>
    </row>
    <row r="346" spans="1:3" ht="14.45">
      <c r="A346">
        <f>VLOOKUP(B346,Sheet3!A$3:B$1356,2,FALSE)</f>
        <v>299</v>
      </c>
      <c r="B346" t="s">
        <v>863</v>
      </c>
      <c r="C346" t="s">
        <v>21</v>
      </c>
    </row>
    <row r="347" spans="1:3" ht="14.45">
      <c r="A347">
        <f>VLOOKUP(B347,Sheet3!A$3:B$1356,2,FALSE)</f>
        <v>300</v>
      </c>
      <c r="B347" t="s">
        <v>865</v>
      </c>
      <c r="C347" t="s">
        <v>21</v>
      </c>
    </row>
    <row r="348" spans="1:3" ht="14.45">
      <c r="A348">
        <f>VLOOKUP(B348,Sheet3!A$3:B$1356,2,FALSE)</f>
        <v>301</v>
      </c>
      <c r="B348" t="s">
        <v>868</v>
      </c>
      <c r="C348" t="s">
        <v>21</v>
      </c>
    </row>
    <row r="349" spans="1:3" ht="14.45">
      <c r="A349">
        <f>VLOOKUP(B349,Sheet3!A$3:B$1356,2,FALSE)</f>
        <v>302</v>
      </c>
      <c r="B349" t="s">
        <v>871</v>
      </c>
      <c r="C349" t="s">
        <v>21</v>
      </c>
    </row>
    <row r="350" spans="1:3" ht="14.45">
      <c r="A350">
        <f>VLOOKUP(B350,Sheet3!A$3:B$1356,2,FALSE)</f>
        <v>303</v>
      </c>
      <c r="B350" t="s">
        <v>873</v>
      </c>
      <c r="C350" t="s">
        <v>21</v>
      </c>
    </row>
    <row r="351" spans="1:3" ht="14.45">
      <c r="A351">
        <f>VLOOKUP(B351,Sheet3!A$3:B$1356,2,FALSE)</f>
        <v>304</v>
      </c>
      <c r="B351" t="s">
        <v>876</v>
      </c>
      <c r="C351" t="s">
        <v>21</v>
      </c>
    </row>
    <row r="352" spans="1:3" ht="14.45">
      <c r="A352">
        <f>VLOOKUP(B352,Sheet3!A$3:B$1356,2,FALSE)</f>
        <v>305</v>
      </c>
      <c r="B352" t="s">
        <v>878</v>
      </c>
      <c r="C352" t="s">
        <v>21</v>
      </c>
    </row>
    <row r="353" spans="1:3" ht="14.45">
      <c r="A353">
        <f>VLOOKUP(B353,Sheet3!A$3:B$1356,2,FALSE)</f>
        <v>306</v>
      </c>
      <c r="B353" t="s">
        <v>881</v>
      </c>
      <c r="C353" t="s">
        <v>21</v>
      </c>
    </row>
    <row r="354" spans="1:3" ht="14.45">
      <c r="A354">
        <f>VLOOKUP(B354,Sheet3!A$3:B$1356,2,FALSE)</f>
        <v>307</v>
      </c>
      <c r="B354" t="s">
        <v>883</v>
      </c>
      <c r="C354" t="s">
        <v>21</v>
      </c>
    </row>
    <row r="355" spans="1:3" ht="14.45">
      <c r="A355">
        <f>VLOOKUP(B355,Sheet3!A$3:B$1356,2,FALSE)</f>
        <v>308</v>
      </c>
      <c r="B355" t="s">
        <v>885</v>
      </c>
      <c r="C355" t="s">
        <v>21</v>
      </c>
    </row>
    <row r="356" spans="1:3" ht="14.45">
      <c r="A356">
        <f>VLOOKUP(B356,Sheet3!A$3:B$1356,2,FALSE)</f>
        <v>309</v>
      </c>
      <c r="B356" t="s">
        <v>888</v>
      </c>
      <c r="C356" t="s">
        <v>21</v>
      </c>
    </row>
    <row r="357" spans="1:3" ht="14.45">
      <c r="A357">
        <f>VLOOKUP(B357,Sheet3!A$3:B$1356,2,FALSE)</f>
        <v>310</v>
      </c>
      <c r="B357" t="s">
        <v>890</v>
      </c>
      <c r="C357" t="s">
        <v>21</v>
      </c>
    </row>
    <row r="358" spans="1:3" ht="14.45">
      <c r="A358">
        <f>VLOOKUP(B358,Sheet3!A$3:B$1356,2,FALSE)</f>
        <v>311</v>
      </c>
      <c r="B358" t="s">
        <v>893</v>
      </c>
      <c r="C358" t="s">
        <v>21</v>
      </c>
    </row>
    <row r="359" spans="1:3" ht="14.45">
      <c r="A359">
        <f>VLOOKUP(B359,Sheet3!A$3:B$1356,2,FALSE)</f>
        <v>312</v>
      </c>
      <c r="B359" t="s">
        <v>895</v>
      </c>
      <c r="C359" t="s">
        <v>93</v>
      </c>
    </row>
    <row r="360" spans="1:3" ht="14.45">
      <c r="A360">
        <f>VLOOKUP(B360,Sheet3!A$3:B$1356,2,FALSE)</f>
        <v>312</v>
      </c>
      <c r="B360" t="s">
        <v>895</v>
      </c>
      <c r="C360" t="s">
        <v>21</v>
      </c>
    </row>
    <row r="361" spans="1:3" ht="14.45">
      <c r="A361">
        <f>VLOOKUP(B361,Sheet3!A$3:B$1356,2,FALSE)</f>
        <v>313</v>
      </c>
      <c r="B361" t="s">
        <v>897</v>
      </c>
      <c r="C361" t="s">
        <v>21</v>
      </c>
    </row>
    <row r="362" spans="1:3" ht="14.45">
      <c r="A362">
        <f>VLOOKUP(B362,Sheet3!A$3:B$1356,2,FALSE)</f>
        <v>314</v>
      </c>
      <c r="B362" t="s">
        <v>900</v>
      </c>
      <c r="C362" t="s">
        <v>21</v>
      </c>
    </row>
    <row r="363" spans="1:3" ht="14.45">
      <c r="A363">
        <f>VLOOKUP(B363,Sheet3!A$3:B$1356,2,FALSE)</f>
        <v>315</v>
      </c>
      <c r="B363" t="s">
        <v>902</v>
      </c>
      <c r="C363" t="s">
        <v>21</v>
      </c>
    </row>
    <row r="364" spans="1:3" ht="14.45">
      <c r="A364">
        <f>VLOOKUP(B364,Sheet3!A$3:B$1356,2,FALSE)</f>
        <v>316</v>
      </c>
      <c r="B364" t="s">
        <v>905</v>
      </c>
      <c r="C364" t="s">
        <v>21</v>
      </c>
    </row>
    <row r="365" spans="1:3" ht="14.45">
      <c r="A365">
        <f>VLOOKUP(B365,Sheet3!A$3:B$1356,2,FALSE)</f>
        <v>317</v>
      </c>
      <c r="B365" t="s">
        <v>908</v>
      </c>
      <c r="C365" t="s">
        <v>93</v>
      </c>
    </row>
    <row r="366" spans="1:3" ht="14.45">
      <c r="A366">
        <f>VLOOKUP(B366,Sheet3!A$3:B$1356,2,FALSE)</f>
        <v>317</v>
      </c>
      <c r="B366" t="s">
        <v>908</v>
      </c>
      <c r="C366" t="s">
        <v>21</v>
      </c>
    </row>
    <row r="367" spans="1:3" ht="14.45">
      <c r="A367">
        <f>VLOOKUP(B367,Sheet3!A$3:B$1356,2,FALSE)</f>
        <v>318</v>
      </c>
      <c r="B367" t="s">
        <v>910</v>
      </c>
      <c r="C367" t="s">
        <v>93</v>
      </c>
    </row>
    <row r="368" spans="1:3" ht="14.45">
      <c r="A368">
        <f>VLOOKUP(B368,Sheet3!A$3:B$1356,2,FALSE)</f>
        <v>318</v>
      </c>
      <c r="B368" t="s">
        <v>910</v>
      </c>
      <c r="C368" t="s">
        <v>21</v>
      </c>
    </row>
    <row r="369" spans="1:3" ht="14.45">
      <c r="A369">
        <f>VLOOKUP(B369,Sheet3!A$3:B$1356,2,FALSE)</f>
        <v>319</v>
      </c>
      <c r="B369" t="s">
        <v>912</v>
      </c>
      <c r="C369" t="s">
        <v>21</v>
      </c>
    </row>
    <row r="370" spans="1:3" ht="14.45">
      <c r="A370">
        <f>VLOOKUP(B370,Sheet3!A$3:B$1356,2,FALSE)</f>
        <v>320</v>
      </c>
      <c r="B370" t="s">
        <v>915</v>
      </c>
      <c r="C370" t="s">
        <v>93</v>
      </c>
    </row>
    <row r="371" spans="1:3" ht="14.45">
      <c r="A371">
        <f>VLOOKUP(B371,Sheet3!A$3:B$1356,2,FALSE)</f>
        <v>321</v>
      </c>
      <c r="B371" t="s">
        <v>918</v>
      </c>
      <c r="C371" t="s">
        <v>21</v>
      </c>
    </row>
    <row r="372" spans="1:3" ht="14.45">
      <c r="A372">
        <f>VLOOKUP(B372,Sheet3!A$3:B$1356,2,FALSE)</f>
        <v>322</v>
      </c>
      <c r="B372" t="s">
        <v>921</v>
      </c>
      <c r="C372" t="s">
        <v>21</v>
      </c>
    </row>
    <row r="373" spans="1:3" ht="14.45">
      <c r="A373">
        <f>VLOOKUP(B373,Sheet3!A$3:B$1356,2,FALSE)</f>
        <v>323</v>
      </c>
      <c r="B373" t="s">
        <v>924</v>
      </c>
      <c r="C373" t="s">
        <v>93</v>
      </c>
    </row>
    <row r="374" spans="1:3" ht="14.45">
      <c r="A374">
        <f>VLOOKUP(B374,Sheet3!A$3:B$1356,2,FALSE)</f>
        <v>323</v>
      </c>
      <c r="B374" t="s">
        <v>924</v>
      </c>
      <c r="C374" t="s">
        <v>21</v>
      </c>
    </row>
    <row r="375" spans="1:3" ht="14.45">
      <c r="A375">
        <f>VLOOKUP(B375,Sheet3!A$3:B$1356,2,FALSE)</f>
        <v>324</v>
      </c>
      <c r="B375" t="s">
        <v>927</v>
      </c>
      <c r="C375" t="s">
        <v>21</v>
      </c>
    </row>
    <row r="376" spans="1:3" ht="14.45">
      <c r="A376">
        <f>VLOOKUP(B376,Sheet3!A$3:B$1356,2,FALSE)</f>
        <v>325</v>
      </c>
      <c r="B376" t="s">
        <v>930</v>
      </c>
      <c r="C376" t="s">
        <v>21</v>
      </c>
    </row>
    <row r="377" spans="1:3" ht="14.45">
      <c r="A377">
        <f>VLOOKUP(B377,Sheet3!A$3:B$1356,2,FALSE)</f>
        <v>326</v>
      </c>
      <c r="B377" t="s">
        <v>932</v>
      </c>
      <c r="C377" t="s">
        <v>93</v>
      </c>
    </row>
    <row r="378" spans="1:3" ht="14.45">
      <c r="A378">
        <f>VLOOKUP(B378,Sheet3!A$3:B$1356,2,FALSE)</f>
        <v>326</v>
      </c>
      <c r="B378" t="s">
        <v>932</v>
      </c>
      <c r="C378" t="s">
        <v>21</v>
      </c>
    </row>
    <row r="379" spans="1:3" ht="14.45">
      <c r="A379">
        <f>VLOOKUP(B379,Sheet3!A$3:B$1356,2,FALSE)</f>
        <v>327</v>
      </c>
      <c r="B379" t="s">
        <v>935</v>
      </c>
      <c r="C379" t="s">
        <v>49</v>
      </c>
    </row>
    <row r="380" spans="1:3" ht="14.45">
      <c r="A380">
        <f>VLOOKUP(B380,Sheet3!A$3:B$1356,2,FALSE)</f>
        <v>328</v>
      </c>
      <c r="B380" t="s">
        <v>937</v>
      </c>
      <c r="C380" t="s">
        <v>21</v>
      </c>
    </row>
    <row r="381" spans="1:3" ht="14.45">
      <c r="A381">
        <f>VLOOKUP(B381,Sheet3!A$3:B$1356,2,FALSE)</f>
        <v>329</v>
      </c>
      <c r="B381" t="s">
        <v>939</v>
      </c>
      <c r="C381" t="s">
        <v>49</v>
      </c>
    </row>
    <row r="382" spans="1:3" ht="14.45">
      <c r="A382">
        <f>VLOOKUP(B382,Sheet3!A$3:B$1356,2,FALSE)</f>
        <v>330</v>
      </c>
      <c r="B382" t="s">
        <v>942</v>
      </c>
      <c r="C382" t="s">
        <v>21</v>
      </c>
    </row>
    <row r="383" spans="1:3" ht="14.45">
      <c r="A383">
        <f>VLOOKUP(B383,Sheet3!A$3:B$1356,2,FALSE)</f>
        <v>331</v>
      </c>
      <c r="B383" t="s">
        <v>944</v>
      </c>
      <c r="C383" t="s">
        <v>21</v>
      </c>
    </row>
    <row r="384" spans="1:3" ht="14.45">
      <c r="A384">
        <f>VLOOKUP(B384,Sheet3!A$3:B$1356,2,FALSE)</f>
        <v>332</v>
      </c>
      <c r="B384" t="s">
        <v>947</v>
      </c>
      <c r="C384" t="s">
        <v>21</v>
      </c>
    </row>
    <row r="385" spans="1:3" ht="14.45">
      <c r="A385">
        <f>VLOOKUP(B385,Sheet3!A$3:B$1356,2,FALSE)</f>
        <v>333</v>
      </c>
      <c r="B385" t="s">
        <v>950</v>
      </c>
      <c r="C385" t="s">
        <v>21</v>
      </c>
    </row>
    <row r="386" spans="1:3" ht="14.45">
      <c r="A386">
        <f>VLOOKUP(B386,Sheet3!A$3:B$1356,2,FALSE)</f>
        <v>334</v>
      </c>
      <c r="B386" t="s">
        <v>952</v>
      </c>
      <c r="C386" t="s">
        <v>21</v>
      </c>
    </row>
    <row r="387" spans="1:3" ht="14.45">
      <c r="A387">
        <f>VLOOKUP(B387,Sheet3!A$3:B$1356,2,FALSE)</f>
        <v>335</v>
      </c>
      <c r="B387" t="s">
        <v>955</v>
      </c>
      <c r="C387" t="s">
        <v>88</v>
      </c>
    </row>
    <row r="388" spans="1:3" ht="14.45">
      <c r="A388">
        <f>VLOOKUP(B388,Sheet3!A$3:B$1356,2,FALSE)</f>
        <v>336</v>
      </c>
      <c r="B388" t="s">
        <v>958</v>
      </c>
      <c r="C388" t="s">
        <v>93</v>
      </c>
    </row>
    <row r="389" spans="1:3" ht="14.45">
      <c r="A389">
        <f>VLOOKUP(B389,Sheet3!A$3:B$1356,2,FALSE)</f>
        <v>336</v>
      </c>
      <c r="B389" t="s">
        <v>958</v>
      </c>
      <c r="C389" t="s">
        <v>21</v>
      </c>
    </row>
    <row r="390" spans="1:3" ht="14.45">
      <c r="A390">
        <f>VLOOKUP(B390,Sheet3!A$3:B$1356,2,FALSE)</f>
        <v>337</v>
      </c>
      <c r="B390" t="s">
        <v>961</v>
      </c>
      <c r="C390" t="s">
        <v>21</v>
      </c>
    </row>
    <row r="391" spans="1:3" ht="14.45">
      <c r="A391">
        <f>VLOOKUP(B391,Sheet3!A$3:B$1356,2,FALSE)</f>
        <v>338</v>
      </c>
      <c r="B391" t="s">
        <v>964</v>
      </c>
      <c r="C391" t="s">
        <v>93</v>
      </c>
    </row>
    <row r="392" spans="1:3" ht="14.45">
      <c r="A392">
        <f>VLOOKUP(B392,Sheet3!A$3:B$1356,2,FALSE)</f>
        <v>339</v>
      </c>
      <c r="B392" t="s">
        <v>967</v>
      </c>
      <c r="C392" t="s">
        <v>21</v>
      </c>
    </row>
    <row r="393" spans="1:3" ht="14.45">
      <c r="A393">
        <f>VLOOKUP(B393,Sheet3!A$3:B$1356,2,FALSE)</f>
        <v>340</v>
      </c>
      <c r="B393" t="s">
        <v>969</v>
      </c>
      <c r="C393" t="s">
        <v>21</v>
      </c>
    </row>
    <row r="394" spans="1:3" ht="14.45">
      <c r="A394">
        <f>VLOOKUP(B394,Sheet3!A$3:B$1356,2,FALSE)</f>
        <v>341</v>
      </c>
      <c r="B394" t="s">
        <v>971</v>
      </c>
      <c r="C394" t="s">
        <v>93</v>
      </c>
    </row>
    <row r="395" spans="1:3" ht="14.45">
      <c r="A395">
        <f>VLOOKUP(B395,Sheet3!A$3:B$1356,2,FALSE)</f>
        <v>341</v>
      </c>
      <c r="B395" t="s">
        <v>971</v>
      </c>
      <c r="C395" t="s">
        <v>21</v>
      </c>
    </row>
    <row r="396" spans="1:3" ht="14.45">
      <c r="A396">
        <f>VLOOKUP(B396,Sheet3!A$3:B$1356,2,FALSE)</f>
        <v>342</v>
      </c>
      <c r="B396" t="s">
        <v>974</v>
      </c>
      <c r="C396" t="s">
        <v>21</v>
      </c>
    </row>
    <row r="397" spans="1:3" ht="14.45">
      <c r="A397">
        <f>VLOOKUP(B397,Sheet3!A$3:B$1356,2,FALSE)</f>
        <v>343</v>
      </c>
      <c r="B397" t="s">
        <v>977</v>
      </c>
      <c r="C397" t="s">
        <v>21</v>
      </c>
    </row>
    <row r="398" spans="1:3" ht="14.45">
      <c r="A398">
        <f>VLOOKUP(B398,Sheet3!A$3:B$1356,2,FALSE)</f>
        <v>344</v>
      </c>
      <c r="B398" t="s">
        <v>979</v>
      </c>
      <c r="C398" t="s">
        <v>21</v>
      </c>
    </row>
    <row r="399" spans="1:3" ht="14.45">
      <c r="A399">
        <f>VLOOKUP(B399,Sheet3!A$3:B$1356,2,FALSE)</f>
        <v>345</v>
      </c>
      <c r="B399" t="s">
        <v>981</v>
      </c>
      <c r="C399" t="s">
        <v>21</v>
      </c>
    </row>
    <row r="400" spans="1:3" ht="14.45">
      <c r="A400">
        <f>VLOOKUP(B400,Sheet3!A$3:B$1356,2,FALSE)</f>
        <v>346</v>
      </c>
      <c r="B400" t="s">
        <v>984</v>
      </c>
      <c r="C400" t="s">
        <v>49</v>
      </c>
    </row>
    <row r="401" spans="1:3" ht="14.45">
      <c r="A401">
        <f>VLOOKUP(B401,Sheet3!A$3:B$1356,2,FALSE)</f>
        <v>347</v>
      </c>
      <c r="B401" t="s">
        <v>986</v>
      </c>
      <c r="C401" t="s">
        <v>49</v>
      </c>
    </row>
    <row r="402" spans="1:3" ht="14.45">
      <c r="A402">
        <f>VLOOKUP(B402,Sheet3!A$3:B$1356,2,FALSE)</f>
        <v>348</v>
      </c>
      <c r="B402" t="s">
        <v>988</v>
      </c>
      <c r="C402" t="s">
        <v>21</v>
      </c>
    </row>
    <row r="403" spans="1:3" ht="14.45">
      <c r="A403">
        <f>VLOOKUP(B403,Sheet3!A$3:B$1356,2,FALSE)</f>
        <v>349</v>
      </c>
      <c r="B403" t="s">
        <v>990</v>
      </c>
      <c r="C403" t="s">
        <v>93</v>
      </c>
    </row>
    <row r="404" spans="1:3" ht="14.45">
      <c r="A404">
        <f>VLOOKUP(B404,Sheet3!A$3:B$1356,2,FALSE)</f>
        <v>349</v>
      </c>
      <c r="B404" t="s">
        <v>990</v>
      </c>
      <c r="C404" t="s">
        <v>21</v>
      </c>
    </row>
    <row r="405" spans="1:3" ht="14.45">
      <c r="A405">
        <f>VLOOKUP(B405,Sheet3!A$3:B$1356,2,FALSE)</f>
        <v>350</v>
      </c>
      <c r="B405" t="s">
        <v>992</v>
      </c>
      <c r="C405" t="s">
        <v>93</v>
      </c>
    </row>
    <row r="406" spans="1:3" ht="14.45">
      <c r="A406">
        <f>VLOOKUP(B406,Sheet3!A$3:B$1356,2,FALSE)</f>
        <v>350</v>
      </c>
      <c r="B406" t="s">
        <v>992</v>
      </c>
      <c r="C406" t="s">
        <v>21</v>
      </c>
    </row>
    <row r="407" spans="1:3" ht="14.45">
      <c r="A407">
        <f>VLOOKUP(B407,Sheet3!A$3:B$1356,2,FALSE)</f>
        <v>351</v>
      </c>
      <c r="B407" t="s">
        <v>994</v>
      </c>
      <c r="C407" t="s">
        <v>93</v>
      </c>
    </row>
    <row r="408" spans="1:3" ht="14.45">
      <c r="A408">
        <f>VLOOKUP(B408,Sheet3!A$3:B$1356,2,FALSE)</f>
        <v>351</v>
      </c>
      <c r="B408" t="s">
        <v>994</v>
      </c>
      <c r="C408" t="s">
        <v>21</v>
      </c>
    </row>
    <row r="409" spans="1:3" ht="14.45">
      <c r="A409">
        <f>VLOOKUP(B409,Sheet3!A$3:B$1356,2,FALSE)</f>
        <v>352</v>
      </c>
      <c r="B409" t="s">
        <v>997</v>
      </c>
      <c r="C409" t="s">
        <v>21</v>
      </c>
    </row>
    <row r="410" spans="1:3" ht="14.45">
      <c r="A410">
        <f>VLOOKUP(B410,Sheet3!A$3:B$1356,2,FALSE)</f>
        <v>353</v>
      </c>
      <c r="B410" t="s">
        <v>1000</v>
      </c>
      <c r="C410" t="s">
        <v>88</v>
      </c>
    </row>
    <row r="411" spans="1:3" ht="14.45">
      <c r="A411">
        <f>VLOOKUP(B411,Sheet3!A$3:B$1356,2,FALSE)</f>
        <v>354</v>
      </c>
      <c r="B411" t="s">
        <v>1003</v>
      </c>
      <c r="C411" t="s">
        <v>21</v>
      </c>
    </row>
    <row r="412" spans="1:3" ht="14.45">
      <c r="A412">
        <f>VLOOKUP(B412,Sheet3!A$3:B$1356,2,FALSE)</f>
        <v>355</v>
      </c>
      <c r="B412" t="s">
        <v>1006</v>
      </c>
      <c r="C412" t="s">
        <v>49</v>
      </c>
    </row>
    <row r="413" spans="1:3" ht="14.45">
      <c r="A413">
        <f>VLOOKUP(B413,Sheet3!A$3:B$1356,2,FALSE)</f>
        <v>356</v>
      </c>
      <c r="B413" t="s">
        <v>1009</v>
      </c>
      <c r="C413" t="s">
        <v>21</v>
      </c>
    </row>
    <row r="414" spans="1:3" ht="14.45">
      <c r="A414">
        <f>VLOOKUP(B414,Sheet3!A$3:B$1356,2,FALSE)</f>
        <v>357</v>
      </c>
      <c r="B414" t="s">
        <v>1011</v>
      </c>
      <c r="C414" t="s">
        <v>21</v>
      </c>
    </row>
    <row r="415" spans="1:3" ht="14.45">
      <c r="A415">
        <f>VLOOKUP(B415,Sheet3!A$3:B$1356,2,FALSE)</f>
        <v>358</v>
      </c>
      <c r="B415" t="s">
        <v>1014</v>
      </c>
      <c r="C415" t="s">
        <v>21</v>
      </c>
    </row>
    <row r="416" spans="1:3" ht="14.45">
      <c r="A416">
        <f>VLOOKUP(B416,Sheet3!A$3:B$1356,2,FALSE)</f>
        <v>359</v>
      </c>
      <c r="B416" t="s">
        <v>1017</v>
      </c>
      <c r="C416" t="s">
        <v>21</v>
      </c>
    </row>
    <row r="417" spans="1:3" ht="14.45">
      <c r="A417">
        <f>VLOOKUP(B417,Sheet3!A$3:B$1356,2,FALSE)</f>
        <v>360</v>
      </c>
      <c r="B417" t="s">
        <v>1019</v>
      </c>
      <c r="C417" t="s">
        <v>21</v>
      </c>
    </row>
    <row r="418" spans="1:3" ht="14.45">
      <c r="A418">
        <f>VLOOKUP(B418,Sheet3!A$3:B$1356,2,FALSE)</f>
        <v>361</v>
      </c>
      <c r="B418" t="s">
        <v>1022</v>
      </c>
      <c r="C418" t="s">
        <v>21</v>
      </c>
    </row>
    <row r="419" spans="1:3" ht="14.45">
      <c r="A419">
        <f>VLOOKUP(B419,Sheet3!A$3:B$1356,2,FALSE)</f>
        <v>362</v>
      </c>
      <c r="B419" t="s">
        <v>1025</v>
      </c>
      <c r="C419" t="s">
        <v>93</v>
      </c>
    </row>
    <row r="420" spans="1:3" ht="14.45">
      <c r="A420">
        <f>VLOOKUP(B420,Sheet3!A$3:B$1356,2,FALSE)</f>
        <v>362</v>
      </c>
      <c r="B420" t="s">
        <v>1025</v>
      </c>
      <c r="C420" t="s">
        <v>21</v>
      </c>
    </row>
    <row r="421" spans="1:3" ht="14.45">
      <c r="A421">
        <f>VLOOKUP(B421,Sheet3!A$3:B$1356,2,FALSE)</f>
        <v>363</v>
      </c>
      <c r="B421" t="s">
        <v>1028</v>
      </c>
      <c r="C421" t="s">
        <v>21</v>
      </c>
    </row>
    <row r="422" spans="1:3" ht="14.45">
      <c r="A422">
        <f>VLOOKUP(B422,Sheet3!A$3:B$1356,2,FALSE)</f>
        <v>364</v>
      </c>
      <c r="B422" t="s">
        <v>1031</v>
      </c>
      <c r="C422" t="s">
        <v>21</v>
      </c>
    </row>
    <row r="423" spans="1:3" ht="14.45">
      <c r="A423">
        <f>VLOOKUP(B423,Sheet3!A$3:B$1356,2,FALSE)</f>
        <v>365</v>
      </c>
      <c r="B423" t="s">
        <v>1033</v>
      </c>
      <c r="C423" t="s">
        <v>121</v>
      </c>
    </row>
    <row r="424" spans="1:3" ht="14.45">
      <c r="A424">
        <f>VLOOKUP(B424,Sheet3!A$3:B$1356,2,FALSE)</f>
        <v>365</v>
      </c>
      <c r="B424" t="s">
        <v>1033</v>
      </c>
      <c r="C424" t="s">
        <v>21</v>
      </c>
    </row>
    <row r="425" spans="1:3" ht="14.45">
      <c r="A425">
        <f>VLOOKUP(B425,Sheet3!A$3:B$1356,2,FALSE)</f>
        <v>366</v>
      </c>
      <c r="B425" t="s">
        <v>1037</v>
      </c>
      <c r="C425" t="s">
        <v>88</v>
      </c>
    </row>
    <row r="426" spans="1:3" ht="14.45">
      <c r="A426">
        <f>VLOOKUP(B426,Sheet3!A$3:B$1356,2,FALSE)</f>
        <v>367</v>
      </c>
      <c r="B426" t="s">
        <v>1039</v>
      </c>
      <c r="C426" t="s">
        <v>88</v>
      </c>
    </row>
    <row r="427" spans="1:3" ht="14.45">
      <c r="A427">
        <f>VLOOKUP(B427,Sheet3!A$3:B$1356,2,FALSE)</f>
        <v>368</v>
      </c>
      <c r="B427" t="s">
        <v>1041</v>
      </c>
      <c r="C427" t="s">
        <v>49</v>
      </c>
    </row>
    <row r="428" spans="1:3" ht="14.45">
      <c r="A428">
        <f>VLOOKUP(B428,Sheet3!A$3:B$1356,2,FALSE)</f>
        <v>368</v>
      </c>
      <c r="B428" t="s">
        <v>1041</v>
      </c>
      <c r="C428" t="s">
        <v>21</v>
      </c>
    </row>
    <row r="429" spans="1:3" ht="14.45">
      <c r="A429">
        <f>VLOOKUP(B429,Sheet3!A$3:B$1356,2,FALSE)</f>
        <v>369</v>
      </c>
      <c r="B429" t="s">
        <v>1044</v>
      </c>
      <c r="C429" t="s">
        <v>21</v>
      </c>
    </row>
    <row r="430" spans="1:3" ht="14.45">
      <c r="A430">
        <f>VLOOKUP(B430,Sheet3!A$3:B$1356,2,FALSE)</f>
        <v>370</v>
      </c>
      <c r="B430" t="s">
        <v>1046</v>
      </c>
      <c r="C430" t="s">
        <v>93</v>
      </c>
    </row>
    <row r="431" spans="1:3" ht="14.45">
      <c r="A431">
        <f>VLOOKUP(B431,Sheet3!A$3:B$1356,2,FALSE)</f>
        <v>370</v>
      </c>
      <c r="B431" t="s">
        <v>1046</v>
      </c>
      <c r="C431" t="s">
        <v>21</v>
      </c>
    </row>
    <row r="432" spans="1:3" ht="14.45">
      <c r="A432">
        <f>VLOOKUP(B432,Sheet3!A$3:B$1356,2,FALSE)</f>
        <v>371</v>
      </c>
      <c r="B432" t="s">
        <v>1049</v>
      </c>
      <c r="C432" t="s">
        <v>49</v>
      </c>
    </row>
    <row r="433" spans="1:3" ht="14.45">
      <c r="A433">
        <f>VLOOKUP(B433,Sheet3!A$3:B$1356,2,FALSE)</f>
        <v>372</v>
      </c>
      <c r="B433" t="s">
        <v>1051</v>
      </c>
      <c r="C433" t="s">
        <v>93</v>
      </c>
    </row>
    <row r="434" spans="1:3" ht="14.45">
      <c r="A434">
        <f>VLOOKUP(B434,Sheet3!A$3:B$1356,2,FALSE)</f>
        <v>372</v>
      </c>
      <c r="B434" t="s">
        <v>1051</v>
      </c>
      <c r="C434" t="s">
        <v>21</v>
      </c>
    </row>
    <row r="435" spans="1:3" ht="14.45">
      <c r="A435">
        <f>VLOOKUP(B435,Sheet3!A$3:B$1356,2,FALSE)</f>
        <v>373</v>
      </c>
      <c r="B435" t="s">
        <v>1054</v>
      </c>
      <c r="C435" t="s">
        <v>93</v>
      </c>
    </row>
    <row r="436" spans="1:3" ht="14.45">
      <c r="A436">
        <f>VLOOKUP(B436,Sheet3!A$3:B$1356,2,FALSE)</f>
        <v>373</v>
      </c>
      <c r="B436" t="s">
        <v>1054</v>
      </c>
      <c r="C436" t="s">
        <v>21</v>
      </c>
    </row>
    <row r="437" spans="1:3" ht="14.45">
      <c r="A437">
        <f>VLOOKUP(B437,Sheet3!A$3:B$1356,2,FALSE)</f>
        <v>374</v>
      </c>
      <c r="B437" t="s">
        <v>1057</v>
      </c>
      <c r="C437" t="s">
        <v>21</v>
      </c>
    </row>
    <row r="438" spans="1:3" ht="14.45">
      <c r="A438">
        <f>VLOOKUP(B438,Sheet3!A$3:B$1356,2,FALSE)</f>
        <v>375</v>
      </c>
      <c r="B438" t="s">
        <v>1059</v>
      </c>
      <c r="C438" t="s">
        <v>21</v>
      </c>
    </row>
    <row r="439" spans="1:3" ht="14.45">
      <c r="A439">
        <f>VLOOKUP(B439,Sheet3!A$3:B$1356,2,FALSE)</f>
        <v>376</v>
      </c>
      <c r="B439" t="s">
        <v>1061</v>
      </c>
      <c r="C439" t="s">
        <v>21</v>
      </c>
    </row>
    <row r="440" spans="1:3" ht="14.45">
      <c r="A440">
        <f>VLOOKUP(B440,Sheet3!A$3:B$1356,2,FALSE)</f>
        <v>377</v>
      </c>
      <c r="B440" t="s">
        <v>1063</v>
      </c>
      <c r="C440" t="s">
        <v>49</v>
      </c>
    </row>
    <row r="441" spans="1:3" ht="14.45">
      <c r="A441">
        <f>VLOOKUP(B441,Sheet3!A$3:B$1356,2,FALSE)</f>
        <v>378</v>
      </c>
      <c r="B441" t="s">
        <v>1066</v>
      </c>
      <c r="C441" t="s">
        <v>93</v>
      </c>
    </row>
    <row r="442" spans="1:3" ht="14.45">
      <c r="A442">
        <f>VLOOKUP(B442,Sheet3!A$3:B$1356,2,FALSE)</f>
        <v>378</v>
      </c>
      <c r="B442" t="s">
        <v>1066</v>
      </c>
      <c r="C442" t="s">
        <v>49</v>
      </c>
    </row>
    <row r="443" spans="1:3" ht="14.45">
      <c r="A443">
        <f>VLOOKUP(B443,Sheet3!A$3:B$1356,2,FALSE)</f>
        <v>379</v>
      </c>
      <c r="B443" t="s">
        <v>1069</v>
      </c>
      <c r="C443" t="s">
        <v>21</v>
      </c>
    </row>
    <row r="444" spans="1:3" ht="14.45">
      <c r="A444">
        <f>VLOOKUP(B444,Sheet3!A$3:B$1356,2,FALSE)</f>
        <v>380</v>
      </c>
      <c r="B444" t="s">
        <v>1072</v>
      </c>
      <c r="C444" t="s">
        <v>21</v>
      </c>
    </row>
    <row r="445" spans="1:3" ht="14.45">
      <c r="A445">
        <f>VLOOKUP(B445,Sheet3!A$3:B$1356,2,FALSE)</f>
        <v>381</v>
      </c>
      <c r="B445" t="s">
        <v>1075</v>
      </c>
      <c r="C445" t="s">
        <v>21</v>
      </c>
    </row>
    <row r="446" spans="1:3" ht="14.45">
      <c r="A446">
        <f>VLOOKUP(B446,Sheet3!A$3:B$1356,2,FALSE)</f>
        <v>382</v>
      </c>
      <c r="B446" t="s">
        <v>1078</v>
      </c>
      <c r="C446" t="s">
        <v>21</v>
      </c>
    </row>
    <row r="447" spans="1:3" ht="14.45">
      <c r="A447">
        <f>VLOOKUP(B447,Sheet3!A$3:B$1356,2,FALSE)</f>
        <v>383</v>
      </c>
      <c r="B447" t="s">
        <v>1080</v>
      </c>
      <c r="C447" t="s">
        <v>88</v>
      </c>
    </row>
    <row r="448" spans="1:3" ht="14.45">
      <c r="A448">
        <f>VLOOKUP(B448,Sheet3!A$3:B$1356,2,FALSE)</f>
        <v>384</v>
      </c>
      <c r="B448" t="s">
        <v>1082</v>
      </c>
      <c r="C448" t="s">
        <v>21</v>
      </c>
    </row>
    <row r="449" spans="1:3" ht="14.45">
      <c r="A449">
        <f>VLOOKUP(B449,Sheet3!A$3:B$1356,2,FALSE)</f>
        <v>385</v>
      </c>
      <c r="B449" t="s">
        <v>1085</v>
      </c>
      <c r="C449" t="s">
        <v>21</v>
      </c>
    </row>
    <row r="450" spans="1:3" ht="14.45">
      <c r="A450">
        <f>VLOOKUP(B450,Sheet3!A$3:B$1356,2,FALSE)</f>
        <v>386</v>
      </c>
      <c r="B450" t="s">
        <v>1087</v>
      </c>
      <c r="C450" t="s">
        <v>21</v>
      </c>
    </row>
    <row r="451" spans="1:3" ht="14.45">
      <c r="A451">
        <f>VLOOKUP(B451,Sheet3!A$3:B$1356,2,FALSE)</f>
        <v>387</v>
      </c>
      <c r="B451" t="s">
        <v>1090</v>
      </c>
      <c r="C451" t="s">
        <v>21</v>
      </c>
    </row>
    <row r="452" spans="1:3" ht="14.45">
      <c r="A452">
        <f>VLOOKUP(B452,Sheet3!A$3:B$1356,2,FALSE)</f>
        <v>388</v>
      </c>
      <c r="B452" t="s">
        <v>1092</v>
      </c>
      <c r="C452" t="s">
        <v>21</v>
      </c>
    </row>
    <row r="453" spans="1:3" ht="14.45">
      <c r="A453">
        <f>VLOOKUP(B453,Sheet3!A$3:B$1356,2,FALSE)</f>
        <v>389</v>
      </c>
      <c r="B453" t="s">
        <v>1095</v>
      </c>
      <c r="C453" t="s">
        <v>21</v>
      </c>
    </row>
    <row r="454" spans="1:3" ht="14.45">
      <c r="A454">
        <f>VLOOKUP(B454,Sheet3!A$3:B$1356,2,FALSE)</f>
        <v>390</v>
      </c>
      <c r="B454" t="s">
        <v>1098</v>
      </c>
      <c r="C454" t="s">
        <v>21</v>
      </c>
    </row>
    <row r="455" spans="1:3" ht="14.45">
      <c r="A455">
        <f>VLOOKUP(B455,Sheet3!A$3:B$1356,2,FALSE)</f>
        <v>391</v>
      </c>
      <c r="B455" t="s">
        <v>1101</v>
      </c>
      <c r="C455" t="s">
        <v>93</v>
      </c>
    </row>
    <row r="456" spans="1:3" ht="14.45">
      <c r="A456">
        <f>VLOOKUP(B456,Sheet3!A$3:B$1356,2,FALSE)</f>
        <v>392</v>
      </c>
      <c r="B456" t="s">
        <v>1103</v>
      </c>
      <c r="C456" t="s">
        <v>21</v>
      </c>
    </row>
    <row r="457" spans="1:3" ht="14.45">
      <c r="A457">
        <f>VLOOKUP(B457,Sheet3!A$3:B$1356,2,FALSE)</f>
        <v>393</v>
      </c>
      <c r="B457" t="s">
        <v>1106</v>
      </c>
      <c r="C457" t="s">
        <v>21</v>
      </c>
    </row>
    <row r="458" spans="1:3" ht="14.45">
      <c r="A458">
        <f>VLOOKUP(B458,Sheet3!A$3:B$1356,2,FALSE)</f>
        <v>394</v>
      </c>
      <c r="B458" t="s">
        <v>1109</v>
      </c>
      <c r="C458" t="s">
        <v>21</v>
      </c>
    </row>
    <row r="459" spans="1:3" ht="14.45">
      <c r="A459">
        <f>VLOOKUP(B459,Sheet3!A$3:B$1356,2,FALSE)</f>
        <v>395</v>
      </c>
      <c r="B459" t="s">
        <v>1112</v>
      </c>
      <c r="C459" t="s">
        <v>21</v>
      </c>
    </row>
    <row r="460" spans="1:3" ht="14.45">
      <c r="A460">
        <f>VLOOKUP(B460,Sheet3!A$3:B$1356,2,FALSE)</f>
        <v>396</v>
      </c>
      <c r="B460" t="s">
        <v>1115</v>
      </c>
      <c r="C460" t="s">
        <v>93</v>
      </c>
    </row>
    <row r="461" spans="1:3" ht="14.45">
      <c r="A461">
        <f>VLOOKUP(B461,Sheet3!A$3:B$1356,2,FALSE)</f>
        <v>396</v>
      </c>
      <c r="B461" t="s">
        <v>1115</v>
      </c>
      <c r="C461" t="s">
        <v>21</v>
      </c>
    </row>
    <row r="462" spans="1:3" ht="14.45">
      <c r="A462">
        <f>VLOOKUP(B462,Sheet3!A$3:B$1356,2,FALSE)</f>
        <v>397</v>
      </c>
      <c r="B462" t="s">
        <v>1118</v>
      </c>
      <c r="C462" t="s">
        <v>93</v>
      </c>
    </row>
    <row r="463" spans="1:3" ht="14.45">
      <c r="A463">
        <f>VLOOKUP(B463,Sheet3!A$3:B$1356,2,FALSE)</f>
        <v>398</v>
      </c>
      <c r="B463" t="s">
        <v>1120</v>
      </c>
      <c r="C463" t="s">
        <v>21</v>
      </c>
    </row>
    <row r="464" spans="1:3" ht="14.45">
      <c r="A464">
        <f>VLOOKUP(B464,Sheet3!A$3:B$1356,2,FALSE)</f>
        <v>399</v>
      </c>
      <c r="B464" t="s">
        <v>1122</v>
      </c>
      <c r="C464" t="s">
        <v>21</v>
      </c>
    </row>
    <row r="465" spans="1:3" ht="14.45">
      <c r="A465">
        <f>VLOOKUP(B465,Sheet3!A$3:B$1356,2,FALSE)</f>
        <v>400</v>
      </c>
      <c r="B465" t="s">
        <v>1125</v>
      </c>
      <c r="C465" t="s">
        <v>21</v>
      </c>
    </row>
    <row r="466" spans="1:3" ht="14.45">
      <c r="A466">
        <f>VLOOKUP(B466,Sheet3!A$3:B$1356,2,FALSE)</f>
        <v>401</v>
      </c>
      <c r="B466" t="s">
        <v>1127</v>
      </c>
      <c r="C466" t="s">
        <v>21</v>
      </c>
    </row>
    <row r="467" spans="1:3" ht="14.45">
      <c r="A467">
        <f>VLOOKUP(B467,Sheet3!A$3:B$1356,2,FALSE)</f>
        <v>402</v>
      </c>
      <c r="B467" t="s">
        <v>1129</v>
      </c>
      <c r="C467" t="s">
        <v>49</v>
      </c>
    </row>
    <row r="468" spans="1:3" ht="14.45">
      <c r="A468">
        <f>VLOOKUP(B468,Sheet3!A$3:B$1356,2,FALSE)</f>
        <v>403</v>
      </c>
      <c r="B468" t="s">
        <v>1132</v>
      </c>
      <c r="C468" t="s">
        <v>49</v>
      </c>
    </row>
    <row r="469" spans="1:3" ht="14.45">
      <c r="A469">
        <f>VLOOKUP(B469,Sheet3!A$3:B$1356,2,FALSE)</f>
        <v>404</v>
      </c>
      <c r="B469" t="s">
        <v>1135</v>
      </c>
      <c r="C469" t="s">
        <v>21</v>
      </c>
    </row>
    <row r="470" spans="1:3" ht="14.45">
      <c r="A470">
        <f>VLOOKUP(B470,Sheet3!A$3:B$1356,2,FALSE)</f>
        <v>405</v>
      </c>
      <c r="B470" t="s">
        <v>1139</v>
      </c>
      <c r="C470" t="s">
        <v>93</v>
      </c>
    </row>
    <row r="471" spans="1:3" ht="14.45">
      <c r="A471">
        <f>VLOOKUP(B471,Sheet3!A$3:B$1356,2,FALSE)</f>
        <v>406</v>
      </c>
      <c r="B471" t="s">
        <v>1142</v>
      </c>
      <c r="C471" t="s">
        <v>93</v>
      </c>
    </row>
    <row r="472" spans="1:3" ht="14.45">
      <c r="A472">
        <f>VLOOKUP(B472,Sheet3!A$3:B$1356,2,FALSE)</f>
        <v>406</v>
      </c>
      <c r="B472" t="s">
        <v>1142</v>
      </c>
      <c r="C472" t="s">
        <v>21</v>
      </c>
    </row>
    <row r="473" spans="1:3" ht="14.45">
      <c r="A473">
        <f>VLOOKUP(B473,Sheet3!A$3:B$1356,2,FALSE)</f>
        <v>407</v>
      </c>
      <c r="B473" t="s">
        <v>1144</v>
      </c>
      <c r="C473" t="s">
        <v>21</v>
      </c>
    </row>
    <row r="474" spans="1:3" ht="14.45">
      <c r="A474">
        <f>VLOOKUP(B474,Sheet3!A$3:B$1356,2,FALSE)</f>
        <v>408</v>
      </c>
      <c r="B474" t="s">
        <v>1147</v>
      </c>
      <c r="C474" t="s">
        <v>21</v>
      </c>
    </row>
    <row r="475" spans="1:3" ht="14.45">
      <c r="A475">
        <f>VLOOKUP(B475,Sheet3!A$3:B$1356,2,FALSE)</f>
        <v>409</v>
      </c>
      <c r="B475" t="s">
        <v>1150</v>
      </c>
      <c r="C475" t="s">
        <v>93</v>
      </c>
    </row>
    <row r="476" spans="1:3" ht="14.45">
      <c r="A476">
        <f>VLOOKUP(B476,Sheet3!A$3:B$1356,2,FALSE)</f>
        <v>409</v>
      </c>
      <c r="B476" t="s">
        <v>1150</v>
      </c>
      <c r="C476" t="s">
        <v>21</v>
      </c>
    </row>
    <row r="477" spans="1:3" ht="14.45">
      <c r="A477">
        <f>VLOOKUP(B477,Sheet3!A$3:B$1356,2,FALSE)</f>
        <v>410</v>
      </c>
      <c r="B477" t="s">
        <v>1153</v>
      </c>
      <c r="C477" t="s">
        <v>21</v>
      </c>
    </row>
    <row r="478" spans="1:3" ht="14.45">
      <c r="A478">
        <f>VLOOKUP(B478,Sheet3!A$3:B$1356,2,FALSE)</f>
        <v>411</v>
      </c>
      <c r="B478" t="s">
        <v>1155</v>
      </c>
      <c r="C478" t="s">
        <v>93</v>
      </c>
    </row>
    <row r="479" spans="1:3" ht="14.45">
      <c r="A479">
        <f>VLOOKUP(B479,Sheet3!A$3:B$1356,2,FALSE)</f>
        <v>411</v>
      </c>
      <c r="B479" t="s">
        <v>1155</v>
      </c>
      <c r="C479" t="s">
        <v>21</v>
      </c>
    </row>
    <row r="480" spans="1:3" ht="14.45">
      <c r="A480">
        <f>VLOOKUP(B480,Sheet3!A$3:B$1356,2,FALSE)</f>
        <v>412</v>
      </c>
      <c r="B480" t="s">
        <v>1157</v>
      </c>
      <c r="C480" t="s">
        <v>93</v>
      </c>
    </row>
    <row r="481" spans="1:3" ht="14.45">
      <c r="A481">
        <f>VLOOKUP(B481,Sheet3!A$3:B$1356,2,FALSE)</f>
        <v>412</v>
      </c>
      <c r="B481" t="s">
        <v>1157</v>
      </c>
      <c r="C481" t="s">
        <v>21</v>
      </c>
    </row>
    <row r="482" spans="1:3" ht="14.45">
      <c r="A482">
        <f>VLOOKUP(B482,Sheet3!A$3:B$1356,2,FALSE)</f>
        <v>413</v>
      </c>
      <c r="B482" t="s">
        <v>1160</v>
      </c>
      <c r="C482" t="s">
        <v>93</v>
      </c>
    </row>
    <row r="483" spans="1:3" ht="14.45">
      <c r="A483">
        <f>VLOOKUP(B483,Sheet3!A$3:B$1356,2,FALSE)</f>
        <v>413</v>
      </c>
      <c r="B483" t="s">
        <v>1160</v>
      </c>
      <c r="C483" t="s">
        <v>21</v>
      </c>
    </row>
    <row r="484" spans="1:3" ht="14.45">
      <c r="A484">
        <f>VLOOKUP(B484,Sheet3!A$3:B$1356,2,FALSE)</f>
        <v>414</v>
      </c>
      <c r="B484" t="s">
        <v>1163</v>
      </c>
      <c r="C484" t="s">
        <v>21</v>
      </c>
    </row>
    <row r="485" spans="1:3" ht="14.45">
      <c r="A485">
        <f>VLOOKUP(B485,Sheet3!A$3:B$1356,2,FALSE)</f>
        <v>415</v>
      </c>
      <c r="B485" t="s">
        <v>1165</v>
      </c>
      <c r="C485" t="s">
        <v>93</v>
      </c>
    </row>
    <row r="486" spans="1:3" ht="14.45">
      <c r="A486">
        <f>VLOOKUP(B486,Sheet3!A$3:B$1356,2,FALSE)</f>
        <v>415</v>
      </c>
      <c r="B486" t="s">
        <v>1165</v>
      </c>
      <c r="C486" t="s">
        <v>21</v>
      </c>
    </row>
    <row r="487" spans="1:3" ht="14.45">
      <c r="A487">
        <f>VLOOKUP(B487,Sheet3!A$3:B$1356,2,FALSE)</f>
        <v>416</v>
      </c>
      <c r="B487" t="s">
        <v>1168</v>
      </c>
      <c r="C487" t="s">
        <v>93</v>
      </c>
    </row>
    <row r="488" spans="1:3" ht="14.45">
      <c r="A488">
        <f>VLOOKUP(B488,Sheet3!A$3:B$1356,2,FALSE)</f>
        <v>416</v>
      </c>
      <c r="B488" t="s">
        <v>1168</v>
      </c>
      <c r="C488" t="s">
        <v>21</v>
      </c>
    </row>
    <row r="489" spans="1:3" ht="14.45">
      <c r="A489">
        <f>VLOOKUP(B489,Sheet3!A$3:B$1356,2,FALSE)</f>
        <v>417</v>
      </c>
      <c r="B489" t="s">
        <v>1171</v>
      </c>
      <c r="C489" t="s">
        <v>49</v>
      </c>
    </row>
    <row r="490" spans="1:3" ht="14.45">
      <c r="A490">
        <f>VLOOKUP(B490,Sheet3!A$3:B$1356,2,FALSE)</f>
        <v>418</v>
      </c>
      <c r="B490" t="s">
        <v>1174</v>
      </c>
      <c r="C490" t="s">
        <v>93</v>
      </c>
    </row>
    <row r="491" spans="1:3" ht="14.45">
      <c r="A491">
        <f>VLOOKUP(B491,Sheet3!A$3:B$1356,2,FALSE)</f>
        <v>418</v>
      </c>
      <c r="B491" t="s">
        <v>1174</v>
      </c>
      <c r="C491" t="s">
        <v>21</v>
      </c>
    </row>
    <row r="492" spans="1:3" ht="14.45">
      <c r="A492">
        <f>VLOOKUP(B492,Sheet3!A$3:B$1356,2,FALSE)</f>
        <v>419</v>
      </c>
      <c r="B492" t="s">
        <v>1177</v>
      </c>
      <c r="C492" t="s">
        <v>21</v>
      </c>
    </row>
    <row r="493" spans="1:3" ht="14.45">
      <c r="A493">
        <f>VLOOKUP(B493,Sheet3!A$3:B$1356,2,FALSE)</f>
        <v>420</v>
      </c>
      <c r="B493" t="s">
        <v>1180</v>
      </c>
      <c r="C493" t="s">
        <v>21</v>
      </c>
    </row>
    <row r="494" spans="1:3" ht="14.45">
      <c r="A494">
        <f>VLOOKUP(B494,Sheet3!A$3:B$1356,2,FALSE)</f>
        <v>421</v>
      </c>
      <c r="B494" t="s">
        <v>1182</v>
      </c>
      <c r="C494" t="s">
        <v>21</v>
      </c>
    </row>
    <row r="495" spans="1:3" ht="14.45">
      <c r="A495">
        <f>VLOOKUP(B495,Sheet3!A$3:B$1356,2,FALSE)</f>
        <v>422</v>
      </c>
      <c r="B495" t="s">
        <v>1184</v>
      </c>
      <c r="C495" t="s">
        <v>21</v>
      </c>
    </row>
    <row r="496" spans="1:3" ht="14.45">
      <c r="A496">
        <f>VLOOKUP(B496,Sheet3!A$3:B$1356,2,FALSE)</f>
        <v>423</v>
      </c>
      <c r="B496" t="s">
        <v>1186</v>
      </c>
      <c r="C496" t="s">
        <v>21</v>
      </c>
    </row>
    <row r="497" spans="1:3" ht="14.45">
      <c r="A497">
        <f>VLOOKUP(B497,Sheet3!A$3:B$1356,2,FALSE)</f>
        <v>424</v>
      </c>
      <c r="B497" t="s">
        <v>1188</v>
      </c>
      <c r="C497" t="s">
        <v>21</v>
      </c>
    </row>
    <row r="498" spans="1:3" ht="14.45">
      <c r="A498">
        <f>VLOOKUP(B498,Sheet3!A$3:B$1356,2,FALSE)</f>
        <v>425</v>
      </c>
      <c r="B498" t="s">
        <v>1190</v>
      </c>
      <c r="C498" t="s">
        <v>21</v>
      </c>
    </row>
    <row r="499" spans="1:3" ht="14.45">
      <c r="A499">
        <f>VLOOKUP(B499,Sheet3!A$3:B$1356,2,FALSE)</f>
        <v>426</v>
      </c>
      <c r="B499" t="s">
        <v>1192</v>
      </c>
      <c r="C499" t="s">
        <v>21</v>
      </c>
    </row>
    <row r="500" spans="1:3" ht="14.45">
      <c r="A500">
        <f>VLOOKUP(B500,Sheet3!A$3:B$1356,2,FALSE)</f>
        <v>427</v>
      </c>
      <c r="B500" t="s">
        <v>1194</v>
      </c>
      <c r="C500" t="s">
        <v>21</v>
      </c>
    </row>
    <row r="501" spans="1:3" ht="14.45">
      <c r="A501">
        <f>VLOOKUP(B501,Sheet3!A$3:B$1356,2,FALSE)</f>
        <v>428</v>
      </c>
      <c r="B501" t="s">
        <v>1196</v>
      </c>
      <c r="C501" t="s">
        <v>21</v>
      </c>
    </row>
    <row r="502" spans="1:3" ht="14.45">
      <c r="A502">
        <f>VLOOKUP(B502,Sheet3!A$3:B$1356,2,FALSE)</f>
        <v>429</v>
      </c>
      <c r="B502" t="s">
        <v>1198</v>
      </c>
      <c r="C502" t="s">
        <v>21</v>
      </c>
    </row>
    <row r="503" spans="1:3" ht="14.45">
      <c r="A503">
        <f>VLOOKUP(B503,Sheet3!A$3:B$1356,2,FALSE)</f>
        <v>430</v>
      </c>
      <c r="B503" t="s">
        <v>1200</v>
      </c>
      <c r="C503" t="s">
        <v>93</v>
      </c>
    </row>
    <row r="504" spans="1:3" ht="14.45">
      <c r="A504">
        <f>VLOOKUP(B504,Sheet3!A$3:B$1356,2,FALSE)</f>
        <v>431</v>
      </c>
      <c r="B504" t="s">
        <v>1203</v>
      </c>
      <c r="C504" t="s">
        <v>93</v>
      </c>
    </row>
    <row r="505" spans="1:3" ht="14.45">
      <c r="A505">
        <f>VLOOKUP(B505,Sheet3!A$3:B$1356,2,FALSE)</f>
        <v>432</v>
      </c>
      <c r="B505" t="s">
        <v>1205</v>
      </c>
      <c r="C505" t="s">
        <v>21</v>
      </c>
    </row>
    <row r="506" spans="1:3" ht="14.45">
      <c r="A506">
        <f>VLOOKUP(B506,Sheet3!A$3:B$1356,2,FALSE)</f>
        <v>433</v>
      </c>
      <c r="B506" t="s">
        <v>1207</v>
      </c>
      <c r="C506" t="s">
        <v>21</v>
      </c>
    </row>
    <row r="507" spans="1:3" ht="14.45">
      <c r="A507">
        <f>VLOOKUP(B507,Sheet3!A$3:B$1356,2,FALSE)</f>
        <v>434</v>
      </c>
      <c r="B507" t="s">
        <v>1209</v>
      </c>
      <c r="C507" t="s">
        <v>21</v>
      </c>
    </row>
    <row r="508" spans="1:3" ht="14.45">
      <c r="A508">
        <f>VLOOKUP(B508,Sheet3!A$3:B$1356,2,FALSE)</f>
        <v>435</v>
      </c>
      <c r="B508" t="s">
        <v>1211</v>
      </c>
      <c r="C508" t="s">
        <v>21</v>
      </c>
    </row>
    <row r="509" spans="1:3" ht="14.45">
      <c r="A509">
        <f>VLOOKUP(B509,Sheet3!A$3:B$1356,2,FALSE)</f>
        <v>436</v>
      </c>
      <c r="B509" t="s">
        <v>1214</v>
      </c>
      <c r="C509" t="s">
        <v>21</v>
      </c>
    </row>
    <row r="510" spans="1:3" ht="14.45">
      <c r="A510">
        <f>VLOOKUP(B510,Sheet3!A$3:B$1356,2,FALSE)</f>
        <v>437</v>
      </c>
      <c r="B510" t="s">
        <v>1217</v>
      </c>
      <c r="C510" t="s">
        <v>21</v>
      </c>
    </row>
    <row r="511" spans="1:3" ht="14.45">
      <c r="A511">
        <f>VLOOKUP(B511,Sheet3!A$3:B$1356,2,FALSE)</f>
        <v>438</v>
      </c>
      <c r="B511" t="s">
        <v>1219</v>
      </c>
      <c r="C511" t="s">
        <v>21</v>
      </c>
    </row>
    <row r="512" spans="1:3" ht="14.45">
      <c r="A512">
        <f>VLOOKUP(B512,Sheet3!A$3:B$1356,2,FALSE)</f>
        <v>439</v>
      </c>
      <c r="B512" t="s">
        <v>1221</v>
      </c>
      <c r="C512" t="s">
        <v>21</v>
      </c>
    </row>
    <row r="513" spans="1:3" ht="14.45">
      <c r="A513">
        <f>VLOOKUP(B513,Sheet3!A$3:B$1356,2,FALSE)</f>
        <v>440</v>
      </c>
      <c r="B513" t="s">
        <v>1223</v>
      </c>
      <c r="C513" t="s">
        <v>21</v>
      </c>
    </row>
    <row r="514" spans="1:3" ht="14.45">
      <c r="A514">
        <f>VLOOKUP(B514,Sheet3!A$3:B$1356,2,FALSE)</f>
        <v>441</v>
      </c>
      <c r="B514" t="s">
        <v>1226</v>
      </c>
      <c r="C514" t="s">
        <v>21</v>
      </c>
    </row>
    <row r="515" spans="1:3" ht="14.45">
      <c r="A515">
        <f>VLOOKUP(B515,Sheet3!A$3:B$1356,2,FALSE)</f>
        <v>442</v>
      </c>
      <c r="B515" t="s">
        <v>1229</v>
      </c>
      <c r="C515" t="s">
        <v>49</v>
      </c>
    </row>
    <row r="516" spans="1:3" ht="14.45">
      <c r="A516">
        <f>VLOOKUP(B516,Sheet3!A$3:B$1356,2,FALSE)</f>
        <v>443</v>
      </c>
      <c r="B516" t="s">
        <v>1231</v>
      </c>
      <c r="C516" t="s">
        <v>93</v>
      </c>
    </row>
    <row r="517" spans="1:3" ht="14.45">
      <c r="A517">
        <f>VLOOKUP(B517,Sheet3!A$3:B$1356,2,FALSE)</f>
        <v>443</v>
      </c>
      <c r="B517" t="s">
        <v>1231</v>
      </c>
      <c r="C517" t="s">
        <v>21</v>
      </c>
    </row>
    <row r="518" spans="1:3" ht="14.45">
      <c r="A518">
        <f>VLOOKUP(B518,Sheet3!A$3:B$1356,2,FALSE)</f>
        <v>444</v>
      </c>
      <c r="B518" t="s">
        <v>1233</v>
      </c>
      <c r="C518" t="s">
        <v>49</v>
      </c>
    </row>
    <row r="519" spans="1:3" ht="14.45">
      <c r="A519">
        <f>VLOOKUP(B519,Sheet3!A$3:B$1356,2,FALSE)</f>
        <v>445</v>
      </c>
      <c r="B519" t="s">
        <v>1236</v>
      </c>
      <c r="C519" t="s">
        <v>21</v>
      </c>
    </row>
    <row r="520" spans="1:3" ht="14.45">
      <c r="A520">
        <f>VLOOKUP(B520,Sheet3!A$3:B$1356,2,FALSE)</f>
        <v>446</v>
      </c>
      <c r="B520" t="s">
        <v>1239</v>
      </c>
      <c r="C520" t="s">
        <v>21</v>
      </c>
    </row>
    <row r="521" spans="1:3" ht="14.45">
      <c r="A521">
        <f>VLOOKUP(B521,Sheet3!A$3:B$1356,2,FALSE)</f>
        <v>447</v>
      </c>
      <c r="B521" t="s">
        <v>1241</v>
      </c>
      <c r="C521" t="s">
        <v>93</v>
      </c>
    </row>
    <row r="522" spans="1:3" ht="14.45">
      <c r="A522">
        <f>VLOOKUP(B522,Sheet3!A$3:B$1356,2,FALSE)</f>
        <v>448</v>
      </c>
      <c r="B522" t="s">
        <v>1243</v>
      </c>
      <c r="C522" t="s">
        <v>49</v>
      </c>
    </row>
    <row r="523" spans="1:3" ht="14.45">
      <c r="A523">
        <f>VLOOKUP(B523,Sheet3!A$3:B$1356,2,FALSE)</f>
        <v>449</v>
      </c>
      <c r="B523" t="s">
        <v>1245</v>
      </c>
      <c r="C523" t="s">
        <v>93</v>
      </c>
    </row>
    <row r="524" spans="1:3" ht="14.45">
      <c r="A524">
        <f>VLOOKUP(B524,Sheet3!A$3:B$1356,2,FALSE)</f>
        <v>450</v>
      </c>
      <c r="B524" t="s">
        <v>1247</v>
      </c>
      <c r="C524" t="s">
        <v>93</v>
      </c>
    </row>
    <row r="525" spans="1:3" ht="14.45">
      <c r="A525">
        <f>VLOOKUP(B525,Sheet3!A$3:B$1356,2,FALSE)</f>
        <v>450</v>
      </c>
      <c r="B525" t="s">
        <v>1247</v>
      </c>
      <c r="C525" t="s">
        <v>88</v>
      </c>
    </row>
    <row r="526" spans="1:3" ht="14.45">
      <c r="A526">
        <f>VLOOKUP(B526,Sheet3!A$3:B$1356,2,FALSE)</f>
        <v>451</v>
      </c>
      <c r="B526" t="s">
        <v>1251</v>
      </c>
      <c r="C526" t="s">
        <v>21</v>
      </c>
    </row>
    <row r="527" spans="1:3" ht="14.45">
      <c r="A527">
        <f>VLOOKUP(B527,Sheet3!A$3:B$1356,2,FALSE)</f>
        <v>452</v>
      </c>
      <c r="B527" t="s">
        <v>1253</v>
      </c>
      <c r="C527" t="s">
        <v>21</v>
      </c>
    </row>
    <row r="528" spans="1:3" ht="14.45">
      <c r="A528">
        <f>VLOOKUP(B528,Sheet3!A$3:B$1356,2,FALSE)</f>
        <v>453</v>
      </c>
      <c r="B528" t="s">
        <v>1255</v>
      </c>
      <c r="C528" t="s">
        <v>21</v>
      </c>
    </row>
    <row r="529" spans="1:3" ht="14.45">
      <c r="A529">
        <f>VLOOKUP(B529,Sheet3!A$3:B$1356,2,FALSE)</f>
        <v>454</v>
      </c>
      <c r="B529" t="s">
        <v>1257</v>
      </c>
      <c r="C529" t="s">
        <v>21</v>
      </c>
    </row>
    <row r="530" spans="1:3" ht="14.45">
      <c r="A530">
        <f>VLOOKUP(B530,Sheet3!A$3:B$1356,2,FALSE)</f>
        <v>455</v>
      </c>
      <c r="B530" t="s">
        <v>1259</v>
      </c>
      <c r="C530" t="s">
        <v>49</v>
      </c>
    </row>
    <row r="531" spans="1:3" ht="14.45">
      <c r="A531">
        <f>VLOOKUP(B531,Sheet3!A$3:B$1356,2,FALSE)</f>
        <v>455</v>
      </c>
      <c r="B531" t="s">
        <v>1259</v>
      </c>
      <c r="C531" t="s">
        <v>21</v>
      </c>
    </row>
    <row r="532" spans="1:3" ht="14.45">
      <c r="A532">
        <f>VLOOKUP(B532,Sheet3!A$3:B$1356,2,FALSE)</f>
        <v>456</v>
      </c>
      <c r="B532" t="s">
        <v>1261</v>
      </c>
      <c r="C532" t="s">
        <v>21</v>
      </c>
    </row>
    <row r="533" spans="1:3" ht="14.45">
      <c r="A533">
        <f>VLOOKUP(B533,Sheet3!A$3:B$1356,2,FALSE)</f>
        <v>457</v>
      </c>
      <c r="B533" t="s">
        <v>1263</v>
      </c>
      <c r="C533" t="s">
        <v>93</v>
      </c>
    </row>
    <row r="534" spans="1:3" ht="14.45">
      <c r="A534">
        <f>VLOOKUP(B534,Sheet3!A$3:B$1356,2,FALSE)</f>
        <v>458</v>
      </c>
      <c r="B534" t="s">
        <v>1265</v>
      </c>
      <c r="C534" t="s">
        <v>93</v>
      </c>
    </row>
    <row r="535" spans="1:3" ht="14.45">
      <c r="A535">
        <f>VLOOKUP(B535,Sheet3!A$3:B$1356,2,FALSE)</f>
        <v>458</v>
      </c>
      <c r="B535" t="s">
        <v>1265</v>
      </c>
      <c r="C535" t="s">
        <v>21</v>
      </c>
    </row>
    <row r="536" spans="1:3" ht="14.45">
      <c r="A536">
        <f>VLOOKUP(B536,Sheet3!A$3:B$1356,2,FALSE)</f>
        <v>459</v>
      </c>
      <c r="B536" t="s">
        <v>1267</v>
      </c>
      <c r="C536" t="s">
        <v>93</v>
      </c>
    </row>
    <row r="537" spans="1:3" ht="14.45">
      <c r="A537">
        <f>VLOOKUP(B537,Sheet3!A$3:B$1356,2,FALSE)</f>
        <v>460</v>
      </c>
      <c r="B537" t="s">
        <v>1270</v>
      </c>
      <c r="C537" t="s">
        <v>93</v>
      </c>
    </row>
    <row r="538" spans="1:3" ht="14.45">
      <c r="A538">
        <f>VLOOKUP(B538,Sheet3!A$3:B$1356,2,FALSE)</f>
        <v>460</v>
      </c>
      <c r="B538" t="s">
        <v>1270</v>
      </c>
      <c r="C538" t="s">
        <v>21</v>
      </c>
    </row>
    <row r="539" spans="1:3" ht="14.45">
      <c r="A539">
        <f>VLOOKUP(B539,Sheet3!A$3:B$1356,2,FALSE)</f>
        <v>461</v>
      </c>
      <c r="B539" t="s">
        <v>1272</v>
      </c>
      <c r="C539" t="s">
        <v>21</v>
      </c>
    </row>
    <row r="540" spans="1:3" ht="14.45">
      <c r="A540">
        <f>VLOOKUP(B540,Sheet3!A$3:B$1356,2,FALSE)</f>
        <v>462</v>
      </c>
      <c r="B540" t="s">
        <v>1275</v>
      </c>
      <c r="C540" t="s">
        <v>88</v>
      </c>
    </row>
    <row r="541" spans="1:3" ht="14.45">
      <c r="A541">
        <f>VLOOKUP(B541,Sheet3!A$3:B$1356,2,FALSE)</f>
        <v>462</v>
      </c>
      <c r="B541" t="s">
        <v>1275</v>
      </c>
      <c r="C541" t="s">
        <v>21</v>
      </c>
    </row>
    <row r="542" spans="1:3" ht="14.45">
      <c r="A542">
        <f>VLOOKUP(B542,Sheet3!A$3:B$1356,2,FALSE)</f>
        <v>463</v>
      </c>
      <c r="B542" t="s">
        <v>1279</v>
      </c>
      <c r="C542" t="s">
        <v>21</v>
      </c>
    </row>
    <row r="543" spans="1:3" ht="14.45">
      <c r="A543">
        <f>VLOOKUP(B543,Sheet3!A$3:B$1356,2,FALSE)</f>
        <v>464</v>
      </c>
      <c r="B543" t="s">
        <v>1281</v>
      </c>
      <c r="C543" t="s">
        <v>21</v>
      </c>
    </row>
    <row r="544" spans="1:3" ht="14.45">
      <c r="A544">
        <f>VLOOKUP(B544,Sheet3!A$3:B$1356,2,FALSE)</f>
        <v>465</v>
      </c>
      <c r="B544" t="s">
        <v>1283</v>
      </c>
      <c r="C544" t="s">
        <v>21</v>
      </c>
    </row>
    <row r="545" spans="1:3" ht="14.45">
      <c r="A545">
        <f>VLOOKUP(B545,Sheet3!A$3:B$1356,2,FALSE)</f>
        <v>466</v>
      </c>
      <c r="B545" t="s">
        <v>1285</v>
      </c>
      <c r="C545" t="s">
        <v>21</v>
      </c>
    </row>
    <row r="546" spans="1:3" ht="14.45">
      <c r="A546">
        <f>VLOOKUP(B546,Sheet3!A$3:B$1356,2,FALSE)</f>
        <v>467</v>
      </c>
      <c r="B546" t="s">
        <v>1287</v>
      </c>
      <c r="C546" t="s">
        <v>21</v>
      </c>
    </row>
    <row r="547" spans="1:3" ht="14.45">
      <c r="A547">
        <f>VLOOKUP(B547,Sheet3!A$3:B$1356,2,FALSE)</f>
        <v>468</v>
      </c>
      <c r="B547" t="s">
        <v>1290</v>
      </c>
      <c r="C547" t="s">
        <v>21</v>
      </c>
    </row>
    <row r="548" spans="1:3" ht="14.45">
      <c r="A548">
        <f>VLOOKUP(B548,Sheet3!A$3:B$1356,2,FALSE)</f>
        <v>469</v>
      </c>
      <c r="B548" t="s">
        <v>1293</v>
      </c>
      <c r="C548" t="s">
        <v>21</v>
      </c>
    </row>
    <row r="549" spans="1:3" ht="14.45">
      <c r="A549">
        <f>VLOOKUP(B549,Sheet3!A$3:B$1356,2,FALSE)</f>
        <v>470</v>
      </c>
      <c r="B549" t="s">
        <v>1295</v>
      </c>
      <c r="C549" t="s">
        <v>93</v>
      </c>
    </row>
    <row r="550" spans="1:3" ht="14.45">
      <c r="A550">
        <f>VLOOKUP(B550,Sheet3!A$3:B$1356,2,FALSE)</f>
        <v>470</v>
      </c>
      <c r="B550" t="s">
        <v>1295</v>
      </c>
      <c r="C550" t="s">
        <v>21</v>
      </c>
    </row>
    <row r="551" spans="1:3" ht="14.45">
      <c r="A551">
        <f>VLOOKUP(B551,Sheet3!A$3:B$1356,2,FALSE)</f>
        <v>471</v>
      </c>
      <c r="B551" t="s">
        <v>1298</v>
      </c>
      <c r="C551" t="s">
        <v>21</v>
      </c>
    </row>
    <row r="552" spans="1:3" ht="14.45">
      <c r="A552">
        <f>VLOOKUP(B552,Sheet3!A$3:B$1356,2,FALSE)</f>
        <v>472</v>
      </c>
      <c r="B552" t="s">
        <v>1300</v>
      </c>
      <c r="C552" t="s">
        <v>21</v>
      </c>
    </row>
    <row r="553" spans="1:3" ht="14.45">
      <c r="A553">
        <f>VLOOKUP(B553,Sheet3!A$3:B$1356,2,FALSE)</f>
        <v>473</v>
      </c>
      <c r="B553" t="s">
        <v>1303</v>
      </c>
      <c r="C553" t="s">
        <v>49</v>
      </c>
    </row>
    <row r="554" spans="1:3" ht="14.45">
      <c r="A554">
        <f>VLOOKUP(B554,Sheet3!A$3:B$1356,2,FALSE)</f>
        <v>474</v>
      </c>
      <c r="B554" t="s">
        <v>1305</v>
      </c>
      <c r="C554" t="s">
        <v>93</v>
      </c>
    </row>
    <row r="555" spans="1:3" ht="14.45">
      <c r="A555">
        <f>VLOOKUP(B555,Sheet3!A$3:B$1356,2,FALSE)</f>
        <v>474</v>
      </c>
      <c r="B555" t="s">
        <v>1305</v>
      </c>
      <c r="C555" t="s">
        <v>21</v>
      </c>
    </row>
    <row r="556" spans="1:3" ht="14.45">
      <c r="A556">
        <f>VLOOKUP(B556,Sheet3!A$3:B$1356,2,FALSE)</f>
        <v>475</v>
      </c>
      <c r="B556" t="s">
        <v>1308</v>
      </c>
      <c r="C556" t="s">
        <v>49</v>
      </c>
    </row>
    <row r="557" spans="1:3" ht="14.45">
      <c r="A557">
        <f>VLOOKUP(B557,Sheet3!A$3:B$1356,2,FALSE)</f>
        <v>476</v>
      </c>
      <c r="B557" t="s">
        <v>1310</v>
      </c>
      <c r="C557" t="s">
        <v>21</v>
      </c>
    </row>
    <row r="558" spans="1:3" ht="14.45">
      <c r="A558">
        <f>VLOOKUP(B558,Sheet3!A$3:B$1356,2,FALSE)</f>
        <v>477</v>
      </c>
      <c r="B558" t="s">
        <v>1313</v>
      </c>
      <c r="C558" t="s">
        <v>21</v>
      </c>
    </row>
    <row r="559" spans="1:3" ht="14.45">
      <c r="A559">
        <f>VLOOKUP(B559,Sheet3!A$3:B$1356,2,FALSE)</f>
        <v>478</v>
      </c>
      <c r="B559" t="s">
        <v>1316</v>
      </c>
      <c r="C559" t="s">
        <v>93</v>
      </c>
    </row>
    <row r="560" spans="1:3" ht="14.45">
      <c r="A560">
        <f>VLOOKUP(B560,Sheet3!A$3:B$1356,2,FALSE)</f>
        <v>478</v>
      </c>
      <c r="B560" t="s">
        <v>1316</v>
      </c>
      <c r="C560" t="s">
        <v>49</v>
      </c>
    </row>
    <row r="561" spans="1:3" ht="14.45">
      <c r="A561">
        <f>VLOOKUP(B561,Sheet3!A$3:B$1356,2,FALSE)</f>
        <v>479</v>
      </c>
      <c r="B561" t="s">
        <v>1318</v>
      </c>
      <c r="C561" t="s">
        <v>21</v>
      </c>
    </row>
    <row r="562" spans="1:3" ht="14.45">
      <c r="A562">
        <f>VLOOKUP(B562,Sheet3!A$3:B$1356,2,FALSE)</f>
        <v>480</v>
      </c>
      <c r="B562" t="s">
        <v>1320</v>
      </c>
      <c r="C562" t="s">
        <v>21</v>
      </c>
    </row>
    <row r="563" spans="1:3" ht="14.45">
      <c r="A563">
        <f>VLOOKUP(B563,Sheet3!A$3:B$1356,2,FALSE)</f>
        <v>481</v>
      </c>
      <c r="B563" t="s">
        <v>1322</v>
      </c>
      <c r="C563" t="s">
        <v>93</v>
      </c>
    </row>
    <row r="564" spans="1:3" ht="14.45">
      <c r="A564">
        <f>VLOOKUP(B564,Sheet3!A$3:B$1356,2,FALSE)</f>
        <v>481</v>
      </c>
      <c r="B564" t="s">
        <v>1322</v>
      </c>
      <c r="C564" t="s">
        <v>49</v>
      </c>
    </row>
    <row r="565" spans="1:3" ht="14.45">
      <c r="A565">
        <f>VLOOKUP(B565,Sheet3!A$3:B$1356,2,FALSE)</f>
        <v>482</v>
      </c>
      <c r="B565" t="s">
        <v>1325</v>
      </c>
      <c r="C565" t="s">
        <v>93</v>
      </c>
    </row>
    <row r="566" spans="1:3" ht="14.45">
      <c r="A566">
        <f>VLOOKUP(B566,Sheet3!A$3:B$1356,2,FALSE)</f>
        <v>482</v>
      </c>
      <c r="B566" t="s">
        <v>1325</v>
      </c>
      <c r="C566" t="s">
        <v>21</v>
      </c>
    </row>
    <row r="567" spans="1:3" ht="14.45">
      <c r="A567">
        <f>VLOOKUP(B567,Sheet3!A$3:B$1356,2,FALSE)</f>
        <v>483</v>
      </c>
      <c r="B567" t="s">
        <v>1328</v>
      </c>
      <c r="C567" t="s">
        <v>49</v>
      </c>
    </row>
    <row r="568" spans="1:3" ht="14.45">
      <c r="A568">
        <f>VLOOKUP(B568,Sheet3!A$3:B$1356,2,FALSE)</f>
        <v>484</v>
      </c>
      <c r="B568" t="s">
        <v>1331</v>
      </c>
      <c r="C568" t="s">
        <v>21</v>
      </c>
    </row>
    <row r="569" spans="1:3" ht="14.45">
      <c r="A569">
        <f>VLOOKUP(B569,Sheet3!A$3:B$1356,2,FALSE)</f>
        <v>485</v>
      </c>
      <c r="B569" t="s">
        <v>1333</v>
      </c>
      <c r="C569" t="s">
        <v>21</v>
      </c>
    </row>
    <row r="570" spans="1:3" ht="14.45">
      <c r="A570">
        <f>VLOOKUP(B570,Sheet3!A$3:B$1356,2,FALSE)</f>
        <v>486</v>
      </c>
      <c r="B570" t="s">
        <v>1335</v>
      </c>
      <c r="C570" t="s">
        <v>93</v>
      </c>
    </row>
    <row r="571" spans="1:3" ht="14.45">
      <c r="A571">
        <f>VLOOKUP(B571,Sheet3!A$3:B$1356,2,FALSE)</f>
        <v>486</v>
      </c>
      <c r="B571" t="s">
        <v>1335</v>
      </c>
      <c r="C571" t="s">
        <v>49</v>
      </c>
    </row>
    <row r="572" spans="1:3" ht="14.45">
      <c r="A572">
        <f>VLOOKUP(B572,Sheet3!A$3:B$1356,2,FALSE)</f>
        <v>486</v>
      </c>
      <c r="B572" t="s">
        <v>1335</v>
      </c>
      <c r="C572" t="s">
        <v>21</v>
      </c>
    </row>
    <row r="573" spans="1:3" ht="14.45">
      <c r="A573">
        <f>VLOOKUP(B573,Sheet3!A$3:B$1356,2,FALSE)</f>
        <v>487</v>
      </c>
      <c r="B573" t="s">
        <v>1338</v>
      </c>
      <c r="C573" t="s">
        <v>21</v>
      </c>
    </row>
    <row r="574" spans="1:3" ht="14.45">
      <c r="A574">
        <f>VLOOKUP(B574,Sheet3!A$3:B$1356,2,FALSE)</f>
        <v>488</v>
      </c>
      <c r="B574" t="s">
        <v>1340</v>
      </c>
      <c r="C574" t="s">
        <v>49</v>
      </c>
    </row>
    <row r="575" spans="1:3" ht="14.45">
      <c r="A575">
        <f>VLOOKUP(B575,Sheet3!A$3:B$1356,2,FALSE)</f>
        <v>489</v>
      </c>
      <c r="B575" t="s">
        <v>1342</v>
      </c>
      <c r="C575" t="s">
        <v>21</v>
      </c>
    </row>
    <row r="576" spans="1:3" ht="14.45">
      <c r="A576">
        <f>VLOOKUP(B576,Sheet3!A$3:B$1356,2,FALSE)</f>
        <v>490</v>
      </c>
      <c r="B576" t="s">
        <v>1344</v>
      </c>
      <c r="C576" t="s">
        <v>49</v>
      </c>
    </row>
    <row r="577" spans="1:3" ht="14.45">
      <c r="A577">
        <f>VLOOKUP(B577,Sheet3!A$3:B$1356,2,FALSE)</f>
        <v>491</v>
      </c>
      <c r="B577" t="s">
        <v>1346</v>
      </c>
      <c r="C577" t="s">
        <v>21</v>
      </c>
    </row>
    <row r="578" spans="1:3" ht="14.45">
      <c r="A578">
        <f>VLOOKUP(B578,Sheet3!A$3:B$1356,2,FALSE)</f>
        <v>492</v>
      </c>
      <c r="B578" t="s">
        <v>1348</v>
      </c>
      <c r="C578" t="s">
        <v>21</v>
      </c>
    </row>
    <row r="579" spans="1:3" ht="14.45">
      <c r="A579">
        <f>VLOOKUP(B579,Sheet3!A$3:B$1356,2,FALSE)</f>
        <v>493</v>
      </c>
      <c r="B579" t="s">
        <v>1350</v>
      </c>
      <c r="C579" t="s">
        <v>21</v>
      </c>
    </row>
    <row r="580" spans="1:3" ht="14.45">
      <c r="A580">
        <f>VLOOKUP(B580,Sheet3!A$3:B$1356,2,FALSE)</f>
        <v>494</v>
      </c>
      <c r="B580" t="s">
        <v>1352</v>
      </c>
      <c r="C580" t="s">
        <v>49</v>
      </c>
    </row>
    <row r="581" spans="1:3" ht="14.45">
      <c r="A581">
        <f>VLOOKUP(B581,Sheet3!A$3:B$1356,2,FALSE)</f>
        <v>495</v>
      </c>
      <c r="B581" t="s">
        <v>1355</v>
      </c>
      <c r="C581" t="s">
        <v>21</v>
      </c>
    </row>
    <row r="582" spans="1:3" ht="14.45">
      <c r="A582">
        <f>VLOOKUP(B582,Sheet3!A$3:B$1356,2,FALSE)</f>
        <v>496</v>
      </c>
      <c r="B582" t="s">
        <v>1357</v>
      </c>
      <c r="C582" t="s">
        <v>21</v>
      </c>
    </row>
    <row r="583" spans="1:3" ht="14.45">
      <c r="A583">
        <f>VLOOKUP(B583,Sheet3!A$3:B$1356,2,FALSE)</f>
        <v>497</v>
      </c>
      <c r="B583" t="s">
        <v>1360</v>
      </c>
      <c r="C583" t="s">
        <v>93</v>
      </c>
    </row>
    <row r="584" spans="1:3" ht="14.45">
      <c r="A584">
        <f>VLOOKUP(B584,Sheet3!A$3:B$1356,2,FALSE)</f>
        <v>497</v>
      </c>
      <c r="B584" t="s">
        <v>1360</v>
      </c>
      <c r="C584" t="s">
        <v>21</v>
      </c>
    </row>
    <row r="585" spans="1:3" ht="14.45">
      <c r="A585">
        <f>VLOOKUP(B585,Sheet3!A$3:B$1356,2,FALSE)</f>
        <v>498</v>
      </c>
      <c r="B585" t="s">
        <v>1362</v>
      </c>
      <c r="C585" t="s">
        <v>21</v>
      </c>
    </row>
    <row r="586" spans="1:3" ht="14.45">
      <c r="A586">
        <f>VLOOKUP(B586,Sheet3!A$3:B$1356,2,FALSE)</f>
        <v>499</v>
      </c>
      <c r="B586" t="s">
        <v>1364</v>
      </c>
      <c r="C586" t="s">
        <v>93</v>
      </c>
    </row>
    <row r="587" spans="1:3" ht="14.45">
      <c r="A587">
        <f>VLOOKUP(B587,Sheet3!A$3:B$1356,2,FALSE)</f>
        <v>499</v>
      </c>
      <c r="B587" t="s">
        <v>1364</v>
      </c>
      <c r="C587" t="s">
        <v>21</v>
      </c>
    </row>
    <row r="588" spans="1:3" ht="14.45">
      <c r="A588">
        <f>VLOOKUP(B588,Sheet3!A$3:B$1356,2,FALSE)</f>
        <v>500</v>
      </c>
      <c r="B588" t="s">
        <v>1367</v>
      </c>
      <c r="C588" t="s">
        <v>21</v>
      </c>
    </row>
    <row r="589" spans="1:3" ht="14.45">
      <c r="A589">
        <f>VLOOKUP(B589,Sheet3!A$3:B$1356,2,FALSE)</f>
        <v>501</v>
      </c>
      <c r="B589" t="s">
        <v>1370</v>
      </c>
      <c r="C589" t="s">
        <v>88</v>
      </c>
    </row>
    <row r="590" spans="1:3" ht="14.45">
      <c r="A590">
        <f>VLOOKUP(B590,Sheet3!A$3:B$1356,2,FALSE)</f>
        <v>501</v>
      </c>
      <c r="B590" t="s">
        <v>1370</v>
      </c>
      <c r="C590" t="s">
        <v>21</v>
      </c>
    </row>
    <row r="591" spans="1:3" ht="14.45">
      <c r="A591">
        <f>VLOOKUP(B591,Sheet3!A$3:B$1356,2,FALSE)</f>
        <v>502</v>
      </c>
      <c r="B591" t="s">
        <v>1373</v>
      </c>
      <c r="C591" t="s">
        <v>93</v>
      </c>
    </row>
    <row r="592" spans="1:3" ht="14.45">
      <c r="A592">
        <f>VLOOKUP(B592,Sheet3!A$3:B$1356,2,FALSE)</f>
        <v>502</v>
      </c>
      <c r="B592" t="s">
        <v>1373</v>
      </c>
      <c r="C592" t="s">
        <v>21</v>
      </c>
    </row>
    <row r="593" spans="1:3" ht="14.45">
      <c r="A593">
        <f>VLOOKUP(B593,Sheet3!A$3:B$1356,2,FALSE)</f>
        <v>503</v>
      </c>
      <c r="B593" t="s">
        <v>1376</v>
      </c>
      <c r="C593" t="s">
        <v>21</v>
      </c>
    </row>
    <row r="594" spans="1:3" ht="14.45">
      <c r="A594">
        <f>VLOOKUP(B594,Sheet3!A$3:B$1356,2,FALSE)</f>
        <v>504</v>
      </c>
      <c r="B594" t="s">
        <v>1379</v>
      </c>
      <c r="C594" t="s">
        <v>93</v>
      </c>
    </row>
    <row r="595" spans="1:3" ht="14.45">
      <c r="A595">
        <f>VLOOKUP(B595,Sheet3!A$3:B$1356,2,FALSE)</f>
        <v>504</v>
      </c>
      <c r="B595" t="s">
        <v>1379</v>
      </c>
      <c r="C595" t="s">
        <v>88</v>
      </c>
    </row>
    <row r="596" spans="1:3" ht="14.45">
      <c r="A596">
        <f>VLOOKUP(B596,Sheet3!A$3:B$1356,2,FALSE)</f>
        <v>504</v>
      </c>
      <c r="B596" t="s">
        <v>1379</v>
      </c>
      <c r="C596" t="s">
        <v>21</v>
      </c>
    </row>
    <row r="597" spans="1:3" ht="14.45">
      <c r="A597">
        <f>VLOOKUP(B597,Sheet3!A$3:B$1356,2,FALSE)</f>
        <v>505</v>
      </c>
      <c r="B597" t="s">
        <v>1382</v>
      </c>
      <c r="C597" t="s">
        <v>49</v>
      </c>
    </row>
    <row r="598" spans="1:3" ht="14.45">
      <c r="A598">
        <f>VLOOKUP(B598,Sheet3!A$3:B$1356,2,FALSE)</f>
        <v>506</v>
      </c>
      <c r="B598" t="s">
        <v>1384</v>
      </c>
      <c r="C598" t="s">
        <v>21</v>
      </c>
    </row>
    <row r="599" spans="1:3" ht="14.45">
      <c r="A599">
        <f>VLOOKUP(B599,Sheet3!A$3:B$1356,2,FALSE)</f>
        <v>507</v>
      </c>
      <c r="B599" t="s">
        <v>1387</v>
      </c>
      <c r="C599" t="s">
        <v>21</v>
      </c>
    </row>
    <row r="600" spans="1:3" ht="14.45">
      <c r="A600">
        <f>VLOOKUP(B600,Sheet3!A$3:B$1356,2,FALSE)</f>
        <v>508</v>
      </c>
      <c r="B600" t="s">
        <v>1390</v>
      </c>
      <c r="C600" t="s">
        <v>21</v>
      </c>
    </row>
    <row r="601" spans="1:3" ht="14.45">
      <c r="A601">
        <f>VLOOKUP(B601,Sheet3!A$3:B$1356,2,FALSE)</f>
        <v>509</v>
      </c>
      <c r="B601" t="s">
        <v>1392</v>
      </c>
      <c r="C601" t="s">
        <v>21</v>
      </c>
    </row>
    <row r="602" spans="1:3" ht="14.45">
      <c r="A602">
        <f>VLOOKUP(B602,Sheet3!A$3:B$1356,2,FALSE)</f>
        <v>510</v>
      </c>
      <c r="B602" t="s">
        <v>1395</v>
      </c>
      <c r="C602" t="s">
        <v>21</v>
      </c>
    </row>
    <row r="603" spans="1:3" ht="14.45">
      <c r="A603">
        <f>VLOOKUP(B603,Sheet3!A$3:B$1356,2,FALSE)</f>
        <v>511</v>
      </c>
      <c r="B603" t="s">
        <v>1398</v>
      </c>
      <c r="C603" t="s">
        <v>21</v>
      </c>
    </row>
    <row r="604" spans="1:3" ht="14.45">
      <c r="A604">
        <f>VLOOKUP(B604,Sheet3!A$3:B$1356,2,FALSE)</f>
        <v>512</v>
      </c>
      <c r="B604" t="s">
        <v>1401</v>
      </c>
      <c r="C604" t="s">
        <v>21</v>
      </c>
    </row>
    <row r="605" spans="1:3" ht="14.45">
      <c r="A605">
        <f>VLOOKUP(B605,Sheet3!A$3:B$1356,2,FALSE)</f>
        <v>513</v>
      </c>
      <c r="B605" t="s">
        <v>1403</v>
      </c>
      <c r="C605" t="s">
        <v>21</v>
      </c>
    </row>
    <row r="606" spans="1:3" ht="14.45">
      <c r="A606">
        <f>VLOOKUP(B606,Sheet3!A$3:B$1356,2,FALSE)</f>
        <v>514</v>
      </c>
      <c r="B606" t="s">
        <v>1405</v>
      </c>
      <c r="C606" t="s">
        <v>21</v>
      </c>
    </row>
    <row r="607" spans="1:3" ht="14.45">
      <c r="A607">
        <f>VLOOKUP(B607,Sheet3!A$3:B$1356,2,FALSE)</f>
        <v>515</v>
      </c>
      <c r="B607" t="s">
        <v>1408</v>
      </c>
      <c r="C607" t="s">
        <v>21</v>
      </c>
    </row>
    <row r="608" spans="1:3" ht="14.45">
      <c r="A608">
        <f>VLOOKUP(B608,Sheet3!A$3:B$1356,2,FALSE)</f>
        <v>516</v>
      </c>
      <c r="B608" t="s">
        <v>1410</v>
      </c>
      <c r="C608" t="s">
        <v>93</v>
      </c>
    </row>
    <row r="609" spans="1:3" ht="14.45">
      <c r="A609">
        <f>VLOOKUP(B609,Sheet3!A$3:B$1356,2,FALSE)</f>
        <v>516</v>
      </c>
      <c r="B609" t="s">
        <v>1410</v>
      </c>
      <c r="C609" t="s">
        <v>21</v>
      </c>
    </row>
    <row r="610" spans="1:3" ht="14.45">
      <c r="A610">
        <f>VLOOKUP(B610,Sheet3!A$3:B$1356,2,FALSE)</f>
        <v>517</v>
      </c>
      <c r="B610" t="s">
        <v>1412</v>
      </c>
      <c r="C610" t="s">
        <v>21</v>
      </c>
    </row>
    <row r="611" spans="1:3" ht="14.45">
      <c r="A611">
        <f>VLOOKUP(B611,Sheet3!A$3:B$1356,2,FALSE)</f>
        <v>518</v>
      </c>
      <c r="B611" t="s">
        <v>1414</v>
      </c>
      <c r="C611" t="s">
        <v>21</v>
      </c>
    </row>
    <row r="612" spans="1:3" ht="14.45">
      <c r="A612">
        <f>VLOOKUP(B612,Sheet3!A$3:B$1356,2,FALSE)</f>
        <v>519</v>
      </c>
      <c r="B612" t="s">
        <v>1417</v>
      </c>
      <c r="C612" t="s">
        <v>21</v>
      </c>
    </row>
    <row r="613" spans="1:3" ht="14.45">
      <c r="A613">
        <f>VLOOKUP(B613,Sheet3!A$3:B$1356,2,FALSE)</f>
        <v>520</v>
      </c>
      <c r="B613" t="s">
        <v>1420</v>
      </c>
      <c r="C613" t="s">
        <v>93</v>
      </c>
    </row>
    <row r="614" spans="1:3" ht="14.45">
      <c r="A614">
        <f>VLOOKUP(B614,Sheet3!A$3:B$1356,2,FALSE)</f>
        <v>520</v>
      </c>
      <c r="B614" t="s">
        <v>1420</v>
      </c>
      <c r="C614" t="s">
        <v>88</v>
      </c>
    </row>
    <row r="615" spans="1:3" ht="14.45">
      <c r="A615">
        <f>VLOOKUP(B615,Sheet3!A$3:B$1356,2,FALSE)</f>
        <v>520</v>
      </c>
      <c r="B615" t="s">
        <v>1420</v>
      </c>
      <c r="C615" t="s">
        <v>21</v>
      </c>
    </row>
    <row r="616" spans="1:3" ht="14.45">
      <c r="A616">
        <f>VLOOKUP(B616,Sheet3!A$3:B$1356,2,FALSE)</f>
        <v>521</v>
      </c>
      <c r="B616" t="s">
        <v>1423</v>
      </c>
      <c r="C616" t="s">
        <v>93</v>
      </c>
    </row>
    <row r="617" spans="1:3" ht="14.45">
      <c r="A617">
        <f>VLOOKUP(B617,Sheet3!A$3:B$1356,2,FALSE)</f>
        <v>521</v>
      </c>
      <c r="B617" t="s">
        <v>1423</v>
      </c>
      <c r="C617" t="s">
        <v>88</v>
      </c>
    </row>
    <row r="618" spans="1:3" ht="14.45">
      <c r="A618">
        <f>VLOOKUP(B618,Sheet3!A$3:B$1356,2,FALSE)</f>
        <v>521</v>
      </c>
      <c r="B618" t="s">
        <v>1423</v>
      </c>
      <c r="C618" t="s">
        <v>21</v>
      </c>
    </row>
    <row r="619" spans="1:3" ht="14.45">
      <c r="A619">
        <f>VLOOKUP(B619,Sheet3!A$3:B$1356,2,FALSE)</f>
        <v>522</v>
      </c>
      <c r="B619" t="s">
        <v>1425</v>
      </c>
      <c r="C619" t="s">
        <v>93</v>
      </c>
    </row>
    <row r="620" spans="1:3" ht="14.45">
      <c r="A620">
        <f>VLOOKUP(B620,Sheet3!A$3:B$1356,2,FALSE)</f>
        <v>522</v>
      </c>
      <c r="B620" t="s">
        <v>1425</v>
      </c>
      <c r="C620" t="s">
        <v>21</v>
      </c>
    </row>
    <row r="621" spans="1:3" ht="14.45">
      <c r="A621">
        <f>VLOOKUP(B621,Sheet3!A$3:B$1356,2,FALSE)</f>
        <v>523</v>
      </c>
      <c r="B621" t="s">
        <v>1427</v>
      </c>
      <c r="C621" t="s">
        <v>21</v>
      </c>
    </row>
    <row r="622" spans="1:3" ht="14.45">
      <c r="A622">
        <f>VLOOKUP(B622,Sheet3!A$3:B$1356,2,FALSE)</f>
        <v>524</v>
      </c>
      <c r="B622" t="s">
        <v>1429</v>
      </c>
      <c r="C622" t="s">
        <v>21</v>
      </c>
    </row>
    <row r="623" spans="1:3" ht="14.45">
      <c r="A623">
        <f>VLOOKUP(B623,Sheet3!A$3:B$1356,2,FALSE)</f>
        <v>525</v>
      </c>
      <c r="B623" t="s">
        <v>1432</v>
      </c>
      <c r="C623" t="s">
        <v>21</v>
      </c>
    </row>
    <row r="624" spans="1:3" ht="14.45">
      <c r="A624">
        <f>VLOOKUP(B624,Sheet3!A$3:B$1356,2,FALSE)</f>
        <v>526</v>
      </c>
      <c r="B624" t="s">
        <v>1434</v>
      </c>
      <c r="C624" t="s">
        <v>93</v>
      </c>
    </row>
    <row r="625" spans="1:3" ht="14.45">
      <c r="A625">
        <f>VLOOKUP(B625,Sheet3!A$3:B$1356,2,FALSE)</f>
        <v>526</v>
      </c>
      <c r="B625" t="s">
        <v>1434</v>
      </c>
      <c r="C625" t="s">
        <v>21</v>
      </c>
    </row>
    <row r="626" spans="1:3" ht="14.45">
      <c r="A626">
        <f>VLOOKUP(B626,Sheet3!A$3:B$1356,2,FALSE)</f>
        <v>527</v>
      </c>
      <c r="B626" t="s">
        <v>1437</v>
      </c>
      <c r="C626" t="s">
        <v>93</v>
      </c>
    </row>
    <row r="627" spans="1:3" ht="14.45">
      <c r="A627">
        <f>VLOOKUP(B627,Sheet3!A$3:B$1356,2,FALSE)</f>
        <v>527</v>
      </c>
      <c r="B627" t="s">
        <v>1437</v>
      </c>
      <c r="C627" t="s">
        <v>21</v>
      </c>
    </row>
    <row r="628" spans="1:3" ht="14.45">
      <c r="A628">
        <f>VLOOKUP(B628,Sheet3!A$3:B$1356,2,FALSE)</f>
        <v>528</v>
      </c>
      <c r="B628" t="s">
        <v>1440</v>
      </c>
      <c r="C628" t="s">
        <v>21</v>
      </c>
    </row>
    <row r="629" spans="1:3" ht="14.45">
      <c r="A629">
        <f>VLOOKUP(B629,Sheet3!A$3:B$1356,2,FALSE)</f>
        <v>529</v>
      </c>
      <c r="B629" t="s">
        <v>1443</v>
      </c>
      <c r="C629" t="s">
        <v>21</v>
      </c>
    </row>
    <row r="630" spans="1:3" ht="14.45">
      <c r="A630">
        <f>VLOOKUP(B630,Sheet3!A$3:B$1356,2,FALSE)</f>
        <v>530</v>
      </c>
      <c r="B630" t="s">
        <v>1445</v>
      </c>
      <c r="C630" t="s">
        <v>21</v>
      </c>
    </row>
    <row r="631" spans="1:3" ht="14.45">
      <c r="A631">
        <f>VLOOKUP(B631,Sheet3!A$3:B$1356,2,FALSE)</f>
        <v>531</v>
      </c>
      <c r="B631" t="s">
        <v>1448</v>
      </c>
      <c r="C631" t="s">
        <v>21</v>
      </c>
    </row>
    <row r="632" spans="1:3" ht="14.45">
      <c r="A632">
        <f>VLOOKUP(B632,Sheet3!A$3:B$1356,2,FALSE)</f>
        <v>532</v>
      </c>
      <c r="B632" t="s">
        <v>1450</v>
      </c>
      <c r="C632" t="s">
        <v>21</v>
      </c>
    </row>
    <row r="633" spans="1:3" ht="14.45">
      <c r="A633">
        <f>VLOOKUP(B633,Sheet3!A$3:B$1356,2,FALSE)</f>
        <v>533</v>
      </c>
      <c r="B633" t="s">
        <v>1453</v>
      </c>
      <c r="C633" t="s">
        <v>49</v>
      </c>
    </row>
    <row r="634" spans="1:3" ht="14.45">
      <c r="A634">
        <f>VLOOKUP(B634,Sheet3!A$3:B$1356,2,FALSE)</f>
        <v>534</v>
      </c>
      <c r="B634" t="s">
        <v>1456</v>
      </c>
      <c r="C634" t="s">
        <v>21</v>
      </c>
    </row>
    <row r="635" spans="1:3" ht="14.45">
      <c r="A635">
        <f>VLOOKUP(B635,Sheet3!A$3:B$1356,2,FALSE)</f>
        <v>535</v>
      </c>
      <c r="B635" t="s">
        <v>1458</v>
      </c>
      <c r="C635" t="s">
        <v>21</v>
      </c>
    </row>
    <row r="636" spans="1:3" ht="14.45">
      <c r="A636">
        <f>VLOOKUP(B636,Sheet3!A$3:B$1356,2,FALSE)</f>
        <v>536</v>
      </c>
      <c r="B636" t="s">
        <v>1461</v>
      </c>
      <c r="C636" t="s">
        <v>21</v>
      </c>
    </row>
    <row r="637" spans="1:3" ht="14.45">
      <c r="A637">
        <f>VLOOKUP(B637,Sheet3!A$3:B$1356,2,FALSE)</f>
        <v>537</v>
      </c>
      <c r="B637" t="s">
        <v>1464</v>
      </c>
      <c r="C637" t="s">
        <v>21</v>
      </c>
    </row>
    <row r="638" spans="1:3" ht="14.45">
      <c r="A638">
        <f>VLOOKUP(B638,Sheet3!A$3:B$1356,2,FALSE)</f>
        <v>538</v>
      </c>
      <c r="B638" t="s">
        <v>1466</v>
      </c>
      <c r="C638" t="s">
        <v>49</v>
      </c>
    </row>
    <row r="639" spans="1:3" ht="14.45">
      <c r="A639">
        <f>VLOOKUP(B639,Sheet3!A$3:B$1356,2,FALSE)</f>
        <v>539</v>
      </c>
      <c r="B639" t="s">
        <v>1470</v>
      </c>
      <c r="C639" t="s">
        <v>21</v>
      </c>
    </row>
    <row r="640" spans="1:3" ht="14.45">
      <c r="A640">
        <f>VLOOKUP(B640,Sheet3!A$3:B$1356,2,FALSE)</f>
        <v>540</v>
      </c>
      <c r="B640" t="s">
        <v>1474</v>
      </c>
      <c r="C640" t="s">
        <v>21</v>
      </c>
    </row>
    <row r="641" spans="1:3" ht="14.45">
      <c r="A641">
        <f>VLOOKUP(B641,Sheet3!A$3:B$1356,2,FALSE)</f>
        <v>541</v>
      </c>
      <c r="B641" t="s">
        <v>1476</v>
      </c>
      <c r="C641" t="s">
        <v>88</v>
      </c>
    </row>
    <row r="642" spans="1:3" ht="14.45">
      <c r="A642">
        <f>VLOOKUP(B642,Sheet3!A$3:B$1356,2,FALSE)</f>
        <v>541</v>
      </c>
      <c r="B642" t="s">
        <v>1476</v>
      </c>
      <c r="C642" t="s">
        <v>21</v>
      </c>
    </row>
    <row r="643" spans="1:3" ht="14.45">
      <c r="A643">
        <f>VLOOKUP(B643,Sheet3!A$3:B$1356,2,FALSE)</f>
        <v>542</v>
      </c>
      <c r="B643" t="s">
        <v>1479</v>
      </c>
      <c r="C643" t="s">
        <v>21</v>
      </c>
    </row>
    <row r="644" spans="1:3" ht="14.45">
      <c r="A644">
        <f>VLOOKUP(B644,Sheet3!A$3:B$1356,2,FALSE)</f>
        <v>543</v>
      </c>
      <c r="B644" t="s">
        <v>1482</v>
      </c>
      <c r="C644" t="s">
        <v>21</v>
      </c>
    </row>
    <row r="645" spans="1:3" ht="14.45">
      <c r="A645">
        <f>VLOOKUP(B645,Sheet3!A$3:B$1356,2,FALSE)</f>
        <v>544</v>
      </c>
      <c r="B645" t="s">
        <v>1485</v>
      </c>
      <c r="C645" t="s">
        <v>49</v>
      </c>
    </row>
    <row r="646" spans="1:3" ht="14.45">
      <c r="A646">
        <f>VLOOKUP(B646,Sheet3!A$3:B$1356,2,FALSE)</f>
        <v>545</v>
      </c>
      <c r="B646" t="s">
        <v>1489</v>
      </c>
      <c r="C646" t="s">
        <v>21</v>
      </c>
    </row>
    <row r="647" spans="1:3" ht="14.45">
      <c r="A647">
        <f>VLOOKUP(B647,Sheet3!A$3:B$1356,2,FALSE)</f>
        <v>546</v>
      </c>
      <c r="B647" t="s">
        <v>1491</v>
      </c>
      <c r="C647" t="s">
        <v>93</v>
      </c>
    </row>
    <row r="648" spans="1:3" ht="14.45">
      <c r="A648">
        <f>VLOOKUP(B648,Sheet3!A$3:B$1356,2,FALSE)</f>
        <v>546</v>
      </c>
      <c r="B648" t="s">
        <v>1491</v>
      </c>
      <c r="C648" t="s">
        <v>49</v>
      </c>
    </row>
    <row r="649" spans="1:3" ht="14.45">
      <c r="A649">
        <f>VLOOKUP(B649,Sheet3!A$3:B$1356,2,FALSE)</f>
        <v>546</v>
      </c>
      <c r="B649" t="s">
        <v>1491</v>
      </c>
      <c r="C649" t="s">
        <v>21</v>
      </c>
    </row>
    <row r="650" spans="1:3" ht="14.45">
      <c r="A650">
        <f>VLOOKUP(B650,Sheet3!A$3:B$1356,2,FALSE)</f>
        <v>547</v>
      </c>
      <c r="B650" t="s">
        <v>1493</v>
      </c>
      <c r="C650" t="s">
        <v>93</v>
      </c>
    </row>
    <row r="651" spans="1:3" ht="14.45">
      <c r="A651">
        <f>VLOOKUP(B651,Sheet3!A$3:B$1356,2,FALSE)</f>
        <v>547</v>
      </c>
      <c r="B651" t="s">
        <v>1493</v>
      </c>
      <c r="C651" t="s">
        <v>88</v>
      </c>
    </row>
    <row r="652" spans="1:3" ht="14.45">
      <c r="A652">
        <f>VLOOKUP(B652,Sheet3!A$3:B$1356,2,FALSE)</f>
        <v>547</v>
      </c>
      <c r="B652" t="s">
        <v>1493</v>
      </c>
      <c r="C652" t="s">
        <v>21</v>
      </c>
    </row>
    <row r="653" spans="1:3" ht="14.45">
      <c r="A653">
        <f>VLOOKUP(B653,Sheet3!A$3:B$1356,2,FALSE)</f>
        <v>548</v>
      </c>
      <c r="B653" t="s">
        <v>1495</v>
      </c>
      <c r="C653" t="s">
        <v>88</v>
      </c>
    </row>
    <row r="654" spans="1:3" ht="14.45">
      <c r="A654">
        <f>VLOOKUP(B654,Sheet3!A$3:B$1356,2,FALSE)</f>
        <v>549</v>
      </c>
      <c r="B654" t="s">
        <v>1497</v>
      </c>
      <c r="C654" t="s">
        <v>49</v>
      </c>
    </row>
    <row r="655" spans="1:3" ht="14.45">
      <c r="A655">
        <f>VLOOKUP(B655,Sheet3!A$3:B$1356,2,FALSE)</f>
        <v>549</v>
      </c>
      <c r="B655" t="s">
        <v>1497</v>
      </c>
      <c r="C655" t="s">
        <v>21</v>
      </c>
    </row>
    <row r="656" spans="1:3" ht="14.45">
      <c r="A656">
        <f>VLOOKUP(B656,Sheet3!A$3:B$1356,2,FALSE)</f>
        <v>550</v>
      </c>
      <c r="B656" t="s">
        <v>1499</v>
      </c>
      <c r="C656" t="s">
        <v>21</v>
      </c>
    </row>
    <row r="657" spans="1:3" ht="14.45">
      <c r="A657">
        <f>VLOOKUP(B657,Sheet3!A$3:B$1356,2,FALSE)</f>
        <v>551</v>
      </c>
      <c r="B657" t="s">
        <v>1502</v>
      </c>
      <c r="C657" t="s">
        <v>93</v>
      </c>
    </row>
    <row r="658" spans="1:3" ht="14.45">
      <c r="A658">
        <f>VLOOKUP(B658,Sheet3!A$3:B$1356,2,FALSE)</f>
        <v>552</v>
      </c>
      <c r="B658" t="s">
        <v>1505</v>
      </c>
      <c r="C658" t="s">
        <v>21</v>
      </c>
    </row>
    <row r="659" spans="1:3" ht="14.45">
      <c r="A659">
        <f>VLOOKUP(B659,Sheet3!A$3:B$1356,2,FALSE)</f>
        <v>553</v>
      </c>
      <c r="B659" t="s">
        <v>1507</v>
      </c>
      <c r="C659" t="s">
        <v>49</v>
      </c>
    </row>
    <row r="660" spans="1:3" ht="14.45">
      <c r="A660">
        <f>VLOOKUP(B660,Sheet3!A$3:B$1356,2,FALSE)</f>
        <v>554</v>
      </c>
      <c r="B660" t="s">
        <v>1511</v>
      </c>
      <c r="C660" t="s">
        <v>21</v>
      </c>
    </row>
    <row r="661" spans="1:3" ht="14.45">
      <c r="A661">
        <f>VLOOKUP(B661,Sheet3!A$3:B$1356,2,FALSE)</f>
        <v>555</v>
      </c>
      <c r="B661" t="s">
        <v>1513</v>
      </c>
      <c r="C661" t="s">
        <v>93</v>
      </c>
    </row>
    <row r="662" spans="1:3" ht="14.45">
      <c r="A662">
        <f>VLOOKUP(B662,Sheet3!A$3:B$1356,2,FALSE)</f>
        <v>555</v>
      </c>
      <c r="B662" t="s">
        <v>1513</v>
      </c>
      <c r="C662" t="s">
        <v>88</v>
      </c>
    </row>
    <row r="663" spans="1:3" ht="14.45">
      <c r="A663">
        <f>VLOOKUP(B663,Sheet3!A$3:B$1356,2,FALSE)</f>
        <v>555</v>
      </c>
      <c r="B663" t="s">
        <v>1513</v>
      </c>
      <c r="C663" t="s">
        <v>21</v>
      </c>
    </row>
    <row r="664" spans="1:3" ht="14.45">
      <c r="A664">
        <f>VLOOKUP(B664,Sheet3!A$3:B$1356,2,FALSE)</f>
        <v>556</v>
      </c>
      <c r="B664" t="s">
        <v>1515</v>
      </c>
      <c r="C664" t="s">
        <v>93</v>
      </c>
    </row>
    <row r="665" spans="1:3" ht="14.45">
      <c r="A665">
        <f>VLOOKUP(B665,Sheet3!A$3:B$1356,2,FALSE)</f>
        <v>556</v>
      </c>
      <c r="B665" t="s">
        <v>1515</v>
      </c>
      <c r="C665" t="s">
        <v>21</v>
      </c>
    </row>
    <row r="666" spans="1:3" ht="14.45">
      <c r="A666">
        <f>VLOOKUP(B666,Sheet3!A$3:B$1356,2,FALSE)</f>
        <v>557</v>
      </c>
      <c r="B666" t="s">
        <v>1517</v>
      </c>
      <c r="C666" t="s">
        <v>21</v>
      </c>
    </row>
    <row r="667" spans="1:3" ht="14.45">
      <c r="A667">
        <f>VLOOKUP(B667,Sheet3!A$3:B$1356,2,FALSE)</f>
        <v>558</v>
      </c>
      <c r="B667" t="s">
        <v>1519</v>
      </c>
      <c r="C667" t="s">
        <v>21</v>
      </c>
    </row>
    <row r="668" spans="1:3" ht="14.45">
      <c r="A668">
        <f>VLOOKUP(B668,Sheet3!A$3:B$1356,2,FALSE)</f>
        <v>559</v>
      </c>
      <c r="B668" t="s">
        <v>1521</v>
      </c>
      <c r="C668" t="s">
        <v>21</v>
      </c>
    </row>
    <row r="669" spans="1:3" ht="14.45">
      <c r="A669">
        <f>VLOOKUP(B669,Sheet3!A$3:B$1356,2,FALSE)</f>
        <v>560</v>
      </c>
      <c r="B669" t="s">
        <v>1523</v>
      </c>
      <c r="C669" t="s">
        <v>93</v>
      </c>
    </row>
    <row r="670" spans="1:3" ht="14.45">
      <c r="A670">
        <f>VLOOKUP(B670,Sheet3!A$3:B$1356,2,FALSE)</f>
        <v>560</v>
      </c>
      <c r="B670" t="s">
        <v>1523</v>
      </c>
      <c r="C670" t="s">
        <v>21</v>
      </c>
    </row>
    <row r="671" spans="1:3" ht="14.45">
      <c r="A671">
        <f>VLOOKUP(B671,Sheet3!A$3:B$1356,2,FALSE)</f>
        <v>561</v>
      </c>
      <c r="B671" t="s">
        <v>1526</v>
      </c>
      <c r="C671" t="s">
        <v>93</v>
      </c>
    </row>
    <row r="672" spans="1:3" ht="14.45">
      <c r="A672">
        <f>VLOOKUP(B672,Sheet3!A$3:B$1356,2,FALSE)</f>
        <v>562</v>
      </c>
      <c r="B672" t="s">
        <v>1529</v>
      </c>
      <c r="C672" t="s">
        <v>93</v>
      </c>
    </row>
    <row r="673" spans="1:3" ht="14.45">
      <c r="A673">
        <f>VLOOKUP(B673,Sheet3!A$3:B$1356,2,FALSE)</f>
        <v>562</v>
      </c>
      <c r="B673" t="s">
        <v>1529</v>
      </c>
      <c r="C673" t="s">
        <v>21</v>
      </c>
    </row>
    <row r="674" spans="1:3" ht="14.45">
      <c r="A674">
        <f>VLOOKUP(B674,Sheet3!A$3:B$1356,2,FALSE)</f>
        <v>563</v>
      </c>
      <c r="B674" t="s">
        <v>1532</v>
      </c>
      <c r="C674" t="s">
        <v>93</v>
      </c>
    </row>
    <row r="675" spans="1:3" ht="14.45">
      <c r="A675">
        <f>VLOOKUP(B675,Sheet3!A$3:B$1356,2,FALSE)</f>
        <v>563</v>
      </c>
      <c r="B675" t="s">
        <v>1532</v>
      </c>
      <c r="C675" t="s">
        <v>21</v>
      </c>
    </row>
    <row r="676" spans="1:3" ht="14.45">
      <c r="A676">
        <f>VLOOKUP(B676,Sheet3!A$3:B$1356,2,FALSE)</f>
        <v>564</v>
      </c>
      <c r="B676" t="s">
        <v>1534</v>
      </c>
      <c r="C676" t="s">
        <v>93</v>
      </c>
    </row>
    <row r="677" spans="1:3" ht="14.45">
      <c r="A677">
        <f>VLOOKUP(B677,Sheet3!A$3:B$1356,2,FALSE)</f>
        <v>564</v>
      </c>
      <c r="B677" t="s">
        <v>1534</v>
      </c>
      <c r="C677" t="s">
        <v>21</v>
      </c>
    </row>
    <row r="678" spans="1:3" ht="14.45">
      <c r="A678">
        <f>VLOOKUP(B678,Sheet3!A$3:B$1356,2,FALSE)</f>
        <v>565</v>
      </c>
      <c r="B678" t="s">
        <v>1537</v>
      </c>
      <c r="C678" t="s">
        <v>21</v>
      </c>
    </row>
    <row r="679" spans="1:3" ht="14.45">
      <c r="A679">
        <f>VLOOKUP(B679,Sheet3!A$3:B$1356,2,FALSE)</f>
        <v>566</v>
      </c>
      <c r="B679" t="s">
        <v>1539</v>
      </c>
      <c r="C679" t="s">
        <v>93</v>
      </c>
    </row>
    <row r="680" spans="1:3" ht="14.45">
      <c r="A680">
        <f>VLOOKUP(B680,Sheet3!A$3:B$1356,2,FALSE)</f>
        <v>566</v>
      </c>
      <c r="B680" t="s">
        <v>1539</v>
      </c>
      <c r="C680" t="s">
        <v>21</v>
      </c>
    </row>
    <row r="681" spans="1:3" ht="14.45">
      <c r="A681">
        <f>VLOOKUP(B681,Sheet3!A$3:B$1356,2,FALSE)</f>
        <v>567</v>
      </c>
      <c r="B681" t="s">
        <v>1541</v>
      </c>
      <c r="C681" t="s">
        <v>21</v>
      </c>
    </row>
    <row r="682" spans="1:3" ht="14.45">
      <c r="A682">
        <f>VLOOKUP(B682,Sheet3!A$3:B$1356,2,FALSE)</f>
        <v>568</v>
      </c>
      <c r="B682" t="s">
        <v>1544</v>
      </c>
      <c r="C682" t="s">
        <v>93</v>
      </c>
    </row>
    <row r="683" spans="1:3" ht="14.45">
      <c r="A683">
        <f>VLOOKUP(B683,Sheet3!A$3:B$1356,2,FALSE)</f>
        <v>568</v>
      </c>
      <c r="B683" t="s">
        <v>1544</v>
      </c>
      <c r="C683" t="s">
        <v>88</v>
      </c>
    </row>
    <row r="684" spans="1:3" ht="14.45">
      <c r="A684">
        <f>VLOOKUP(B684,Sheet3!A$3:B$1356,2,FALSE)</f>
        <v>568</v>
      </c>
      <c r="B684" t="s">
        <v>1544</v>
      </c>
      <c r="C684" t="s">
        <v>21</v>
      </c>
    </row>
    <row r="685" spans="1:3" ht="14.45">
      <c r="A685">
        <f>VLOOKUP(B685,Sheet3!A$3:B$1356,2,FALSE)</f>
        <v>569</v>
      </c>
      <c r="B685" t="s">
        <v>1547</v>
      </c>
      <c r="C685" t="s">
        <v>21</v>
      </c>
    </row>
    <row r="686" spans="1:3" ht="14.45">
      <c r="A686">
        <f>VLOOKUP(B686,Sheet3!A$3:B$1356,2,FALSE)</f>
        <v>570</v>
      </c>
      <c r="B686" t="s">
        <v>1549</v>
      </c>
      <c r="C686" t="s">
        <v>21</v>
      </c>
    </row>
    <row r="687" spans="1:3" ht="14.45">
      <c r="A687">
        <f>VLOOKUP(B687,Sheet3!A$3:B$1356,2,FALSE)</f>
        <v>571</v>
      </c>
      <c r="B687" t="s">
        <v>1551</v>
      </c>
      <c r="C687" t="s">
        <v>21</v>
      </c>
    </row>
    <row r="688" spans="1:3" ht="14.45">
      <c r="A688">
        <f>VLOOKUP(B688,Sheet3!A$3:B$1356,2,FALSE)</f>
        <v>572</v>
      </c>
      <c r="B688" t="s">
        <v>1554</v>
      </c>
      <c r="C688" t="s">
        <v>21</v>
      </c>
    </row>
    <row r="689" spans="1:3" ht="14.45">
      <c r="A689">
        <f>VLOOKUP(B689,Sheet3!A$3:B$1356,2,FALSE)</f>
        <v>573</v>
      </c>
      <c r="B689" t="s">
        <v>1557</v>
      </c>
      <c r="C689" t="s">
        <v>21</v>
      </c>
    </row>
    <row r="690" spans="1:3" ht="14.45">
      <c r="A690">
        <f>VLOOKUP(B690,Sheet3!A$3:B$1356,2,FALSE)</f>
        <v>574</v>
      </c>
      <c r="B690" t="s">
        <v>1560</v>
      </c>
      <c r="C690" t="s">
        <v>88</v>
      </c>
    </row>
    <row r="691" spans="1:3" ht="14.45">
      <c r="A691">
        <f>VLOOKUP(B691,Sheet3!A$3:B$1356,2,FALSE)</f>
        <v>575</v>
      </c>
      <c r="B691" t="s">
        <v>1562</v>
      </c>
      <c r="C691" t="s">
        <v>21</v>
      </c>
    </row>
    <row r="692" spans="1:3" ht="14.45">
      <c r="A692">
        <f>VLOOKUP(B692,Sheet3!A$3:B$1356,2,FALSE)</f>
        <v>576</v>
      </c>
      <c r="B692" t="s">
        <v>1565</v>
      </c>
      <c r="C692" t="s">
        <v>49</v>
      </c>
    </row>
    <row r="693" spans="1:3" ht="14.45">
      <c r="A693">
        <f>VLOOKUP(B693,Sheet3!A$3:B$1356,2,FALSE)</f>
        <v>577</v>
      </c>
      <c r="B693" t="s">
        <v>1567</v>
      </c>
      <c r="C693" t="s">
        <v>93</v>
      </c>
    </row>
    <row r="694" spans="1:3" ht="14.45">
      <c r="A694">
        <f>VLOOKUP(B694,Sheet3!A$3:B$1356,2,FALSE)</f>
        <v>577</v>
      </c>
      <c r="B694" t="s">
        <v>1567</v>
      </c>
      <c r="C694" t="s">
        <v>49</v>
      </c>
    </row>
    <row r="695" spans="1:3" ht="14.45">
      <c r="A695">
        <f>VLOOKUP(B695,Sheet3!A$3:B$1356,2,FALSE)</f>
        <v>577</v>
      </c>
      <c r="B695" t="s">
        <v>1567</v>
      </c>
      <c r="C695" t="s">
        <v>21</v>
      </c>
    </row>
    <row r="696" spans="1:3" ht="14.45">
      <c r="A696">
        <f>VLOOKUP(B696,Sheet3!A$3:B$1356,2,FALSE)</f>
        <v>578</v>
      </c>
      <c r="B696" t="s">
        <v>1570</v>
      </c>
      <c r="C696" t="s">
        <v>93</v>
      </c>
    </row>
    <row r="697" spans="1:3" ht="14.45">
      <c r="A697">
        <f>VLOOKUP(B697,Sheet3!A$3:B$1356,2,FALSE)</f>
        <v>578</v>
      </c>
      <c r="B697" t="s">
        <v>1570</v>
      </c>
      <c r="C697" t="s">
        <v>21</v>
      </c>
    </row>
    <row r="698" spans="1:3" ht="14.45">
      <c r="A698">
        <f>VLOOKUP(B698,Sheet3!A$3:B$1356,2,FALSE)</f>
        <v>579</v>
      </c>
      <c r="B698" t="s">
        <v>1573</v>
      </c>
      <c r="C698" t="s">
        <v>21</v>
      </c>
    </row>
    <row r="699" spans="1:3" ht="14.45">
      <c r="A699">
        <f>VLOOKUP(B699,Sheet3!A$3:B$1356,2,FALSE)</f>
        <v>580</v>
      </c>
      <c r="B699" t="s">
        <v>1576</v>
      </c>
      <c r="C699" t="s">
        <v>21</v>
      </c>
    </row>
    <row r="700" spans="1:3" ht="14.45">
      <c r="A700">
        <f>VLOOKUP(B700,Sheet3!A$3:B$1356,2,FALSE)</f>
        <v>581</v>
      </c>
      <c r="B700" t="s">
        <v>1579</v>
      </c>
      <c r="C700" t="s">
        <v>93</v>
      </c>
    </row>
    <row r="701" spans="1:3" ht="14.45">
      <c r="A701">
        <f>VLOOKUP(B701,Sheet3!A$3:B$1356,2,FALSE)</f>
        <v>581</v>
      </c>
      <c r="B701" t="s">
        <v>1579</v>
      </c>
      <c r="C701" t="s">
        <v>21</v>
      </c>
    </row>
    <row r="702" spans="1:3" ht="14.45">
      <c r="A702">
        <f>VLOOKUP(B702,Sheet3!A$3:B$1356,2,FALSE)</f>
        <v>582</v>
      </c>
      <c r="B702" t="s">
        <v>1582</v>
      </c>
      <c r="C702" t="s">
        <v>21</v>
      </c>
    </row>
    <row r="703" spans="1:3" ht="14.45">
      <c r="A703">
        <f>VLOOKUP(B703,Sheet3!A$3:B$1356,2,FALSE)</f>
        <v>583</v>
      </c>
      <c r="B703" t="s">
        <v>1585</v>
      </c>
      <c r="C703" t="s">
        <v>21</v>
      </c>
    </row>
    <row r="704" spans="1:3" ht="14.45">
      <c r="A704">
        <f>VLOOKUP(B704,Sheet3!A$3:B$1356,2,FALSE)</f>
        <v>584</v>
      </c>
      <c r="B704" t="s">
        <v>1588</v>
      </c>
      <c r="C704" t="s">
        <v>93</v>
      </c>
    </row>
    <row r="705" spans="1:3" ht="14.45">
      <c r="A705">
        <f>VLOOKUP(B705,Sheet3!A$3:B$1356,2,FALSE)</f>
        <v>584</v>
      </c>
      <c r="B705" t="s">
        <v>1588</v>
      </c>
      <c r="C705" t="s">
        <v>21</v>
      </c>
    </row>
    <row r="706" spans="1:3" ht="14.45">
      <c r="A706">
        <f>VLOOKUP(B706,Sheet3!A$3:B$1356,2,FALSE)</f>
        <v>585</v>
      </c>
      <c r="B706" t="s">
        <v>1590</v>
      </c>
      <c r="C706" t="s">
        <v>21</v>
      </c>
    </row>
    <row r="707" spans="1:3" ht="14.45">
      <c r="A707">
        <f>VLOOKUP(B707,Sheet3!A$3:B$1356,2,FALSE)</f>
        <v>586</v>
      </c>
      <c r="B707" t="s">
        <v>1593</v>
      </c>
      <c r="C707" t="s">
        <v>121</v>
      </c>
    </row>
    <row r="708" spans="1:3" ht="14.45">
      <c r="A708">
        <f>VLOOKUP(B708,Sheet3!A$3:B$1356,2,FALSE)</f>
        <v>586</v>
      </c>
      <c r="B708" t="s">
        <v>1593</v>
      </c>
      <c r="C708" t="s">
        <v>21</v>
      </c>
    </row>
    <row r="709" spans="1:3" ht="14.45">
      <c r="A709">
        <f>VLOOKUP(B709,Sheet3!A$3:B$1356,2,FALSE)</f>
        <v>587</v>
      </c>
      <c r="B709" t="s">
        <v>1596</v>
      </c>
      <c r="C709" t="s">
        <v>21</v>
      </c>
    </row>
    <row r="710" spans="1:3" ht="14.45">
      <c r="A710">
        <f>VLOOKUP(B710,Sheet3!A$3:B$1356,2,FALSE)</f>
        <v>588</v>
      </c>
      <c r="B710" t="s">
        <v>1599</v>
      </c>
      <c r="C710" t="s">
        <v>21</v>
      </c>
    </row>
    <row r="711" spans="1:3" ht="14.45">
      <c r="A711">
        <f>VLOOKUP(B711,Sheet3!A$3:B$1356,2,FALSE)</f>
        <v>589</v>
      </c>
      <c r="B711" t="s">
        <v>1601</v>
      </c>
      <c r="C711" t="s">
        <v>21</v>
      </c>
    </row>
    <row r="712" spans="1:3" ht="14.45">
      <c r="A712">
        <f>VLOOKUP(B712,Sheet3!A$3:B$1356,2,FALSE)</f>
        <v>590</v>
      </c>
      <c r="B712" t="s">
        <v>1604</v>
      </c>
      <c r="C712" t="s">
        <v>93</v>
      </c>
    </row>
    <row r="713" spans="1:3" ht="14.45">
      <c r="A713">
        <f>VLOOKUP(B713,Sheet3!A$3:B$1356,2,FALSE)</f>
        <v>590</v>
      </c>
      <c r="B713" t="s">
        <v>1604</v>
      </c>
      <c r="C713" t="s">
        <v>21</v>
      </c>
    </row>
    <row r="714" spans="1:3" ht="14.45">
      <c r="A714">
        <f>VLOOKUP(B714,Sheet3!A$3:B$1356,2,FALSE)</f>
        <v>591</v>
      </c>
      <c r="B714" t="s">
        <v>1607</v>
      </c>
      <c r="C714" t="s">
        <v>21</v>
      </c>
    </row>
    <row r="715" spans="1:3" ht="14.45">
      <c r="A715">
        <f>VLOOKUP(B715,Sheet3!A$3:B$1356,2,FALSE)</f>
        <v>592</v>
      </c>
      <c r="B715" t="s">
        <v>1610</v>
      </c>
      <c r="C715" t="s">
        <v>93</v>
      </c>
    </row>
    <row r="716" spans="1:3" ht="14.45">
      <c r="A716">
        <f>VLOOKUP(B716,Sheet3!A$3:B$1356,2,FALSE)</f>
        <v>592</v>
      </c>
      <c r="B716" t="s">
        <v>1610</v>
      </c>
      <c r="C716" t="s">
        <v>21</v>
      </c>
    </row>
    <row r="717" spans="1:3" ht="14.45">
      <c r="A717">
        <f>VLOOKUP(B717,Sheet3!A$3:B$1356,2,FALSE)</f>
        <v>593</v>
      </c>
      <c r="B717" t="s">
        <v>1612</v>
      </c>
      <c r="C717" t="s">
        <v>21</v>
      </c>
    </row>
    <row r="718" spans="1:3" ht="14.45">
      <c r="A718">
        <f>VLOOKUP(B718,Sheet3!A$3:B$1356,2,FALSE)</f>
        <v>594</v>
      </c>
      <c r="B718" t="s">
        <v>1614</v>
      </c>
      <c r="C718" t="s">
        <v>21</v>
      </c>
    </row>
    <row r="719" spans="1:3" ht="14.45">
      <c r="A719">
        <f>VLOOKUP(B719,Sheet3!A$3:B$1356,2,FALSE)</f>
        <v>595</v>
      </c>
      <c r="B719" t="s">
        <v>1617</v>
      </c>
      <c r="C719" t="s">
        <v>21</v>
      </c>
    </row>
    <row r="720" spans="1:3" ht="14.45">
      <c r="A720">
        <f>VLOOKUP(B720,Sheet3!A$3:B$1356,2,FALSE)</f>
        <v>596</v>
      </c>
      <c r="B720" t="s">
        <v>1619</v>
      </c>
      <c r="C720" t="s">
        <v>93</v>
      </c>
    </row>
    <row r="721" spans="1:3" ht="14.45">
      <c r="A721">
        <f>VLOOKUP(B721,Sheet3!A$3:B$1356,2,FALSE)</f>
        <v>596</v>
      </c>
      <c r="B721" t="s">
        <v>1619</v>
      </c>
      <c r="C721" t="s">
        <v>21</v>
      </c>
    </row>
    <row r="722" spans="1:3" ht="14.45">
      <c r="A722">
        <f>VLOOKUP(B722,Sheet3!A$3:B$1356,2,FALSE)</f>
        <v>597</v>
      </c>
      <c r="B722" t="s">
        <v>1621</v>
      </c>
      <c r="C722" t="s">
        <v>93</v>
      </c>
    </row>
    <row r="723" spans="1:3" ht="14.45">
      <c r="A723">
        <f>VLOOKUP(B723,Sheet3!A$3:B$1356,2,FALSE)</f>
        <v>597</v>
      </c>
      <c r="B723" t="s">
        <v>1621</v>
      </c>
      <c r="C723" t="s">
        <v>49</v>
      </c>
    </row>
    <row r="724" spans="1:3" ht="14.45">
      <c r="A724">
        <f>VLOOKUP(B724,Sheet3!A$3:B$1356,2,FALSE)</f>
        <v>597</v>
      </c>
      <c r="B724" t="s">
        <v>1621</v>
      </c>
      <c r="C724" t="s">
        <v>21</v>
      </c>
    </row>
    <row r="725" spans="1:3" ht="14.45">
      <c r="A725">
        <f>VLOOKUP(B725,Sheet3!A$3:B$1356,2,FALSE)</f>
        <v>598</v>
      </c>
      <c r="B725" t="s">
        <v>1623</v>
      </c>
      <c r="C725" t="s">
        <v>21</v>
      </c>
    </row>
    <row r="726" spans="1:3" ht="14.45">
      <c r="A726">
        <f>VLOOKUP(B726,Sheet3!A$3:B$1356,2,FALSE)</f>
        <v>599</v>
      </c>
      <c r="B726" t="s">
        <v>1626</v>
      </c>
      <c r="C726" t="s">
        <v>21</v>
      </c>
    </row>
    <row r="727" spans="1:3" ht="14.45">
      <c r="A727">
        <f>VLOOKUP(B727,Sheet3!A$3:B$1356,2,FALSE)</f>
        <v>600</v>
      </c>
      <c r="B727" t="s">
        <v>1628</v>
      </c>
      <c r="C727" t="s">
        <v>21</v>
      </c>
    </row>
    <row r="728" spans="1:3" ht="14.45">
      <c r="A728">
        <f>VLOOKUP(B728,Sheet3!A$3:B$1356,2,FALSE)</f>
        <v>601</v>
      </c>
      <c r="B728" t="s">
        <v>1630</v>
      </c>
      <c r="C728" t="s">
        <v>49</v>
      </c>
    </row>
    <row r="729" spans="1:3" ht="14.45">
      <c r="A729">
        <f>VLOOKUP(B729,Sheet3!A$3:B$1356,2,FALSE)</f>
        <v>602</v>
      </c>
      <c r="B729" t="s">
        <v>1632</v>
      </c>
      <c r="C729" t="s">
        <v>21</v>
      </c>
    </row>
    <row r="730" spans="1:3" ht="14.45">
      <c r="A730">
        <f>VLOOKUP(B730,Sheet3!A$3:B$1356,2,FALSE)</f>
        <v>603</v>
      </c>
      <c r="B730" t="s">
        <v>1634</v>
      </c>
      <c r="C730" t="s">
        <v>21</v>
      </c>
    </row>
    <row r="731" spans="1:3" ht="14.45">
      <c r="A731">
        <f>VLOOKUP(B731,Sheet3!A$3:B$1356,2,FALSE)</f>
        <v>604</v>
      </c>
      <c r="B731" t="s">
        <v>1637</v>
      </c>
      <c r="C731" t="s">
        <v>49</v>
      </c>
    </row>
    <row r="732" spans="1:3" ht="14.45">
      <c r="A732">
        <f>VLOOKUP(B732,Sheet3!A$3:B$1356,2,FALSE)</f>
        <v>605</v>
      </c>
      <c r="B732" t="s">
        <v>1640</v>
      </c>
      <c r="C732" t="s">
        <v>93</v>
      </c>
    </row>
    <row r="733" spans="1:3" ht="14.45">
      <c r="A733">
        <f>VLOOKUP(B733,Sheet3!A$3:B$1356,2,FALSE)</f>
        <v>605</v>
      </c>
      <c r="B733" t="s">
        <v>1640</v>
      </c>
      <c r="C733" t="s">
        <v>21</v>
      </c>
    </row>
    <row r="734" spans="1:3" ht="14.45">
      <c r="A734">
        <f>VLOOKUP(B734,Sheet3!A$3:B$1356,2,FALSE)</f>
        <v>606</v>
      </c>
      <c r="B734" t="s">
        <v>1643</v>
      </c>
      <c r="C734" t="s">
        <v>21</v>
      </c>
    </row>
    <row r="735" spans="1:3" ht="14.45">
      <c r="A735">
        <f>VLOOKUP(B735,Sheet3!A$3:B$1356,2,FALSE)</f>
        <v>607</v>
      </c>
      <c r="B735" t="s">
        <v>1646</v>
      </c>
      <c r="C735" t="s">
        <v>21</v>
      </c>
    </row>
    <row r="736" spans="1:3" ht="14.45">
      <c r="A736">
        <f>VLOOKUP(B736,Sheet3!A$3:B$1356,2,FALSE)</f>
        <v>608</v>
      </c>
      <c r="B736" t="s">
        <v>1649</v>
      </c>
      <c r="C736" t="s">
        <v>21</v>
      </c>
    </row>
    <row r="737" spans="1:3" ht="14.45">
      <c r="A737">
        <f>VLOOKUP(B737,Sheet3!A$3:B$1356,2,FALSE)</f>
        <v>609</v>
      </c>
      <c r="B737" t="s">
        <v>1652</v>
      </c>
      <c r="C737" t="s">
        <v>21</v>
      </c>
    </row>
    <row r="738" spans="1:3" ht="14.45">
      <c r="A738">
        <f>VLOOKUP(B738,Sheet3!A$3:B$1356,2,FALSE)</f>
        <v>610</v>
      </c>
      <c r="B738" t="s">
        <v>1655</v>
      </c>
      <c r="C738" t="s">
        <v>21</v>
      </c>
    </row>
    <row r="739" spans="1:3" ht="14.45">
      <c r="A739">
        <f>VLOOKUP(B739,Sheet3!A$3:B$1356,2,FALSE)</f>
        <v>611</v>
      </c>
      <c r="B739" t="s">
        <v>1658</v>
      </c>
      <c r="C739" t="s">
        <v>21</v>
      </c>
    </row>
    <row r="740" spans="1:3" ht="14.45">
      <c r="A740">
        <f>VLOOKUP(B740,Sheet3!A$3:B$1356,2,FALSE)</f>
        <v>612</v>
      </c>
      <c r="B740" t="s">
        <v>1661</v>
      </c>
      <c r="C740" t="s">
        <v>21</v>
      </c>
    </row>
    <row r="741" spans="1:3" ht="14.45">
      <c r="A741">
        <f>VLOOKUP(B741,Sheet3!A$3:B$1356,2,FALSE)</f>
        <v>613</v>
      </c>
      <c r="B741" t="s">
        <v>1663</v>
      </c>
      <c r="C741" t="s">
        <v>93</v>
      </c>
    </row>
    <row r="742" spans="1:3" ht="14.45">
      <c r="A742">
        <f>VLOOKUP(B742,Sheet3!A$3:B$1356,2,FALSE)</f>
        <v>613</v>
      </c>
      <c r="B742" t="s">
        <v>1663</v>
      </c>
      <c r="C742" t="s">
        <v>49</v>
      </c>
    </row>
    <row r="743" spans="1:3" ht="14.45">
      <c r="A743">
        <f>VLOOKUP(B743,Sheet3!A$3:B$1356,2,FALSE)</f>
        <v>613</v>
      </c>
      <c r="B743" t="s">
        <v>1663</v>
      </c>
      <c r="C743" t="s">
        <v>21</v>
      </c>
    </row>
    <row r="744" spans="1:3" ht="14.45">
      <c r="A744">
        <f>VLOOKUP(B744,Sheet3!A$3:B$1356,2,FALSE)</f>
        <v>614</v>
      </c>
      <c r="B744" t="s">
        <v>1665</v>
      </c>
      <c r="C744" t="s">
        <v>93</v>
      </c>
    </row>
    <row r="745" spans="1:3" ht="14.45">
      <c r="A745">
        <f>VLOOKUP(B745,Sheet3!A$3:B$1356,2,FALSE)</f>
        <v>614</v>
      </c>
      <c r="B745" t="s">
        <v>1665</v>
      </c>
      <c r="C745" t="s">
        <v>88</v>
      </c>
    </row>
    <row r="746" spans="1:3" ht="14.45">
      <c r="A746">
        <f>VLOOKUP(B746,Sheet3!A$3:B$1356,2,FALSE)</f>
        <v>614</v>
      </c>
      <c r="B746" t="s">
        <v>1665</v>
      </c>
      <c r="C746" t="s">
        <v>21</v>
      </c>
    </row>
    <row r="747" spans="1:3" ht="14.45">
      <c r="A747">
        <f>VLOOKUP(B747,Sheet3!A$3:B$1356,2,FALSE)</f>
        <v>615</v>
      </c>
      <c r="B747" t="s">
        <v>1668</v>
      </c>
      <c r="C747" t="s">
        <v>21</v>
      </c>
    </row>
    <row r="748" spans="1:3" ht="14.45">
      <c r="A748">
        <f>VLOOKUP(B748,Sheet3!A$3:B$1356,2,FALSE)</f>
        <v>616</v>
      </c>
      <c r="B748" t="s">
        <v>1670</v>
      </c>
      <c r="C748" t="s">
        <v>88</v>
      </c>
    </row>
    <row r="749" spans="1:3" ht="14.45">
      <c r="A749">
        <f>VLOOKUP(B749,Sheet3!A$3:B$1356,2,FALSE)</f>
        <v>617</v>
      </c>
      <c r="B749" t="s">
        <v>1672</v>
      </c>
      <c r="C749" t="s">
        <v>93</v>
      </c>
    </row>
    <row r="750" spans="1:3" ht="14.45">
      <c r="A750">
        <f>VLOOKUP(B750,Sheet3!A$3:B$1356,2,FALSE)</f>
        <v>617</v>
      </c>
      <c r="B750" t="s">
        <v>1672</v>
      </c>
      <c r="C750" t="s">
        <v>21</v>
      </c>
    </row>
    <row r="751" spans="1:3" ht="14.45">
      <c r="A751">
        <f>VLOOKUP(B751,Sheet3!A$3:B$1356,2,FALSE)</f>
        <v>618</v>
      </c>
      <c r="B751" t="s">
        <v>1675</v>
      </c>
      <c r="C751" t="s">
        <v>21</v>
      </c>
    </row>
    <row r="752" spans="1:3" ht="14.45">
      <c r="A752">
        <f>VLOOKUP(B752,Sheet3!A$3:B$1356,2,FALSE)</f>
        <v>619</v>
      </c>
      <c r="B752" t="s">
        <v>1677</v>
      </c>
      <c r="C752" t="s">
        <v>21</v>
      </c>
    </row>
    <row r="753" spans="1:3" ht="14.45">
      <c r="A753">
        <f>VLOOKUP(B753,Sheet3!A$3:B$1356,2,FALSE)</f>
        <v>620</v>
      </c>
      <c r="B753" t="s">
        <v>1680</v>
      </c>
      <c r="C753" t="s">
        <v>21</v>
      </c>
    </row>
    <row r="754" spans="1:3" ht="14.45">
      <c r="A754">
        <f>VLOOKUP(B754,Sheet3!A$3:B$1356,2,FALSE)</f>
        <v>621</v>
      </c>
      <c r="B754" t="s">
        <v>1683</v>
      </c>
      <c r="C754" t="s">
        <v>21</v>
      </c>
    </row>
    <row r="755" spans="1:3" ht="14.45">
      <c r="A755">
        <f>VLOOKUP(B755,Sheet3!A$3:B$1356,2,FALSE)</f>
        <v>622</v>
      </c>
      <c r="B755" t="s">
        <v>1685</v>
      </c>
      <c r="C755" t="s">
        <v>93</v>
      </c>
    </row>
    <row r="756" spans="1:3" ht="14.45">
      <c r="A756">
        <f>VLOOKUP(B756,Sheet3!A$3:B$1356,2,FALSE)</f>
        <v>622</v>
      </c>
      <c r="B756" t="s">
        <v>1685</v>
      </c>
      <c r="C756" t="s">
        <v>49</v>
      </c>
    </row>
    <row r="757" spans="1:3" ht="14.45">
      <c r="A757">
        <f>VLOOKUP(B757,Sheet3!A$3:B$1356,2,FALSE)</f>
        <v>623</v>
      </c>
      <c r="B757" t="s">
        <v>1687</v>
      </c>
      <c r="C757" t="s">
        <v>21</v>
      </c>
    </row>
    <row r="758" spans="1:3" ht="14.45">
      <c r="A758">
        <f>VLOOKUP(B758,Sheet3!A$3:B$1356,2,FALSE)</f>
        <v>624</v>
      </c>
      <c r="B758" t="s">
        <v>1690</v>
      </c>
      <c r="C758" t="s">
        <v>21</v>
      </c>
    </row>
    <row r="759" spans="1:3" ht="14.45">
      <c r="A759">
        <f>VLOOKUP(B759,Sheet3!A$3:B$1356,2,FALSE)</f>
        <v>625</v>
      </c>
      <c r="B759" t="s">
        <v>1693</v>
      </c>
      <c r="C759" t="s">
        <v>93</v>
      </c>
    </row>
    <row r="760" spans="1:3" ht="14.45">
      <c r="A760">
        <f>VLOOKUP(B760,Sheet3!A$3:B$1356,2,FALSE)</f>
        <v>625</v>
      </c>
      <c r="B760" t="s">
        <v>1693</v>
      </c>
      <c r="C760" t="s">
        <v>21</v>
      </c>
    </row>
    <row r="761" spans="1:3" ht="14.45">
      <c r="A761">
        <f>VLOOKUP(B761,Sheet3!A$3:B$1356,2,FALSE)</f>
        <v>626</v>
      </c>
      <c r="B761" t="s">
        <v>1696</v>
      </c>
      <c r="C761" t="s">
        <v>93</v>
      </c>
    </row>
    <row r="762" spans="1:3" ht="14.45">
      <c r="A762">
        <f>VLOOKUP(B762,Sheet3!A$3:B$1356,2,FALSE)</f>
        <v>626</v>
      </c>
      <c r="B762" t="s">
        <v>1696</v>
      </c>
      <c r="C762" t="s">
        <v>88</v>
      </c>
    </row>
    <row r="763" spans="1:3" ht="14.45">
      <c r="A763">
        <f>VLOOKUP(B763,Sheet3!A$3:B$1356,2,FALSE)</f>
        <v>626</v>
      </c>
      <c r="B763" t="s">
        <v>1696</v>
      </c>
      <c r="C763" t="s">
        <v>21</v>
      </c>
    </row>
    <row r="764" spans="1:3" ht="14.45">
      <c r="A764">
        <f>VLOOKUP(B764,Sheet3!A$3:B$1356,2,FALSE)</f>
        <v>627</v>
      </c>
      <c r="B764" t="s">
        <v>1698</v>
      </c>
      <c r="C764" t="s">
        <v>21</v>
      </c>
    </row>
    <row r="765" spans="1:3" ht="14.45">
      <c r="A765">
        <f>VLOOKUP(B765,Sheet3!A$3:B$1356,2,FALSE)</f>
        <v>628</v>
      </c>
      <c r="B765" t="s">
        <v>1702</v>
      </c>
      <c r="C765" t="s">
        <v>21</v>
      </c>
    </row>
    <row r="766" spans="1:3" ht="14.45">
      <c r="A766">
        <f>VLOOKUP(B766,Sheet3!A$3:B$1356,2,FALSE)</f>
        <v>629</v>
      </c>
      <c r="B766" t="s">
        <v>1705</v>
      </c>
      <c r="C766" t="s">
        <v>93</v>
      </c>
    </row>
    <row r="767" spans="1:3" ht="14.45">
      <c r="A767">
        <f>VLOOKUP(B767,Sheet3!A$3:B$1356,2,FALSE)</f>
        <v>629</v>
      </c>
      <c r="B767" t="s">
        <v>1705</v>
      </c>
      <c r="C767" t="s">
        <v>49</v>
      </c>
    </row>
    <row r="768" spans="1:3" ht="14.45">
      <c r="A768">
        <f>VLOOKUP(B768,Sheet3!A$3:B$1356,2,FALSE)</f>
        <v>629</v>
      </c>
      <c r="B768" t="s">
        <v>1705</v>
      </c>
      <c r="C768" t="s">
        <v>21</v>
      </c>
    </row>
    <row r="769" spans="1:3" ht="14.45">
      <c r="A769">
        <f>VLOOKUP(B769,Sheet3!A$3:B$1356,2,FALSE)</f>
        <v>630</v>
      </c>
      <c r="B769" t="s">
        <v>1708</v>
      </c>
      <c r="C769" t="s">
        <v>21</v>
      </c>
    </row>
    <row r="770" spans="1:3" ht="14.45">
      <c r="A770">
        <f>VLOOKUP(B770,Sheet3!A$3:B$1356,2,FALSE)</f>
        <v>631</v>
      </c>
      <c r="B770" t="s">
        <v>1711</v>
      </c>
      <c r="C770" t="s">
        <v>21</v>
      </c>
    </row>
    <row r="771" spans="1:3" ht="14.45">
      <c r="A771">
        <f>VLOOKUP(B771,Sheet3!A$3:B$1356,2,FALSE)</f>
        <v>632</v>
      </c>
      <c r="B771" t="s">
        <v>1714</v>
      </c>
      <c r="C771" t="s">
        <v>21</v>
      </c>
    </row>
    <row r="772" spans="1:3" ht="14.45">
      <c r="A772">
        <f>VLOOKUP(B772,Sheet3!A$3:B$1356,2,FALSE)</f>
        <v>633</v>
      </c>
      <c r="B772" t="s">
        <v>1716</v>
      </c>
      <c r="C772" t="s">
        <v>21</v>
      </c>
    </row>
    <row r="773" spans="1:3" ht="14.45">
      <c r="A773">
        <f>VLOOKUP(B773,Sheet3!A$3:B$1356,2,FALSE)</f>
        <v>634</v>
      </c>
      <c r="B773" t="s">
        <v>1719</v>
      </c>
      <c r="C773" t="s">
        <v>93</v>
      </c>
    </row>
    <row r="774" spans="1:3" ht="14.45">
      <c r="A774">
        <f>VLOOKUP(B774,Sheet3!A$3:B$1356,2,FALSE)</f>
        <v>634</v>
      </c>
      <c r="B774" t="s">
        <v>1719</v>
      </c>
      <c r="C774" t="s">
        <v>49</v>
      </c>
    </row>
    <row r="775" spans="1:3" ht="14.45">
      <c r="A775">
        <f>VLOOKUP(B775,Sheet3!A$3:B$1356,2,FALSE)</f>
        <v>634</v>
      </c>
      <c r="B775" t="s">
        <v>1719</v>
      </c>
      <c r="C775" t="s">
        <v>21</v>
      </c>
    </row>
    <row r="776" spans="1:3" ht="14.45">
      <c r="A776">
        <f>VLOOKUP(B776,Sheet3!A$3:B$1356,2,FALSE)</f>
        <v>635</v>
      </c>
      <c r="B776" t="s">
        <v>1721</v>
      </c>
      <c r="C776" t="s">
        <v>21</v>
      </c>
    </row>
    <row r="777" spans="1:3" ht="14.45">
      <c r="A777">
        <f>VLOOKUP(B777,Sheet3!A$3:B$1356,2,FALSE)</f>
        <v>636</v>
      </c>
      <c r="B777" t="s">
        <v>1724</v>
      </c>
      <c r="C777" t="s">
        <v>93</v>
      </c>
    </row>
    <row r="778" spans="1:3" ht="14.45">
      <c r="A778">
        <f>VLOOKUP(B778,Sheet3!A$3:B$1356,2,FALSE)</f>
        <v>636</v>
      </c>
      <c r="B778" t="s">
        <v>1724</v>
      </c>
      <c r="C778" t="s">
        <v>21</v>
      </c>
    </row>
    <row r="779" spans="1:3" ht="14.45">
      <c r="A779">
        <f>VLOOKUP(B779,Sheet3!A$3:B$1356,2,FALSE)</f>
        <v>637</v>
      </c>
      <c r="B779" t="s">
        <v>1726</v>
      </c>
      <c r="C779" t="s">
        <v>21</v>
      </c>
    </row>
    <row r="780" spans="1:3" ht="14.45">
      <c r="A780">
        <f>VLOOKUP(B780,Sheet3!A$3:B$1356,2,FALSE)</f>
        <v>638</v>
      </c>
      <c r="B780" t="s">
        <v>1729</v>
      </c>
      <c r="C780" t="s">
        <v>93</v>
      </c>
    </row>
    <row r="781" spans="1:3" ht="14.45">
      <c r="A781">
        <f>VLOOKUP(B781,Sheet3!A$3:B$1356,2,FALSE)</f>
        <v>638</v>
      </c>
      <c r="B781" t="s">
        <v>1729</v>
      </c>
      <c r="C781" t="s">
        <v>21</v>
      </c>
    </row>
    <row r="782" spans="1:3" ht="14.45">
      <c r="A782">
        <f>VLOOKUP(B782,Sheet3!A$3:B$1356,2,FALSE)</f>
        <v>639</v>
      </c>
      <c r="B782" t="s">
        <v>1732</v>
      </c>
      <c r="C782" t="s">
        <v>49</v>
      </c>
    </row>
    <row r="783" spans="1:3" ht="14.45">
      <c r="A783">
        <f>VLOOKUP(B783,Sheet3!A$3:B$1356,2,FALSE)</f>
        <v>640</v>
      </c>
      <c r="B783" t="s">
        <v>1735</v>
      </c>
      <c r="C783" t="s">
        <v>21</v>
      </c>
    </row>
    <row r="784" spans="1:3" ht="14.45">
      <c r="A784">
        <f>VLOOKUP(B784,Sheet3!A$3:B$1356,2,FALSE)</f>
        <v>641</v>
      </c>
      <c r="B784" t="s">
        <v>1738</v>
      </c>
      <c r="C784" t="s">
        <v>21</v>
      </c>
    </row>
    <row r="785" spans="1:3" ht="14.45">
      <c r="A785">
        <f>VLOOKUP(B785,Sheet3!A$3:B$1356,2,FALSE)</f>
        <v>642</v>
      </c>
      <c r="B785" t="s">
        <v>1741</v>
      </c>
      <c r="C785" t="s">
        <v>49</v>
      </c>
    </row>
    <row r="786" spans="1:3" ht="14.45">
      <c r="A786">
        <f>VLOOKUP(B786,Sheet3!A$3:B$1356,2,FALSE)</f>
        <v>642</v>
      </c>
      <c r="B786" t="s">
        <v>1741</v>
      </c>
      <c r="C786" t="s">
        <v>21</v>
      </c>
    </row>
    <row r="787" spans="1:3" ht="14.45">
      <c r="A787">
        <f>VLOOKUP(B787,Sheet3!A$3:B$1356,2,FALSE)</f>
        <v>643</v>
      </c>
      <c r="B787" t="s">
        <v>1743</v>
      </c>
      <c r="C787" t="s">
        <v>21</v>
      </c>
    </row>
    <row r="788" spans="1:3" ht="14.45">
      <c r="A788">
        <f>VLOOKUP(B788,Sheet3!A$3:B$1356,2,FALSE)</f>
        <v>644</v>
      </c>
      <c r="B788" t="s">
        <v>1745</v>
      </c>
      <c r="C788" t="s">
        <v>93</v>
      </c>
    </row>
    <row r="789" spans="1:3" ht="14.45">
      <c r="A789">
        <f>VLOOKUP(B789,Sheet3!A$3:B$1356,2,FALSE)</f>
        <v>644</v>
      </c>
      <c r="B789" t="s">
        <v>1745</v>
      </c>
      <c r="C789" t="s">
        <v>21</v>
      </c>
    </row>
    <row r="790" spans="1:3" ht="14.45">
      <c r="A790">
        <f>VLOOKUP(B790,Sheet3!A$3:B$1356,2,FALSE)</f>
        <v>645</v>
      </c>
      <c r="B790" t="s">
        <v>1748</v>
      </c>
      <c r="C790" t="s">
        <v>21</v>
      </c>
    </row>
    <row r="791" spans="1:3" ht="14.45">
      <c r="A791">
        <f>VLOOKUP(B791,Sheet3!A$3:B$1356,2,FALSE)</f>
        <v>646</v>
      </c>
      <c r="B791" t="s">
        <v>1751</v>
      </c>
      <c r="C791" t="s">
        <v>21</v>
      </c>
    </row>
    <row r="792" spans="1:3" ht="14.45">
      <c r="A792">
        <f>VLOOKUP(B792,Sheet3!A$3:B$1356,2,FALSE)</f>
        <v>647</v>
      </c>
      <c r="B792" t="s">
        <v>1753</v>
      </c>
      <c r="C792" t="s">
        <v>93</v>
      </c>
    </row>
    <row r="793" spans="1:3" ht="14.45">
      <c r="A793">
        <f>VLOOKUP(B793,Sheet3!A$3:B$1356,2,FALSE)</f>
        <v>647</v>
      </c>
      <c r="B793" t="s">
        <v>1753</v>
      </c>
      <c r="C793" t="s">
        <v>21</v>
      </c>
    </row>
    <row r="794" spans="1:3" ht="14.45">
      <c r="A794">
        <f>VLOOKUP(B794,Sheet3!A$3:B$1356,2,FALSE)</f>
        <v>648</v>
      </c>
      <c r="B794" t="s">
        <v>1756</v>
      </c>
      <c r="C794" t="s">
        <v>21</v>
      </c>
    </row>
    <row r="795" spans="1:3" ht="14.45">
      <c r="A795">
        <f>VLOOKUP(B795,Sheet3!A$3:B$1356,2,FALSE)</f>
        <v>649</v>
      </c>
      <c r="B795" t="s">
        <v>1759</v>
      </c>
      <c r="C795" t="s">
        <v>21</v>
      </c>
    </row>
    <row r="796" spans="1:3" ht="14.45">
      <c r="A796">
        <f>VLOOKUP(B796,Sheet3!A$3:B$1356,2,FALSE)</f>
        <v>650</v>
      </c>
      <c r="B796" t="s">
        <v>1762</v>
      </c>
      <c r="C796" t="s">
        <v>49</v>
      </c>
    </row>
    <row r="797" spans="1:3" ht="14.45">
      <c r="A797">
        <f>VLOOKUP(B797,Sheet3!A$3:B$1356,2,FALSE)</f>
        <v>651</v>
      </c>
      <c r="B797" t="s">
        <v>1765</v>
      </c>
      <c r="C797" t="s">
        <v>49</v>
      </c>
    </row>
    <row r="798" spans="1:3" ht="14.45">
      <c r="A798">
        <f>VLOOKUP(B798,Sheet3!A$3:B$1356,2,FALSE)</f>
        <v>652</v>
      </c>
      <c r="B798" t="s">
        <v>1767</v>
      </c>
      <c r="C798" t="s">
        <v>21</v>
      </c>
    </row>
    <row r="799" spans="1:3" ht="14.45">
      <c r="A799">
        <f>VLOOKUP(B799,Sheet3!A$3:B$1356,2,FALSE)</f>
        <v>653</v>
      </c>
      <c r="B799" t="s">
        <v>1770</v>
      </c>
      <c r="C799" t="s">
        <v>93</v>
      </c>
    </row>
    <row r="800" spans="1:3" ht="14.45">
      <c r="A800">
        <f>VLOOKUP(B800,Sheet3!A$3:B$1356,2,FALSE)</f>
        <v>653</v>
      </c>
      <c r="B800" t="s">
        <v>1770</v>
      </c>
      <c r="C800" t="s">
        <v>49</v>
      </c>
    </row>
    <row r="801" spans="1:3" ht="14.45">
      <c r="A801">
        <f>VLOOKUP(B801,Sheet3!A$3:B$1356,2,FALSE)</f>
        <v>654</v>
      </c>
      <c r="B801" t="s">
        <v>1772</v>
      </c>
      <c r="C801" t="s">
        <v>21</v>
      </c>
    </row>
    <row r="802" spans="1:3" ht="14.45">
      <c r="A802">
        <f>VLOOKUP(B802,Sheet3!A$3:B$1356,2,FALSE)</f>
        <v>655</v>
      </c>
      <c r="B802" t="s">
        <v>1775</v>
      </c>
      <c r="C802" t="s">
        <v>93</v>
      </c>
    </row>
    <row r="803" spans="1:3" ht="14.45">
      <c r="A803">
        <f>VLOOKUP(B803,Sheet3!A$3:B$1356,2,FALSE)</f>
        <v>655</v>
      </c>
      <c r="B803" t="s">
        <v>1775</v>
      </c>
      <c r="C803" t="s">
        <v>21</v>
      </c>
    </row>
    <row r="804" spans="1:3" ht="14.45">
      <c r="A804">
        <f>VLOOKUP(B804,Sheet3!A$3:B$1356,2,FALSE)</f>
        <v>656</v>
      </c>
      <c r="B804" t="s">
        <v>1778</v>
      </c>
      <c r="C804" t="s">
        <v>21</v>
      </c>
    </row>
    <row r="805" spans="1:3" ht="14.45">
      <c r="A805">
        <f>VLOOKUP(B805,Sheet3!A$3:B$1356,2,FALSE)</f>
        <v>657</v>
      </c>
      <c r="B805" t="s">
        <v>1780</v>
      </c>
      <c r="C805" t="s">
        <v>21</v>
      </c>
    </row>
    <row r="806" spans="1:3" ht="14.45">
      <c r="A806">
        <f>VLOOKUP(B806,Sheet3!A$3:B$1356,2,FALSE)</f>
        <v>658</v>
      </c>
      <c r="B806" t="s">
        <v>1782</v>
      </c>
      <c r="C806" t="s">
        <v>21</v>
      </c>
    </row>
    <row r="807" spans="1:3" ht="14.45">
      <c r="A807">
        <f>VLOOKUP(B807,Sheet3!A$3:B$1356,2,FALSE)</f>
        <v>659</v>
      </c>
      <c r="B807" t="s">
        <v>1785</v>
      </c>
      <c r="C807" t="s">
        <v>21</v>
      </c>
    </row>
    <row r="808" spans="1:3" ht="14.45">
      <c r="A808">
        <f>VLOOKUP(B808,Sheet3!A$3:B$1356,2,FALSE)</f>
        <v>660</v>
      </c>
      <c r="B808" t="s">
        <v>1788</v>
      </c>
      <c r="C808" t="s">
        <v>49</v>
      </c>
    </row>
    <row r="809" spans="1:3" ht="14.45">
      <c r="A809">
        <f>VLOOKUP(B809,Sheet3!A$3:B$1356,2,FALSE)</f>
        <v>660</v>
      </c>
      <c r="B809" t="s">
        <v>1788</v>
      </c>
      <c r="C809" t="s">
        <v>21</v>
      </c>
    </row>
    <row r="810" spans="1:3" ht="14.45">
      <c r="A810">
        <f>VLOOKUP(B810,Sheet3!A$3:B$1356,2,FALSE)</f>
        <v>661</v>
      </c>
      <c r="B810" t="s">
        <v>1791</v>
      </c>
      <c r="C810" t="s">
        <v>21</v>
      </c>
    </row>
    <row r="811" spans="1:3" ht="14.45">
      <c r="A811">
        <f>VLOOKUP(B811,Sheet3!A$3:B$1356,2,FALSE)</f>
        <v>662</v>
      </c>
      <c r="B811" t="s">
        <v>1794</v>
      </c>
      <c r="C811" t="s">
        <v>93</v>
      </c>
    </row>
    <row r="812" spans="1:3" ht="14.45">
      <c r="A812">
        <f>VLOOKUP(B812,Sheet3!A$3:B$1356,2,FALSE)</f>
        <v>662</v>
      </c>
      <c r="B812" t="s">
        <v>1794</v>
      </c>
      <c r="C812" t="s">
        <v>21</v>
      </c>
    </row>
    <row r="813" spans="1:3" ht="14.45">
      <c r="A813">
        <f>VLOOKUP(B813,Sheet3!A$3:B$1356,2,FALSE)</f>
        <v>663</v>
      </c>
      <c r="B813" t="s">
        <v>1797</v>
      </c>
      <c r="C813" t="s">
        <v>93</v>
      </c>
    </row>
    <row r="814" spans="1:3" ht="14.45">
      <c r="A814">
        <f>VLOOKUP(B814,Sheet3!A$3:B$1356,2,FALSE)</f>
        <v>664</v>
      </c>
      <c r="B814" t="s">
        <v>1799</v>
      </c>
      <c r="C814" t="s">
        <v>49</v>
      </c>
    </row>
    <row r="815" spans="1:3" ht="14.45">
      <c r="A815">
        <f>VLOOKUP(B815,Sheet3!A$3:B$1356,2,FALSE)</f>
        <v>665</v>
      </c>
      <c r="B815" t="s">
        <v>1801</v>
      </c>
      <c r="C815" t="s">
        <v>21</v>
      </c>
    </row>
    <row r="816" spans="1:3" ht="14.45">
      <c r="A816">
        <f>VLOOKUP(B816,Sheet3!A$3:B$1356,2,FALSE)</f>
        <v>666</v>
      </c>
      <c r="B816" t="s">
        <v>1804</v>
      </c>
      <c r="C816" t="s">
        <v>21</v>
      </c>
    </row>
    <row r="817" spans="1:3" ht="14.45">
      <c r="A817">
        <f>VLOOKUP(B817,Sheet3!A$3:B$1356,2,FALSE)</f>
        <v>667</v>
      </c>
      <c r="B817" t="s">
        <v>1806</v>
      </c>
      <c r="C817" t="s">
        <v>93</v>
      </c>
    </row>
    <row r="818" spans="1:3" ht="14.45">
      <c r="A818">
        <f>VLOOKUP(B818,Sheet3!A$3:B$1356,2,FALSE)</f>
        <v>667</v>
      </c>
      <c r="B818" t="s">
        <v>1806</v>
      </c>
      <c r="C818" t="s">
        <v>21</v>
      </c>
    </row>
    <row r="819" spans="1:3" ht="14.45">
      <c r="A819">
        <f>VLOOKUP(B819,Sheet3!A$3:B$1356,2,FALSE)</f>
        <v>668</v>
      </c>
      <c r="B819" t="s">
        <v>1809</v>
      </c>
      <c r="C819" t="s">
        <v>93</v>
      </c>
    </row>
    <row r="820" spans="1:3" ht="14.45">
      <c r="A820">
        <f>VLOOKUP(B820,Sheet3!A$3:B$1356,2,FALSE)</f>
        <v>668</v>
      </c>
      <c r="B820" t="s">
        <v>1809</v>
      </c>
      <c r="C820" t="s">
        <v>21</v>
      </c>
    </row>
    <row r="821" spans="1:3" ht="14.45">
      <c r="A821">
        <f>VLOOKUP(B821,Sheet3!A$3:B$1356,2,FALSE)</f>
        <v>669</v>
      </c>
      <c r="B821" t="s">
        <v>1812</v>
      </c>
      <c r="C821" t="s">
        <v>93</v>
      </c>
    </row>
    <row r="822" spans="1:3" ht="14.45">
      <c r="A822">
        <f>VLOOKUP(B822,Sheet3!A$3:B$1356,2,FALSE)</f>
        <v>669</v>
      </c>
      <c r="B822" t="s">
        <v>1812</v>
      </c>
      <c r="C822" t="s">
        <v>21</v>
      </c>
    </row>
    <row r="823" spans="1:3" ht="14.45">
      <c r="A823">
        <f>VLOOKUP(B823,Sheet3!A$3:B$1356,2,FALSE)</f>
        <v>670</v>
      </c>
      <c r="B823" t="s">
        <v>1815</v>
      </c>
      <c r="C823" t="s">
        <v>21</v>
      </c>
    </row>
    <row r="824" spans="1:3" ht="14.45">
      <c r="A824">
        <f>VLOOKUP(B824,Sheet3!A$3:B$1356,2,FALSE)</f>
        <v>671</v>
      </c>
      <c r="B824" t="s">
        <v>1817</v>
      </c>
      <c r="C824" t="s">
        <v>21</v>
      </c>
    </row>
    <row r="825" spans="1:3" ht="14.45">
      <c r="A825">
        <f>VLOOKUP(B825,Sheet3!A$3:B$1356,2,FALSE)</f>
        <v>672</v>
      </c>
      <c r="B825" t="s">
        <v>1820</v>
      </c>
      <c r="C825" t="s">
        <v>21</v>
      </c>
    </row>
    <row r="826" spans="1:3" ht="14.45">
      <c r="A826">
        <f>VLOOKUP(B826,Sheet3!A$3:B$1356,2,FALSE)</f>
        <v>673</v>
      </c>
      <c r="B826" t="s">
        <v>1822</v>
      </c>
      <c r="C826" t="s">
        <v>21</v>
      </c>
    </row>
    <row r="827" spans="1:3" ht="14.45">
      <c r="A827">
        <f>VLOOKUP(B827,Sheet3!A$3:B$1356,2,FALSE)</f>
        <v>674</v>
      </c>
      <c r="B827" t="s">
        <v>1825</v>
      </c>
      <c r="C827" t="s">
        <v>93</v>
      </c>
    </row>
    <row r="828" spans="1:3" ht="14.45">
      <c r="A828">
        <f>VLOOKUP(B828,Sheet3!A$3:B$1356,2,FALSE)</f>
        <v>674</v>
      </c>
      <c r="B828" t="s">
        <v>1825</v>
      </c>
      <c r="C828" t="s">
        <v>49</v>
      </c>
    </row>
    <row r="829" spans="1:3" ht="14.45">
      <c r="A829">
        <f>VLOOKUP(B829,Sheet3!A$3:B$1356,2,FALSE)</f>
        <v>675</v>
      </c>
      <c r="B829" t="s">
        <v>1828</v>
      </c>
      <c r="C829" t="s">
        <v>93</v>
      </c>
    </row>
    <row r="830" spans="1:3" ht="14.45">
      <c r="A830">
        <f>VLOOKUP(B830,Sheet3!A$3:B$1356,2,FALSE)</f>
        <v>675</v>
      </c>
      <c r="B830" t="s">
        <v>1828</v>
      </c>
      <c r="C830" t="s">
        <v>21</v>
      </c>
    </row>
    <row r="831" spans="1:3" ht="14.45">
      <c r="A831">
        <f>VLOOKUP(B831,Sheet3!A$3:B$1356,2,FALSE)</f>
        <v>676</v>
      </c>
      <c r="B831" t="s">
        <v>1831</v>
      </c>
      <c r="C831" t="s">
        <v>21</v>
      </c>
    </row>
    <row r="832" spans="1:3" ht="14.45">
      <c r="A832">
        <f>VLOOKUP(B832,Sheet3!A$3:B$1356,2,FALSE)</f>
        <v>677</v>
      </c>
      <c r="B832" t="s">
        <v>1834</v>
      </c>
      <c r="C832" t="s">
        <v>21</v>
      </c>
    </row>
    <row r="833" spans="1:3" ht="14.45">
      <c r="A833">
        <f>VLOOKUP(B833,Sheet3!A$3:B$1356,2,FALSE)</f>
        <v>678</v>
      </c>
      <c r="B833" t="s">
        <v>1837</v>
      </c>
      <c r="C833" t="s">
        <v>93</v>
      </c>
    </row>
    <row r="834" spans="1:3" ht="14.45">
      <c r="A834">
        <f>VLOOKUP(B834,Sheet3!A$3:B$1356,2,FALSE)</f>
        <v>678</v>
      </c>
      <c r="B834" t="s">
        <v>1837</v>
      </c>
      <c r="C834" t="s">
        <v>21</v>
      </c>
    </row>
    <row r="835" spans="1:3" ht="14.45">
      <c r="A835">
        <f>VLOOKUP(B835,Sheet3!A$3:B$1356,2,FALSE)</f>
        <v>679</v>
      </c>
      <c r="B835" t="s">
        <v>1840</v>
      </c>
      <c r="C835" t="s">
        <v>21</v>
      </c>
    </row>
    <row r="836" spans="1:3" ht="14.45">
      <c r="A836">
        <f>VLOOKUP(B836,Sheet3!A$3:B$1356,2,FALSE)</f>
        <v>680</v>
      </c>
      <c r="B836" t="s">
        <v>1843</v>
      </c>
      <c r="C836" t="s">
        <v>93</v>
      </c>
    </row>
    <row r="837" spans="1:3" ht="14.45">
      <c r="A837">
        <f>VLOOKUP(B837,Sheet3!A$3:B$1356,2,FALSE)</f>
        <v>680</v>
      </c>
      <c r="B837" t="s">
        <v>1843</v>
      </c>
      <c r="C837" t="s">
        <v>21</v>
      </c>
    </row>
    <row r="838" spans="1:3" ht="14.45">
      <c r="A838">
        <f>VLOOKUP(B838,Sheet3!A$3:B$1356,2,FALSE)</f>
        <v>681</v>
      </c>
      <c r="B838" t="s">
        <v>1846</v>
      </c>
      <c r="C838" t="s">
        <v>49</v>
      </c>
    </row>
    <row r="839" spans="1:3" ht="14.45">
      <c r="A839">
        <f>VLOOKUP(B839,Sheet3!A$3:B$1356,2,FALSE)</f>
        <v>681</v>
      </c>
      <c r="B839" t="s">
        <v>1846</v>
      </c>
      <c r="C839" t="s">
        <v>21</v>
      </c>
    </row>
    <row r="840" spans="1:3" ht="14.45">
      <c r="A840">
        <f>VLOOKUP(B840,Sheet3!A$3:B$1356,2,FALSE)</f>
        <v>682</v>
      </c>
      <c r="B840" t="s">
        <v>1849</v>
      </c>
      <c r="C840" t="s">
        <v>93</v>
      </c>
    </row>
    <row r="841" spans="1:3" ht="14.45">
      <c r="A841">
        <f>VLOOKUP(B841,Sheet3!A$3:B$1356,2,FALSE)</f>
        <v>682</v>
      </c>
      <c r="B841" t="s">
        <v>1849</v>
      </c>
      <c r="C841" t="s">
        <v>49</v>
      </c>
    </row>
    <row r="842" spans="1:3" ht="14.45">
      <c r="A842">
        <f>VLOOKUP(B842,Sheet3!A$3:B$1356,2,FALSE)</f>
        <v>682</v>
      </c>
      <c r="B842" t="s">
        <v>1849</v>
      </c>
      <c r="C842" t="s">
        <v>21</v>
      </c>
    </row>
    <row r="843" spans="1:3" ht="14.45">
      <c r="A843">
        <f>VLOOKUP(B843,Sheet3!A$3:B$1356,2,FALSE)</f>
        <v>683</v>
      </c>
      <c r="B843" t="s">
        <v>1851</v>
      </c>
      <c r="C843" t="s">
        <v>93</v>
      </c>
    </row>
    <row r="844" spans="1:3" ht="14.45">
      <c r="A844">
        <f>VLOOKUP(B844,Sheet3!A$3:B$1356,2,FALSE)</f>
        <v>684</v>
      </c>
      <c r="B844" t="s">
        <v>1854</v>
      </c>
      <c r="C844" t="s">
        <v>21</v>
      </c>
    </row>
    <row r="845" spans="1:3" ht="14.45">
      <c r="A845">
        <f>VLOOKUP(B845,Sheet3!A$3:B$1356,2,FALSE)</f>
        <v>685</v>
      </c>
      <c r="B845" t="s">
        <v>1856</v>
      </c>
      <c r="C845" t="s">
        <v>93</v>
      </c>
    </row>
    <row r="846" spans="1:3" ht="14.45">
      <c r="A846">
        <f>VLOOKUP(B846,Sheet3!A$3:B$1356,2,FALSE)</f>
        <v>685</v>
      </c>
      <c r="B846" t="s">
        <v>1856</v>
      </c>
      <c r="C846" t="s">
        <v>49</v>
      </c>
    </row>
    <row r="847" spans="1:3" ht="14.45">
      <c r="A847">
        <f>VLOOKUP(B847,Sheet3!A$3:B$1356,2,FALSE)</f>
        <v>685</v>
      </c>
      <c r="B847" t="s">
        <v>1856</v>
      </c>
      <c r="C847" t="s">
        <v>21</v>
      </c>
    </row>
    <row r="848" spans="1:3" ht="14.45">
      <c r="A848">
        <f>VLOOKUP(B848,Sheet3!A$3:B$1356,2,FALSE)</f>
        <v>686</v>
      </c>
      <c r="B848" t="s">
        <v>1859</v>
      </c>
      <c r="C848" t="s">
        <v>49</v>
      </c>
    </row>
    <row r="849" spans="1:3" ht="14.45">
      <c r="A849">
        <f>VLOOKUP(B849,Sheet3!A$3:B$1356,2,FALSE)</f>
        <v>687</v>
      </c>
      <c r="B849" t="s">
        <v>1861</v>
      </c>
      <c r="C849" t="s">
        <v>21</v>
      </c>
    </row>
    <row r="850" spans="1:3" ht="14.45">
      <c r="A850">
        <f>VLOOKUP(B850,Sheet3!A$3:B$1356,2,FALSE)</f>
        <v>688</v>
      </c>
      <c r="B850" t="s">
        <v>1864</v>
      </c>
      <c r="C850" t="s">
        <v>93</v>
      </c>
    </row>
    <row r="851" spans="1:3" ht="14.45">
      <c r="A851">
        <f>VLOOKUP(B851,Sheet3!A$3:B$1356,2,FALSE)</f>
        <v>689</v>
      </c>
      <c r="B851" t="s">
        <v>1867</v>
      </c>
      <c r="C851" t="s">
        <v>49</v>
      </c>
    </row>
    <row r="852" spans="1:3" ht="14.45">
      <c r="A852">
        <f>VLOOKUP(B852,Sheet3!A$3:B$1356,2,FALSE)</f>
        <v>690</v>
      </c>
      <c r="B852" t="s">
        <v>1870</v>
      </c>
      <c r="C852" t="s">
        <v>93</v>
      </c>
    </row>
    <row r="853" spans="1:3" ht="14.45">
      <c r="A853">
        <f>VLOOKUP(B853,Sheet3!A$3:B$1356,2,FALSE)</f>
        <v>691</v>
      </c>
      <c r="B853" t="s">
        <v>1873</v>
      </c>
      <c r="C853" t="s">
        <v>93</v>
      </c>
    </row>
    <row r="854" spans="1:3" ht="14.45">
      <c r="A854">
        <f>VLOOKUP(B854,Sheet3!A$3:B$1356,2,FALSE)</f>
        <v>692</v>
      </c>
      <c r="B854" t="s">
        <v>1876</v>
      </c>
      <c r="C854" t="s">
        <v>21</v>
      </c>
    </row>
    <row r="855" spans="1:3" ht="14.45">
      <c r="A855">
        <f>VLOOKUP(B855,Sheet3!A$3:B$1356,2,FALSE)</f>
        <v>693</v>
      </c>
      <c r="B855" t="s">
        <v>1879</v>
      </c>
      <c r="C855" t="s">
        <v>93</v>
      </c>
    </row>
    <row r="856" spans="1:3" ht="14.45">
      <c r="A856">
        <f>VLOOKUP(B856,Sheet3!A$3:B$1356,2,FALSE)</f>
        <v>693</v>
      </c>
      <c r="B856" t="s">
        <v>1879</v>
      </c>
      <c r="C856" t="s">
        <v>21</v>
      </c>
    </row>
    <row r="857" spans="1:3" ht="14.45">
      <c r="A857">
        <f>VLOOKUP(B857,Sheet3!A$3:B$1356,2,FALSE)</f>
        <v>694</v>
      </c>
      <c r="B857" t="s">
        <v>1882</v>
      </c>
      <c r="C857" t="s">
        <v>93</v>
      </c>
    </row>
    <row r="858" spans="1:3" ht="14.45">
      <c r="A858">
        <f>VLOOKUP(B858,Sheet3!A$3:B$1356,2,FALSE)</f>
        <v>694</v>
      </c>
      <c r="B858" t="s">
        <v>1882</v>
      </c>
      <c r="C858" t="s">
        <v>21</v>
      </c>
    </row>
    <row r="859" spans="1:3" ht="14.45">
      <c r="A859">
        <f>VLOOKUP(B859,Sheet3!A$3:B$1356,2,FALSE)</f>
        <v>695</v>
      </c>
      <c r="B859" t="s">
        <v>1885</v>
      </c>
      <c r="C859" t="s">
        <v>49</v>
      </c>
    </row>
    <row r="860" spans="1:3" ht="14.45">
      <c r="A860">
        <f>VLOOKUP(B860,Sheet3!A$3:B$1356,2,FALSE)</f>
        <v>696</v>
      </c>
      <c r="B860" t="s">
        <v>1887</v>
      </c>
      <c r="C860" t="s">
        <v>21</v>
      </c>
    </row>
    <row r="861" spans="1:3" ht="14.45">
      <c r="A861">
        <f>VLOOKUP(B861,Sheet3!A$3:B$1356,2,FALSE)</f>
        <v>697</v>
      </c>
      <c r="B861" t="s">
        <v>1889</v>
      </c>
      <c r="C861" t="s">
        <v>21</v>
      </c>
    </row>
    <row r="862" spans="1:3" ht="14.45">
      <c r="A862">
        <f>VLOOKUP(B862,Sheet3!A$3:B$1356,2,FALSE)</f>
        <v>698</v>
      </c>
      <c r="B862" t="s">
        <v>1891</v>
      </c>
      <c r="C862" t="s">
        <v>21</v>
      </c>
    </row>
    <row r="863" spans="1:3" ht="14.45">
      <c r="A863">
        <f>VLOOKUP(B863,Sheet3!A$3:B$1356,2,FALSE)</f>
        <v>699</v>
      </c>
      <c r="B863" t="s">
        <v>1893</v>
      </c>
      <c r="C863" t="s">
        <v>49</v>
      </c>
    </row>
    <row r="864" spans="1:3" ht="14.45">
      <c r="A864">
        <f>VLOOKUP(B864,Sheet3!A$3:B$1356,2,FALSE)</f>
        <v>700</v>
      </c>
      <c r="B864" t="s">
        <v>1895</v>
      </c>
      <c r="C864" t="s">
        <v>21</v>
      </c>
    </row>
    <row r="865" spans="1:3" ht="14.45">
      <c r="A865">
        <f>VLOOKUP(B865,Sheet3!A$3:B$1356,2,FALSE)</f>
        <v>701</v>
      </c>
      <c r="B865" t="s">
        <v>1897</v>
      </c>
      <c r="C865" t="s">
        <v>21</v>
      </c>
    </row>
    <row r="866" spans="1:3" ht="14.45">
      <c r="A866">
        <f>VLOOKUP(B866,Sheet3!A$3:B$1356,2,FALSE)</f>
        <v>702</v>
      </c>
      <c r="B866" t="s">
        <v>1899</v>
      </c>
      <c r="C866" t="s">
        <v>21</v>
      </c>
    </row>
    <row r="867" spans="1:3" ht="14.45">
      <c r="A867">
        <f>VLOOKUP(B867,Sheet3!A$3:B$1356,2,FALSE)</f>
        <v>703</v>
      </c>
      <c r="B867" t="s">
        <v>1902</v>
      </c>
      <c r="C867" t="s">
        <v>93</v>
      </c>
    </row>
    <row r="868" spans="1:3" ht="14.45">
      <c r="A868">
        <f>VLOOKUP(B868,Sheet3!A$3:B$1356,2,FALSE)</f>
        <v>703</v>
      </c>
      <c r="B868" t="s">
        <v>1902</v>
      </c>
      <c r="C868" t="s">
        <v>21</v>
      </c>
    </row>
    <row r="869" spans="1:3" ht="14.45">
      <c r="A869">
        <f>VLOOKUP(B869,Sheet3!A$3:B$1356,2,FALSE)</f>
        <v>704</v>
      </c>
      <c r="B869" t="s">
        <v>1904</v>
      </c>
      <c r="C869" t="s">
        <v>21</v>
      </c>
    </row>
    <row r="870" spans="1:3" ht="14.45">
      <c r="A870">
        <f>VLOOKUP(B870,Sheet3!A$3:B$1356,2,FALSE)</f>
        <v>705</v>
      </c>
      <c r="B870" t="s">
        <v>1907</v>
      </c>
      <c r="C870" t="s">
        <v>21</v>
      </c>
    </row>
    <row r="871" spans="1:3" ht="14.45">
      <c r="A871">
        <f>VLOOKUP(B871,Sheet3!A$3:B$1356,2,FALSE)</f>
        <v>706</v>
      </c>
      <c r="B871" t="s">
        <v>1910</v>
      </c>
      <c r="C871" t="s">
        <v>93</v>
      </c>
    </row>
    <row r="872" spans="1:3" ht="14.45">
      <c r="A872">
        <f>VLOOKUP(B872,Sheet3!A$3:B$1356,2,FALSE)</f>
        <v>707</v>
      </c>
      <c r="B872" t="s">
        <v>1913</v>
      </c>
      <c r="C872" t="s">
        <v>21</v>
      </c>
    </row>
    <row r="873" spans="1:3" ht="14.45">
      <c r="A873">
        <f>VLOOKUP(B873,Sheet3!A$3:B$1356,2,FALSE)</f>
        <v>708</v>
      </c>
      <c r="B873" t="s">
        <v>1916</v>
      </c>
      <c r="C873" t="s">
        <v>93</v>
      </c>
    </row>
    <row r="874" spans="1:3" ht="14.45">
      <c r="A874">
        <f>VLOOKUP(B874,Sheet3!A$3:B$1356,2,FALSE)</f>
        <v>708</v>
      </c>
      <c r="B874" t="s">
        <v>1916</v>
      </c>
      <c r="C874" t="s">
        <v>21</v>
      </c>
    </row>
    <row r="875" spans="1:3" ht="14.45">
      <c r="A875">
        <f>VLOOKUP(B875,Sheet3!A$3:B$1356,2,FALSE)</f>
        <v>708</v>
      </c>
      <c r="B875" t="s">
        <v>1916</v>
      </c>
      <c r="C875" t="s">
        <v>49</v>
      </c>
    </row>
    <row r="876" spans="1:3" ht="14.45">
      <c r="A876">
        <f>VLOOKUP(B876,Sheet3!A$3:B$1356,2,FALSE)</f>
        <v>710</v>
      </c>
      <c r="B876" t="s">
        <v>1920</v>
      </c>
      <c r="C876" t="s">
        <v>21</v>
      </c>
    </row>
    <row r="877" spans="1:3" ht="14.45">
      <c r="A877">
        <f>VLOOKUP(B877,Sheet3!A$3:B$1356,2,FALSE)</f>
        <v>711</v>
      </c>
      <c r="B877" t="s">
        <v>1923</v>
      </c>
      <c r="C877" t="s">
        <v>21</v>
      </c>
    </row>
    <row r="878" spans="1:3" ht="14.45">
      <c r="A878">
        <f>VLOOKUP(B878,Sheet3!A$3:B$1356,2,FALSE)</f>
        <v>712</v>
      </c>
      <c r="B878" t="s">
        <v>1926</v>
      </c>
      <c r="C878" t="s">
        <v>93</v>
      </c>
    </row>
    <row r="879" spans="1:3" ht="14.45">
      <c r="A879">
        <f>VLOOKUP(B879,Sheet3!A$3:B$1356,2,FALSE)</f>
        <v>712</v>
      </c>
      <c r="B879" t="s">
        <v>1926</v>
      </c>
      <c r="C879" t="s">
        <v>21</v>
      </c>
    </row>
    <row r="880" spans="1:3" ht="14.45">
      <c r="A880">
        <f>VLOOKUP(B880,Sheet3!A$3:B$1356,2,FALSE)</f>
        <v>713</v>
      </c>
      <c r="B880" t="s">
        <v>1929</v>
      </c>
      <c r="C880" t="s">
        <v>93</v>
      </c>
    </row>
    <row r="881" spans="1:3" ht="14.45">
      <c r="A881">
        <f>VLOOKUP(B881,Sheet3!A$3:B$1356,2,FALSE)</f>
        <v>713</v>
      </c>
      <c r="B881" t="s">
        <v>1929</v>
      </c>
      <c r="C881" t="s">
        <v>21</v>
      </c>
    </row>
    <row r="882" spans="1:3" ht="14.45">
      <c r="A882">
        <f>VLOOKUP(B882,Sheet3!A$3:B$1356,2,FALSE)</f>
        <v>714</v>
      </c>
      <c r="B882" t="s">
        <v>1932</v>
      </c>
      <c r="C882" t="s">
        <v>93</v>
      </c>
    </row>
    <row r="883" spans="1:3" ht="14.45">
      <c r="A883">
        <f>VLOOKUP(B883,Sheet3!A$3:B$1356,2,FALSE)</f>
        <v>714</v>
      </c>
      <c r="B883" t="s">
        <v>1932</v>
      </c>
      <c r="C883" t="s">
        <v>21</v>
      </c>
    </row>
    <row r="884" spans="1:3" ht="14.45">
      <c r="A884">
        <f>VLOOKUP(B884,Sheet3!A$3:B$1356,2,FALSE)</f>
        <v>715</v>
      </c>
      <c r="B884" t="s">
        <v>1934</v>
      </c>
      <c r="C884" t="s">
        <v>21</v>
      </c>
    </row>
    <row r="885" spans="1:3" ht="14.45">
      <c r="A885">
        <f>VLOOKUP(B885,Sheet3!A$3:B$1356,2,FALSE)</f>
        <v>716</v>
      </c>
      <c r="B885" t="s">
        <v>1936</v>
      </c>
      <c r="C885" t="s">
        <v>21</v>
      </c>
    </row>
    <row r="886" spans="1:3" ht="14.45">
      <c r="A886">
        <f>VLOOKUP(B886,Sheet3!A$3:B$1356,2,FALSE)</f>
        <v>717</v>
      </c>
      <c r="B886" t="s">
        <v>1939</v>
      </c>
      <c r="C886" t="s">
        <v>93</v>
      </c>
    </row>
    <row r="887" spans="1:3" ht="14.45">
      <c r="A887">
        <f>VLOOKUP(B887,Sheet3!A$3:B$1356,2,FALSE)</f>
        <v>717</v>
      </c>
      <c r="B887" t="s">
        <v>1939</v>
      </c>
      <c r="C887" t="s">
        <v>21</v>
      </c>
    </row>
    <row r="888" spans="1:3" ht="14.45">
      <c r="A888">
        <f>VLOOKUP(B888,Sheet3!A$3:B$1356,2,FALSE)</f>
        <v>718</v>
      </c>
      <c r="B888" t="s">
        <v>1941</v>
      </c>
      <c r="C888" t="s">
        <v>93</v>
      </c>
    </row>
    <row r="889" spans="1:3" ht="14.45">
      <c r="A889">
        <f>VLOOKUP(B889,Sheet3!A$3:B$1356,2,FALSE)</f>
        <v>718</v>
      </c>
      <c r="B889" t="s">
        <v>1941</v>
      </c>
      <c r="C889" t="s">
        <v>21</v>
      </c>
    </row>
    <row r="890" spans="1:3" ht="14.45">
      <c r="A890">
        <f>VLOOKUP(B890,Sheet3!A$3:B$1356,2,FALSE)</f>
        <v>719</v>
      </c>
      <c r="B890" t="s">
        <v>1944</v>
      </c>
      <c r="C890" t="s">
        <v>21</v>
      </c>
    </row>
    <row r="891" spans="1:3" ht="14.45">
      <c r="A891">
        <f>VLOOKUP(B891,Sheet3!A$3:B$1356,2,FALSE)</f>
        <v>720</v>
      </c>
      <c r="B891" t="s">
        <v>1947</v>
      </c>
      <c r="C891" t="s">
        <v>21</v>
      </c>
    </row>
    <row r="892" spans="1:3" ht="14.45">
      <c r="A892">
        <f>VLOOKUP(B892,Sheet3!A$3:B$1356,2,FALSE)</f>
        <v>721</v>
      </c>
      <c r="B892" t="s">
        <v>1950</v>
      </c>
      <c r="C892" t="s">
        <v>93</v>
      </c>
    </row>
    <row r="893" spans="1:3" ht="14.45">
      <c r="A893">
        <f>VLOOKUP(B893,Sheet3!A$3:B$1356,2,FALSE)</f>
        <v>722</v>
      </c>
      <c r="B893" t="s">
        <v>1953</v>
      </c>
      <c r="C893" t="s">
        <v>21</v>
      </c>
    </row>
    <row r="894" spans="1:3" ht="14.45">
      <c r="A894">
        <f>VLOOKUP(B894,Sheet3!A$3:B$1356,2,FALSE)</f>
        <v>723</v>
      </c>
      <c r="B894" t="s">
        <v>1955</v>
      </c>
      <c r="C894" t="s">
        <v>21</v>
      </c>
    </row>
    <row r="895" spans="1:3" ht="14.45">
      <c r="A895">
        <f>VLOOKUP(B895,Sheet3!A$3:B$1356,2,FALSE)</f>
        <v>724</v>
      </c>
      <c r="B895" t="s">
        <v>1957</v>
      </c>
      <c r="C895" t="s">
        <v>21</v>
      </c>
    </row>
    <row r="896" spans="1:3" ht="14.45">
      <c r="A896">
        <f>VLOOKUP(B896,Sheet3!A$3:B$1356,2,FALSE)</f>
        <v>725</v>
      </c>
      <c r="B896" t="s">
        <v>1960</v>
      </c>
      <c r="C896" t="s">
        <v>93</v>
      </c>
    </row>
    <row r="897" spans="1:3" ht="14.45">
      <c r="A897">
        <f>VLOOKUP(B897,Sheet3!A$3:B$1356,2,FALSE)</f>
        <v>725</v>
      </c>
      <c r="B897" t="s">
        <v>1960</v>
      </c>
      <c r="C897" t="s">
        <v>21</v>
      </c>
    </row>
    <row r="898" spans="1:3" ht="14.45">
      <c r="A898">
        <f>VLOOKUP(B898,Sheet3!A$3:B$1356,2,FALSE)</f>
        <v>726</v>
      </c>
      <c r="B898" t="s">
        <v>1963</v>
      </c>
      <c r="C898" t="s">
        <v>49</v>
      </c>
    </row>
    <row r="899" spans="1:3" ht="14.45">
      <c r="A899">
        <f>VLOOKUP(B899,Sheet3!A$3:B$1356,2,FALSE)</f>
        <v>727</v>
      </c>
      <c r="B899" t="s">
        <v>1966</v>
      </c>
      <c r="C899" t="s">
        <v>21</v>
      </c>
    </row>
    <row r="900" spans="1:3" ht="14.45">
      <c r="A900">
        <f>VLOOKUP(B900,Sheet3!A$3:B$1356,2,FALSE)</f>
        <v>728</v>
      </c>
      <c r="B900" t="s">
        <v>1969</v>
      </c>
      <c r="C900" t="s">
        <v>49</v>
      </c>
    </row>
    <row r="901" spans="1:3" ht="14.45">
      <c r="A901">
        <f>VLOOKUP(B901,Sheet3!A$3:B$1356,2,FALSE)</f>
        <v>729</v>
      </c>
      <c r="B901" t="s">
        <v>1972</v>
      </c>
      <c r="C901" t="s">
        <v>21</v>
      </c>
    </row>
    <row r="902" spans="1:3" ht="14.45">
      <c r="A902">
        <f>VLOOKUP(B902,Sheet3!A$3:B$1356,2,FALSE)</f>
        <v>730</v>
      </c>
      <c r="B902" t="s">
        <v>1974</v>
      </c>
      <c r="C902" t="s">
        <v>21</v>
      </c>
    </row>
    <row r="903" spans="1:3" ht="14.45">
      <c r="A903">
        <f>VLOOKUP(B903,Sheet3!A$3:B$1356,2,FALSE)</f>
        <v>731</v>
      </c>
      <c r="B903" t="s">
        <v>1976</v>
      </c>
      <c r="C903" t="s">
        <v>49</v>
      </c>
    </row>
    <row r="904" spans="1:3" ht="14.45">
      <c r="A904">
        <f>VLOOKUP(B904,Sheet3!A$3:B$1356,2,FALSE)</f>
        <v>731</v>
      </c>
      <c r="B904" t="s">
        <v>1976</v>
      </c>
      <c r="C904" t="s">
        <v>21</v>
      </c>
    </row>
    <row r="905" spans="1:3" ht="14.45">
      <c r="A905">
        <f>VLOOKUP(B905,Sheet3!A$3:B$1356,2,FALSE)</f>
        <v>732</v>
      </c>
      <c r="B905" t="s">
        <v>1978</v>
      </c>
      <c r="C905" t="s">
        <v>49</v>
      </c>
    </row>
    <row r="906" spans="1:3" ht="14.45">
      <c r="A906">
        <f>VLOOKUP(B906,Sheet3!A$3:B$1356,2,FALSE)</f>
        <v>733</v>
      </c>
      <c r="B906" t="s">
        <v>1980</v>
      </c>
      <c r="C906" t="s">
        <v>93</v>
      </c>
    </row>
    <row r="907" spans="1:3" ht="14.45">
      <c r="A907">
        <f>VLOOKUP(B907,Sheet3!A$3:B$1356,2,FALSE)</f>
        <v>733</v>
      </c>
      <c r="B907" t="s">
        <v>1980</v>
      </c>
      <c r="C907" t="s">
        <v>21</v>
      </c>
    </row>
    <row r="908" spans="1:3" ht="14.45">
      <c r="A908">
        <f>VLOOKUP(B908,Sheet3!A$3:B$1356,2,FALSE)</f>
        <v>734</v>
      </c>
      <c r="B908" t="s">
        <v>1983</v>
      </c>
      <c r="C908" t="s">
        <v>93</v>
      </c>
    </row>
    <row r="909" spans="1:3" ht="14.45">
      <c r="A909">
        <f>VLOOKUP(B909,Sheet3!A$3:B$1356,2,FALSE)</f>
        <v>734</v>
      </c>
      <c r="B909" t="s">
        <v>1983</v>
      </c>
      <c r="C909" t="s">
        <v>21</v>
      </c>
    </row>
    <row r="910" spans="1:3" ht="14.45">
      <c r="A910">
        <f>VLOOKUP(B910,Sheet3!A$3:B$1356,2,FALSE)</f>
        <v>735</v>
      </c>
      <c r="B910" t="s">
        <v>1985</v>
      </c>
      <c r="C910" t="s">
        <v>93</v>
      </c>
    </row>
    <row r="911" spans="1:3" ht="14.45">
      <c r="A911">
        <f>VLOOKUP(B911,Sheet3!A$3:B$1356,2,FALSE)</f>
        <v>735</v>
      </c>
      <c r="B911" t="s">
        <v>1985</v>
      </c>
      <c r="C911" t="s">
        <v>21</v>
      </c>
    </row>
    <row r="912" spans="1:3" ht="14.45">
      <c r="A912">
        <f>VLOOKUP(B912,Sheet3!A$3:B$1356,2,FALSE)</f>
        <v>736</v>
      </c>
      <c r="B912" t="s">
        <v>1988</v>
      </c>
      <c r="C912" t="s">
        <v>21</v>
      </c>
    </row>
    <row r="913" spans="1:3" ht="14.45">
      <c r="A913">
        <f>VLOOKUP(B913,Sheet3!A$3:B$1356,2,FALSE)</f>
        <v>737</v>
      </c>
      <c r="B913" t="s">
        <v>1991</v>
      </c>
      <c r="C913" t="s">
        <v>21</v>
      </c>
    </row>
    <row r="914" spans="1:3" ht="14.45">
      <c r="A914">
        <f>VLOOKUP(B914,Sheet3!A$3:B$1356,2,FALSE)</f>
        <v>738</v>
      </c>
      <c r="B914" t="s">
        <v>1994</v>
      </c>
      <c r="C914" t="s">
        <v>49</v>
      </c>
    </row>
    <row r="915" spans="1:3" ht="14.45">
      <c r="A915">
        <f>VLOOKUP(B915,Sheet3!A$3:B$1356,2,FALSE)</f>
        <v>739</v>
      </c>
      <c r="B915" t="s">
        <v>1996</v>
      </c>
      <c r="C915" t="s">
        <v>49</v>
      </c>
    </row>
    <row r="916" spans="1:3" ht="14.45">
      <c r="A916">
        <f>VLOOKUP(B916,Sheet3!A$3:B$1356,2,FALSE)</f>
        <v>740</v>
      </c>
      <c r="B916" t="s">
        <v>1998</v>
      </c>
      <c r="C916" t="s">
        <v>21</v>
      </c>
    </row>
    <row r="917" spans="1:3" ht="14.45">
      <c r="A917">
        <f>VLOOKUP(B917,Sheet3!A$3:B$1356,2,FALSE)</f>
        <v>741</v>
      </c>
      <c r="B917" t="s">
        <v>2001</v>
      </c>
      <c r="C917" t="s">
        <v>49</v>
      </c>
    </row>
    <row r="918" spans="1:3" ht="14.45">
      <c r="A918">
        <f>VLOOKUP(B918,Sheet3!A$3:B$1356,2,FALSE)</f>
        <v>742</v>
      </c>
      <c r="B918" t="s">
        <v>2003</v>
      </c>
      <c r="C918" t="s">
        <v>21</v>
      </c>
    </row>
    <row r="919" spans="1:3" ht="14.45">
      <c r="A919">
        <f>VLOOKUP(B919,Sheet3!A$3:B$1356,2,FALSE)</f>
        <v>743</v>
      </c>
      <c r="B919" t="s">
        <v>2006</v>
      </c>
      <c r="C919" t="s">
        <v>93</v>
      </c>
    </row>
    <row r="920" spans="1:3" ht="14.45">
      <c r="A920">
        <f>VLOOKUP(B920,Sheet3!A$3:B$1356,2,FALSE)</f>
        <v>743</v>
      </c>
      <c r="B920" t="s">
        <v>2006</v>
      </c>
      <c r="C920" t="s">
        <v>21</v>
      </c>
    </row>
    <row r="921" spans="1:3" ht="14.45">
      <c r="A921">
        <f>VLOOKUP(B921,Sheet3!A$3:B$1356,2,FALSE)</f>
        <v>744</v>
      </c>
      <c r="B921" t="s">
        <v>2009</v>
      </c>
      <c r="C921" t="s">
        <v>93</v>
      </c>
    </row>
    <row r="922" spans="1:3" ht="14.45">
      <c r="A922">
        <f>VLOOKUP(B922,Sheet3!A$3:B$1356,2,FALSE)</f>
        <v>744</v>
      </c>
      <c r="B922" t="s">
        <v>2009</v>
      </c>
      <c r="C922" t="s">
        <v>21</v>
      </c>
    </row>
    <row r="923" spans="1:3" ht="14.45">
      <c r="A923">
        <f>VLOOKUP(B923,Sheet3!A$3:B$1356,2,FALSE)</f>
        <v>745</v>
      </c>
      <c r="B923" t="s">
        <v>2011</v>
      </c>
      <c r="C923" t="s">
        <v>93</v>
      </c>
    </row>
    <row r="924" spans="1:3" ht="14.45">
      <c r="A924">
        <f>VLOOKUP(B924,Sheet3!A$3:B$1356,2,FALSE)</f>
        <v>746</v>
      </c>
      <c r="B924" t="s">
        <v>2013</v>
      </c>
      <c r="C924" t="s">
        <v>93</v>
      </c>
    </row>
    <row r="925" spans="1:3" ht="14.45">
      <c r="A925">
        <f>VLOOKUP(B925,Sheet3!A$3:B$1356,2,FALSE)</f>
        <v>746</v>
      </c>
      <c r="B925" t="s">
        <v>2013</v>
      </c>
      <c r="C925" t="s">
        <v>21</v>
      </c>
    </row>
    <row r="926" spans="1:3" ht="14.45">
      <c r="A926">
        <f>VLOOKUP(B926,Sheet3!A$3:B$1356,2,FALSE)</f>
        <v>747</v>
      </c>
      <c r="B926" t="s">
        <v>2016</v>
      </c>
      <c r="C926" t="s">
        <v>93</v>
      </c>
    </row>
    <row r="927" spans="1:3" ht="14.45">
      <c r="A927">
        <f>VLOOKUP(B927,Sheet3!A$3:B$1356,2,FALSE)</f>
        <v>747</v>
      </c>
      <c r="B927" t="s">
        <v>2016</v>
      </c>
      <c r="C927" t="s">
        <v>21</v>
      </c>
    </row>
    <row r="928" spans="1:3" ht="14.45">
      <c r="A928">
        <f>VLOOKUP(B928,Sheet3!A$3:B$1356,2,FALSE)</f>
        <v>748</v>
      </c>
      <c r="B928" t="s">
        <v>2019</v>
      </c>
      <c r="C928" t="s">
        <v>21</v>
      </c>
    </row>
    <row r="929" spans="1:3" ht="14.45">
      <c r="A929">
        <f>VLOOKUP(B929,Sheet3!A$3:B$1356,2,FALSE)</f>
        <v>749</v>
      </c>
      <c r="B929" t="s">
        <v>2022</v>
      </c>
      <c r="C929" t="s">
        <v>93</v>
      </c>
    </row>
    <row r="930" spans="1:3" ht="14.45">
      <c r="A930">
        <f>VLOOKUP(B930,Sheet3!A$3:B$1356,2,FALSE)</f>
        <v>749</v>
      </c>
      <c r="B930" t="s">
        <v>2022</v>
      </c>
      <c r="C930" t="s">
        <v>21</v>
      </c>
    </row>
    <row r="931" spans="1:3" ht="14.45">
      <c r="A931">
        <f>VLOOKUP(B931,Sheet3!A$3:B$1356,2,FALSE)</f>
        <v>750</v>
      </c>
      <c r="B931" t="s">
        <v>2024</v>
      </c>
      <c r="C931" t="s">
        <v>93</v>
      </c>
    </row>
    <row r="932" spans="1:3" ht="14.45">
      <c r="A932">
        <f>VLOOKUP(B932,Sheet3!A$3:B$1356,2,FALSE)</f>
        <v>750</v>
      </c>
      <c r="B932" t="s">
        <v>2024</v>
      </c>
      <c r="C932" t="s">
        <v>21</v>
      </c>
    </row>
    <row r="933" spans="1:3" ht="14.45">
      <c r="A933">
        <f>VLOOKUP(B933,Sheet3!A$3:B$1356,2,FALSE)</f>
        <v>751</v>
      </c>
      <c r="B933" t="s">
        <v>2027</v>
      </c>
      <c r="C933" t="s">
        <v>21</v>
      </c>
    </row>
    <row r="934" spans="1:3" ht="14.45">
      <c r="A934">
        <f>VLOOKUP(B934,Sheet3!A$3:B$1356,2,FALSE)</f>
        <v>752</v>
      </c>
      <c r="B934" t="s">
        <v>2030</v>
      </c>
      <c r="C934" t="s">
        <v>93</v>
      </c>
    </row>
    <row r="935" spans="1:3" ht="14.45">
      <c r="A935">
        <f>VLOOKUP(B935,Sheet3!A$3:B$1356,2,FALSE)</f>
        <v>753</v>
      </c>
      <c r="B935" t="s">
        <v>2032</v>
      </c>
      <c r="C935" t="s">
        <v>93</v>
      </c>
    </row>
    <row r="936" spans="1:3" ht="14.45">
      <c r="A936">
        <f>VLOOKUP(B936,Sheet3!A$3:B$1356,2,FALSE)</f>
        <v>753</v>
      </c>
      <c r="B936" t="s">
        <v>2032</v>
      </c>
      <c r="C936" t="s">
        <v>21</v>
      </c>
    </row>
    <row r="937" spans="1:3" ht="14.45">
      <c r="A937">
        <f>VLOOKUP(B937,Sheet3!A$3:B$1356,2,FALSE)</f>
        <v>754</v>
      </c>
      <c r="B937" t="s">
        <v>2035</v>
      </c>
      <c r="C937" t="s">
        <v>88</v>
      </c>
    </row>
    <row r="938" spans="1:3" ht="14.45">
      <c r="A938">
        <f>VLOOKUP(B938,Sheet3!A$3:B$1356,2,FALSE)</f>
        <v>755</v>
      </c>
      <c r="B938" t="s">
        <v>2038</v>
      </c>
      <c r="C938" t="s">
        <v>21</v>
      </c>
    </row>
    <row r="939" spans="1:3" ht="14.45">
      <c r="A939">
        <f>VLOOKUP(B939,Sheet3!A$3:B$1356,2,FALSE)</f>
        <v>756</v>
      </c>
      <c r="B939" t="s">
        <v>2040</v>
      </c>
      <c r="C939" t="s">
        <v>21</v>
      </c>
    </row>
    <row r="940" spans="1:3" ht="14.45">
      <c r="A940">
        <f>VLOOKUP(B940,Sheet3!A$3:B$1356,2,FALSE)</f>
        <v>757</v>
      </c>
      <c r="B940" t="s">
        <v>2042</v>
      </c>
      <c r="C940" t="s">
        <v>49</v>
      </c>
    </row>
    <row r="941" spans="1:3" ht="14.45">
      <c r="A941">
        <f>VLOOKUP(B941,Sheet3!A$3:B$1356,2,FALSE)</f>
        <v>758</v>
      </c>
      <c r="B941" t="s">
        <v>2045</v>
      </c>
      <c r="C941" t="s">
        <v>93</v>
      </c>
    </row>
    <row r="942" spans="1:3" ht="14.45">
      <c r="A942">
        <f>VLOOKUP(B942,Sheet3!A$3:B$1356,2,FALSE)</f>
        <v>758</v>
      </c>
      <c r="B942" t="s">
        <v>2045</v>
      </c>
      <c r="C942" t="s">
        <v>21</v>
      </c>
    </row>
    <row r="943" spans="1:3" ht="14.45">
      <c r="A943">
        <f>VLOOKUP(B943,Sheet3!A$3:B$1356,2,FALSE)</f>
        <v>759</v>
      </c>
      <c r="B943" t="s">
        <v>2048</v>
      </c>
      <c r="C943" t="s">
        <v>93</v>
      </c>
    </row>
    <row r="944" spans="1:3" ht="14.45">
      <c r="A944">
        <f>VLOOKUP(B944,Sheet3!A$3:B$1356,2,FALSE)</f>
        <v>759</v>
      </c>
      <c r="B944" t="s">
        <v>2048</v>
      </c>
      <c r="C944" t="s">
        <v>21</v>
      </c>
    </row>
    <row r="945" spans="1:3" ht="14.45">
      <c r="A945">
        <f>VLOOKUP(B945,Sheet3!A$3:B$1356,2,FALSE)</f>
        <v>760</v>
      </c>
      <c r="B945" t="s">
        <v>2050</v>
      </c>
      <c r="C945" t="s">
        <v>49</v>
      </c>
    </row>
    <row r="946" spans="1:3" ht="14.45">
      <c r="A946">
        <f>VLOOKUP(B946,Sheet3!A$3:B$1356,2,FALSE)</f>
        <v>761</v>
      </c>
      <c r="B946" t="s">
        <v>2052</v>
      </c>
      <c r="C946" t="s">
        <v>49</v>
      </c>
    </row>
    <row r="947" spans="1:3" ht="14.45">
      <c r="A947">
        <f>VLOOKUP(B947,Sheet3!A$3:B$1356,2,FALSE)</f>
        <v>762</v>
      </c>
      <c r="B947" t="s">
        <v>2054</v>
      </c>
      <c r="C947" t="s">
        <v>21</v>
      </c>
    </row>
    <row r="948" spans="1:3" ht="14.45">
      <c r="A948">
        <f>VLOOKUP(B948,Sheet3!A$3:B$1356,2,FALSE)</f>
        <v>763</v>
      </c>
      <c r="B948" t="s">
        <v>2056</v>
      </c>
      <c r="C948" t="s">
        <v>21</v>
      </c>
    </row>
    <row r="949" spans="1:3" ht="14.45">
      <c r="A949">
        <f>VLOOKUP(B949,Sheet3!A$3:B$1356,2,FALSE)</f>
        <v>764</v>
      </c>
      <c r="B949" t="s">
        <v>2059</v>
      </c>
      <c r="C949" t="s">
        <v>49</v>
      </c>
    </row>
    <row r="950" spans="1:3" ht="14.45">
      <c r="A950">
        <f>VLOOKUP(B950,Sheet3!A$3:B$1356,2,FALSE)</f>
        <v>765</v>
      </c>
      <c r="B950" t="s">
        <v>2062</v>
      </c>
      <c r="C950" t="s">
        <v>21</v>
      </c>
    </row>
    <row r="951" spans="1:3" ht="14.45">
      <c r="A951">
        <f>VLOOKUP(B951,Sheet3!A$3:B$1356,2,FALSE)</f>
        <v>766</v>
      </c>
      <c r="B951" t="s">
        <v>2064</v>
      </c>
      <c r="C951" t="s">
        <v>49</v>
      </c>
    </row>
    <row r="952" spans="1:3" ht="14.45">
      <c r="A952">
        <f>VLOOKUP(B952,Sheet3!A$3:B$1356,2,FALSE)</f>
        <v>767</v>
      </c>
      <c r="B952" t="s">
        <v>2066</v>
      </c>
      <c r="C952" t="s">
        <v>93</v>
      </c>
    </row>
    <row r="953" spans="1:3" ht="14.45">
      <c r="A953">
        <f>VLOOKUP(B953,Sheet3!A$3:B$1356,2,FALSE)</f>
        <v>767</v>
      </c>
      <c r="B953" t="s">
        <v>2066</v>
      </c>
      <c r="C953" t="s">
        <v>21</v>
      </c>
    </row>
    <row r="954" spans="1:3" ht="14.45">
      <c r="A954">
        <f>VLOOKUP(B954,Sheet3!A$3:B$1356,2,FALSE)</f>
        <v>768</v>
      </c>
      <c r="B954" t="s">
        <v>2068</v>
      </c>
      <c r="C954" t="s">
        <v>49</v>
      </c>
    </row>
    <row r="955" spans="1:3" ht="14.45">
      <c r="A955">
        <f>VLOOKUP(B955,Sheet3!A$3:B$1356,2,FALSE)</f>
        <v>769</v>
      </c>
      <c r="B955" t="s">
        <v>2070</v>
      </c>
      <c r="C955" t="s">
        <v>88</v>
      </c>
    </row>
    <row r="956" spans="1:3" ht="14.45">
      <c r="A956">
        <f>VLOOKUP(B956,Sheet3!A$3:B$1356,2,FALSE)</f>
        <v>770</v>
      </c>
      <c r="B956" t="s">
        <v>2073</v>
      </c>
      <c r="C956" t="s">
        <v>49</v>
      </c>
    </row>
    <row r="957" spans="1:3" ht="14.45">
      <c r="A957">
        <f>VLOOKUP(B957,Sheet3!A$3:B$1356,2,FALSE)</f>
        <v>771</v>
      </c>
      <c r="B957" t="s">
        <v>2075</v>
      </c>
      <c r="C957" t="s">
        <v>49</v>
      </c>
    </row>
    <row r="958" spans="1:3" ht="14.45">
      <c r="A958">
        <f>VLOOKUP(B958,Sheet3!A$3:B$1356,2,FALSE)</f>
        <v>772</v>
      </c>
      <c r="B958" t="s">
        <v>2077</v>
      </c>
      <c r="C958" t="s">
        <v>93</v>
      </c>
    </row>
    <row r="959" spans="1:3" ht="14.45">
      <c r="A959">
        <f>VLOOKUP(B959,Sheet3!A$3:B$1356,2,FALSE)</f>
        <v>773</v>
      </c>
      <c r="B959" t="s">
        <v>2080</v>
      </c>
      <c r="C959" t="s">
        <v>93</v>
      </c>
    </row>
    <row r="960" spans="1:3" ht="14.45">
      <c r="A960">
        <f>VLOOKUP(B960,Sheet3!A$3:B$1356,2,FALSE)</f>
        <v>773</v>
      </c>
      <c r="B960" t="s">
        <v>2080</v>
      </c>
      <c r="C960" t="s">
        <v>21</v>
      </c>
    </row>
    <row r="961" spans="1:3" ht="14.45">
      <c r="A961">
        <f>VLOOKUP(B961,Sheet3!A$3:B$1356,2,FALSE)</f>
        <v>774</v>
      </c>
      <c r="B961" t="s">
        <v>2082</v>
      </c>
      <c r="C961" t="s">
        <v>49</v>
      </c>
    </row>
    <row r="962" spans="1:3" ht="14.45">
      <c r="A962">
        <f>VLOOKUP(B962,Sheet3!A$3:B$1356,2,FALSE)</f>
        <v>775</v>
      </c>
      <c r="B962" t="s">
        <v>2084</v>
      </c>
      <c r="C962" t="s">
        <v>93</v>
      </c>
    </row>
    <row r="963" spans="1:3" ht="14.45">
      <c r="A963">
        <f>VLOOKUP(B963,Sheet3!A$3:B$1356,2,FALSE)</f>
        <v>775</v>
      </c>
      <c r="B963" t="s">
        <v>2084</v>
      </c>
      <c r="C963" t="s">
        <v>21</v>
      </c>
    </row>
    <row r="964" spans="1:3" ht="14.45">
      <c r="A964">
        <f>VLOOKUP(B964,Sheet3!A$3:B$1356,2,FALSE)</f>
        <v>776</v>
      </c>
      <c r="B964" t="s">
        <v>2087</v>
      </c>
      <c r="C964" t="s">
        <v>93</v>
      </c>
    </row>
    <row r="965" spans="1:3" ht="14.45">
      <c r="A965">
        <f>VLOOKUP(B965,Sheet3!A$3:B$1356,2,FALSE)</f>
        <v>776</v>
      </c>
      <c r="B965" t="s">
        <v>2087</v>
      </c>
      <c r="C965" t="s">
        <v>21</v>
      </c>
    </row>
    <row r="966" spans="1:3" ht="14.45">
      <c r="A966">
        <f>VLOOKUP(B966,Sheet3!A$3:B$1356,2,FALSE)</f>
        <v>777</v>
      </c>
      <c r="B966" t="s">
        <v>2090</v>
      </c>
      <c r="C966" t="s">
        <v>21</v>
      </c>
    </row>
    <row r="967" spans="1:3" ht="14.45">
      <c r="A967">
        <f>VLOOKUP(B967,Sheet3!A$3:B$1356,2,FALSE)</f>
        <v>778</v>
      </c>
      <c r="B967" t="s">
        <v>2092</v>
      </c>
      <c r="C967" t="s">
        <v>93</v>
      </c>
    </row>
    <row r="968" spans="1:3" ht="14.45">
      <c r="A968">
        <f>VLOOKUP(B968,Sheet3!A$3:B$1356,2,FALSE)</f>
        <v>778</v>
      </c>
      <c r="B968" t="s">
        <v>2092</v>
      </c>
      <c r="C968" t="s">
        <v>21</v>
      </c>
    </row>
    <row r="969" spans="1:3" ht="14.45">
      <c r="A969">
        <f>VLOOKUP(B969,Sheet3!A$3:B$1356,2,FALSE)</f>
        <v>779</v>
      </c>
      <c r="B969" t="s">
        <v>2095</v>
      </c>
      <c r="C969" t="s">
        <v>93</v>
      </c>
    </row>
    <row r="970" spans="1:3" ht="14.45">
      <c r="A970">
        <f>VLOOKUP(B970,Sheet3!A$3:B$1356,2,FALSE)</f>
        <v>779</v>
      </c>
      <c r="B970" t="s">
        <v>2095</v>
      </c>
      <c r="C970" t="s">
        <v>21</v>
      </c>
    </row>
    <row r="971" spans="1:3" ht="14.45">
      <c r="A971">
        <f>VLOOKUP(B971,Sheet3!A$3:B$1356,2,FALSE)</f>
        <v>780</v>
      </c>
      <c r="B971" t="s">
        <v>2097</v>
      </c>
      <c r="C971" t="s">
        <v>93</v>
      </c>
    </row>
    <row r="972" spans="1:3" ht="14.45">
      <c r="A972">
        <f>VLOOKUP(B972,Sheet3!A$3:B$1356,2,FALSE)</f>
        <v>780</v>
      </c>
      <c r="B972" t="s">
        <v>2097</v>
      </c>
      <c r="C972" t="s">
        <v>21</v>
      </c>
    </row>
    <row r="973" spans="1:3" ht="14.45">
      <c r="A973">
        <f>VLOOKUP(B973,Sheet3!A$3:B$1356,2,FALSE)</f>
        <v>781</v>
      </c>
      <c r="B973" t="s">
        <v>2099</v>
      </c>
      <c r="C973" t="s">
        <v>121</v>
      </c>
    </row>
    <row r="974" spans="1:3" ht="14.45">
      <c r="A974">
        <f>VLOOKUP(B974,Sheet3!A$3:B$1356,2,FALSE)</f>
        <v>782</v>
      </c>
      <c r="B974" t="s">
        <v>2102</v>
      </c>
      <c r="C974" t="s">
        <v>88</v>
      </c>
    </row>
    <row r="975" spans="1:3" ht="14.45">
      <c r="A975">
        <f>VLOOKUP(B975,Sheet3!A$3:B$1356,2,FALSE)</f>
        <v>783</v>
      </c>
      <c r="B975" t="s">
        <v>2105</v>
      </c>
      <c r="C975" t="s">
        <v>93</v>
      </c>
    </row>
    <row r="976" spans="1:3" ht="14.45">
      <c r="A976">
        <f>VLOOKUP(B976,Sheet3!A$3:B$1356,2,FALSE)</f>
        <v>784</v>
      </c>
      <c r="B976" t="s">
        <v>2108</v>
      </c>
      <c r="C976" t="s">
        <v>93</v>
      </c>
    </row>
    <row r="977" spans="1:3" ht="14.45">
      <c r="A977">
        <f>VLOOKUP(B977,Sheet3!A$3:B$1356,2,FALSE)</f>
        <v>784</v>
      </c>
      <c r="B977" t="s">
        <v>2108</v>
      </c>
      <c r="C977" t="s">
        <v>49</v>
      </c>
    </row>
    <row r="978" spans="1:3" ht="14.45">
      <c r="A978">
        <f>VLOOKUP(B978,Sheet3!A$3:B$1356,2,FALSE)</f>
        <v>784</v>
      </c>
      <c r="B978" t="s">
        <v>2108</v>
      </c>
      <c r="C978" t="s">
        <v>21</v>
      </c>
    </row>
    <row r="979" spans="1:3" ht="14.45">
      <c r="A979">
        <f>VLOOKUP(B979,Sheet3!A$3:B$1356,2,FALSE)</f>
        <v>785</v>
      </c>
      <c r="B979" t="s">
        <v>2110</v>
      </c>
      <c r="C979" t="s">
        <v>49</v>
      </c>
    </row>
    <row r="980" spans="1:3" ht="14.45">
      <c r="A980">
        <f>VLOOKUP(B980,Sheet3!A$3:B$1356,2,FALSE)</f>
        <v>786</v>
      </c>
      <c r="B980" t="s">
        <v>2112</v>
      </c>
      <c r="C980" t="s">
        <v>88</v>
      </c>
    </row>
    <row r="981" spans="1:3" ht="14.45">
      <c r="A981">
        <f>VLOOKUP(B981,Sheet3!A$3:B$1356,2,FALSE)</f>
        <v>786</v>
      </c>
      <c r="B981" t="s">
        <v>2112</v>
      </c>
      <c r="C981" t="s">
        <v>21</v>
      </c>
    </row>
    <row r="982" spans="1:3" ht="14.45">
      <c r="A982">
        <f>VLOOKUP(B982,Sheet3!A$3:B$1356,2,FALSE)</f>
        <v>787</v>
      </c>
      <c r="B982" t="s">
        <v>2114</v>
      </c>
      <c r="C982" t="s">
        <v>121</v>
      </c>
    </row>
    <row r="983" spans="1:3" ht="14.45">
      <c r="A983">
        <f>VLOOKUP(B983,Sheet3!A$3:B$1356,2,FALSE)</f>
        <v>788</v>
      </c>
      <c r="B983" t="s">
        <v>2116</v>
      </c>
      <c r="C983" t="s">
        <v>21</v>
      </c>
    </row>
    <row r="984" spans="1:3" ht="14.45">
      <c r="A984">
        <f>VLOOKUP(B984,Sheet3!A$3:B$1356,2,FALSE)</f>
        <v>789</v>
      </c>
      <c r="B984" t="s">
        <v>2118</v>
      </c>
      <c r="C984" t="s">
        <v>88</v>
      </c>
    </row>
    <row r="985" spans="1:3" ht="14.45">
      <c r="A985">
        <f>VLOOKUP(B985,Sheet3!A$3:B$1356,2,FALSE)</f>
        <v>789</v>
      </c>
      <c r="B985" t="s">
        <v>2118</v>
      </c>
      <c r="C985" t="s">
        <v>21</v>
      </c>
    </row>
    <row r="986" spans="1:3" ht="14.45">
      <c r="A986">
        <f>VLOOKUP(B986,Sheet3!A$3:B$1356,2,FALSE)</f>
        <v>790</v>
      </c>
      <c r="B986" t="s">
        <v>2121</v>
      </c>
      <c r="C986" t="s">
        <v>49</v>
      </c>
    </row>
    <row r="987" spans="1:3" ht="14.45">
      <c r="A987">
        <f>VLOOKUP(B987,Sheet3!A$3:B$1356,2,FALSE)</f>
        <v>791</v>
      </c>
      <c r="B987" t="s">
        <v>2124</v>
      </c>
      <c r="C987" t="s">
        <v>21</v>
      </c>
    </row>
    <row r="988" spans="1:3" ht="14.45">
      <c r="A988">
        <f>VLOOKUP(B988,Sheet3!A$3:B$1356,2,FALSE)</f>
        <v>792</v>
      </c>
      <c r="B988" t="s">
        <v>2126</v>
      </c>
      <c r="C988" t="s">
        <v>49</v>
      </c>
    </row>
    <row r="989" spans="1:3" ht="14.45">
      <c r="A989">
        <f>VLOOKUP(B989,Sheet3!A$3:B$1356,2,FALSE)</f>
        <v>793</v>
      </c>
      <c r="B989" t="s">
        <v>2129</v>
      </c>
      <c r="C989" t="s">
        <v>49</v>
      </c>
    </row>
    <row r="990" spans="1:3" ht="14.45">
      <c r="A990">
        <f>VLOOKUP(B990,Sheet3!A$3:B$1356,2,FALSE)</f>
        <v>794</v>
      </c>
      <c r="B990" t="s">
        <v>2131</v>
      </c>
      <c r="C990" t="s">
        <v>21</v>
      </c>
    </row>
    <row r="991" spans="1:3" ht="14.45">
      <c r="A991">
        <f>VLOOKUP(B991,Sheet3!A$3:B$1356,2,FALSE)</f>
        <v>795</v>
      </c>
      <c r="B991" t="s">
        <v>2133</v>
      </c>
      <c r="C991" t="s">
        <v>21</v>
      </c>
    </row>
    <row r="992" spans="1:3" ht="14.45">
      <c r="A992">
        <f>VLOOKUP(B992,Sheet3!A$3:B$1356,2,FALSE)</f>
        <v>796</v>
      </c>
      <c r="B992" t="s">
        <v>2136</v>
      </c>
      <c r="C992" t="s">
        <v>49</v>
      </c>
    </row>
    <row r="993" spans="1:3" ht="14.45">
      <c r="A993">
        <f>VLOOKUP(B993,Sheet3!A$3:B$1356,2,FALSE)</f>
        <v>797</v>
      </c>
      <c r="B993" t="s">
        <v>2138</v>
      </c>
      <c r="C993" t="s">
        <v>88</v>
      </c>
    </row>
    <row r="994" spans="1:3" ht="14.45">
      <c r="A994">
        <f>VLOOKUP(B994,Sheet3!A$3:B$1356,2,FALSE)</f>
        <v>798</v>
      </c>
      <c r="B994" t="s">
        <v>2141</v>
      </c>
      <c r="C994" t="s">
        <v>93</v>
      </c>
    </row>
    <row r="995" spans="1:3" ht="14.45">
      <c r="A995">
        <f>VLOOKUP(B995,Sheet3!A$3:B$1356,2,FALSE)</f>
        <v>798</v>
      </c>
      <c r="B995" t="s">
        <v>2141</v>
      </c>
      <c r="C995" t="s">
        <v>49</v>
      </c>
    </row>
    <row r="996" spans="1:3" ht="14.45">
      <c r="A996">
        <f>VLOOKUP(B996,Sheet3!A$3:B$1356,2,FALSE)</f>
        <v>799</v>
      </c>
      <c r="B996" t="s">
        <v>2143</v>
      </c>
      <c r="C996" t="s">
        <v>21</v>
      </c>
    </row>
    <row r="997" spans="1:3" ht="14.45">
      <c r="A997">
        <f>VLOOKUP(B997,Sheet3!A$3:B$1356,2,FALSE)</f>
        <v>800</v>
      </c>
      <c r="B997" t="s">
        <v>2145</v>
      </c>
      <c r="C997" t="s">
        <v>21</v>
      </c>
    </row>
    <row r="998" spans="1:3" ht="14.45">
      <c r="A998">
        <f>VLOOKUP(B998,Sheet3!A$3:B$1356,2,FALSE)</f>
        <v>801</v>
      </c>
      <c r="B998" t="s">
        <v>2148</v>
      </c>
      <c r="C998" t="s">
        <v>21</v>
      </c>
    </row>
    <row r="999" spans="1:3" ht="14.45">
      <c r="A999">
        <f>VLOOKUP(B999,Sheet3!A$3:B$1356,2,FALSE)</f>
        <v>802</v>
      </c>
      <c r="B999" t="s">
        <v>2150</v>
      </c>
      <c r="C999" t="s">
        <v>93</v>
      </c>
    </row>
    <row r="1000" spans="1:3" ht="14.45">
      <c r="A1000">
        <f>VLOOKUP(B1000,Sheet3!A$3:B$1356,2,FALSE)</f>
        <v>802</v>
      </c>
      <c r="B1000" t="s">
        <v>2150</v>
      </c>
      <c r="C1000" t="s">
        <v>21</v>
      </c>
    </row>
    <row r="1001" spans="1:3" ht="14.45">
      <c r="A1001">
        <f>VLOOKUP(B1001,Sheet3!A$3:B$1356,2,FALSE)</f>
        <v>803</v>
      </c>
      <c r="B1001" t="s">
        <v>2154</v>
      </c>
      <c r="C1001" t="s">
        <v>21</v>
      </c>
    </row>
    <row r="1002" spans="1:3" ht="14.45">
      <c r="A1002">
        <f>VLOOKUP(B1002,Sheet3!A$3:B$1356,2,FALSE)</f>
        <v>804</v>
      </c>
      <c r="B1002" t="s">
        <v>2157</v>
      </c>
      <c r="C1002" t="s">
        <v>88</v>
      </c>
    </row>
    <row r="1003" spans="1:3" ht="14.45">
      <c r="A1003">
        <f>VLOOKUP(B1003,Sheet3!A$3:B$1356,2,FALSE)</f>
        <v>805</v>
      </c>
      <c r="B1003" t="s">
        <v>2159</v>
      </c>
      <c r="C1003" t="s">
        <v>93</v>
      </c>
    </row>
    <row r="1004" spans="1:3" ht="14.45">
      <c r="A1004">
        <f>VLOOKUP(B1004,Sheet3!A$3:B$1356,2,FALSE)</f>
        <v>805</v>
      </c>
      <c r="B1004" t="s">
        <v>2159</v>
      </c>
      <c r="C1004" t="s">
        <v>21</v>
      </c>
    </row>
    <row r="1005" spans="1:3" ht="14.45">
      <c r="A1005">
        <f>VLOOKUP(B1005,Sheet3!A$3:B$1356,2,FALSE)</f>
        <v>806</v>
      </c>
      <c r="B1005" t="s">
        <v>2161</v>
      </c>
      <c r="C1005" t="s">
        <v>93</v>
      </c>
    </row>
    <row r="1006" spans="1:3" ht="14.45">
      <c r="A1006">
        <f>VLOOKUP(B1006,Sheet3!A$3:B$1356,2,FALSE)</f>
        <v>806</v>
      </c>
      <c r="B1006" t="s">
        <v>2161</v>
      </c>
      <c r="C1006" t="s">
        <v>21</v>
      </c>
    </row>
    <row r="1007" spans="1:3" ht="14.45">
      <c r="A1007">
        <f>VLOOKUP(B1007,Sheet3!A$3:B$1356,2,FALSE)</f>
        <v>807</v>
      </c>
      <c r="B1007" t="s">
        <v>2164</v>
      </c>
      <c r="C1007" t="s">
        <v>93</v>
      </c>
    </row>
    <row r="1008" spans="1:3" ht="14.45">
      <c r="A1008">
        <f>VLOOKUP(B1008,Sheet3!A$3:B$1356,2,FALSE)</f>
        <v>807</v>
      </c>
      <c r="B1008" t="s">
        <v>2164</v>
      </c>
      <c r="C1008" t="s">
        <v>21</v>
      </c>
    </row>
    <row r="1009" spans="1:3" ht="14.45">
      <c r="A1009">
        <f>VLOOKUP(B1009,Sheet3!A$3:B$1356,2,FALSE)</f>
        <v>808</v>
      </c>
      <c r="B1009" t="s">
        <v>2167</v>
      </c>
      <c r="C1009" t="s">
        <v>49</v>
      </c>
    </row>
    <row r="1010" spans="1:3" ht="14.45">
      <c r="A1010">
        <f>VLOOKUP(B1010,Sheet3!A$3:B$1356,2,FALSE)</f>
        <v>809</v>
      </c>
      <c r="B1010" t="s">
        <v>2169</v>
      </c>
      <c r="C1010" t="s">
        <v>49</v>
      </c>
    </row>
    <row r="1011" spans="1:3" ht="14.45">
      <c r="A1011">
        <f>VLOOKUP(B1011,Sheet3!A$3:B$1356,2,FALSE)</f>
        <v>810</v>
      </c>
      <c r="B1011" t="s">
        <v>2172</v>
      </c>
      <c r="C1011" t="s">
        <v>93</v>
      </c>
    </row>
    <row r="1012" spans="1:3" ht="14.45">
      <c r="A1012">
        <f>VLOOKUP(B1012,Sheet3!A$3:B$1356,2,FALSE)</f>
        <v>810</v>
      </c>
      <c r="B1012" t="s">
        <v>2172</v>
      </c>
      <c r="C1012" t="s">
        <v>21</v>
      </c>
    </row>
    <row r="1013" spans="1:3" ht="14.45">
      <c r="A1013">
        <f>VLOOKUP(B1013,Sheet3!A$3:B$1356,2,FALSE)</f>
        <v>811</v>
      </c>
      <c r="B1013" t="s">
        <v>2175</v>
      </c>
      <c r="C1013" t="s">
        <v>49</v>
      </c>
    </row>
    <row r="1014" spans="1:3" ht="14.45">
      <c r="A1014">
        <f>VLOOKUP(B1014,Sheet3!A$3:B$1356,2,FALSE)</f>
        <v>812</v>
      </c>
      <c r="B1014" t="s">
        <v>2178</v>
      </c>
      <c r="C1014" t="s">
        <v>93</v>
      </c>
    </row>
    <row r="1015" spans="1:3" ht="14.45">
      <c r="A1015">
        <f>VLOOKUP(B1015,Sheet3!A$3:B$1356,2,FALSE)</f>
        <v>812</v>
      </c>
      <c r="B1015" t="s">
        <v>2178</v>
      </c>
      <c r="C1015" t="s">
        <v>49</v>
      </c>
    </row>
    <row r="1016" spans="1:3" ht="14.45">
      <c r="A1016">
        <f>VLOOKUP(B1016,Sheet3!A$3:B$1356,2,FALSE)</f>
        <v>812</v>
      </c>
      <c r="B1016" t="s">
        <v>2178</v>
      </c>
      <c r="C1016" t="s">
        <v>21</v>
      </c>
    </row>
    <row r="1017" spans="1:3" ht="14.45">
      <c r="A1017">
        <f>VLOOKUP(B1017,Sheet3!A$3:B$1356,2,FALSE)</f>
        <v>813</v>
      </c>
      <c r="B1017" t="s">
        <v>2180</v>
      </c>
      <c r="C1017" t="s">
        <v>21</v>
      </c>
    </row>
    <row r="1018" spans="1:3" ht="14.45">
      <c r="A1018">
        <f>VLOOKUP(B1018,Sheet3!A$3:B$1356,2,FALSE)</f>
        <v>814</v>
      </c>
      <c r="B1018" t="s">
        <v>2183</v>
      </c>
      <c r="C1018" t="s">
        <v>49</v>
      </c>
    </row>
    <row r="1019" spans="1:3" ht="14.45">
      <c r="A1019">
        <f>VLOOKUP(B1019,Sheet3!A$3:B$1356,2,FALSE)</f>
        <v>815</v>
      </c>
      <c r="B1019" t="s">
        <v>2185</v>
      </c>
      <c r="C1019" t="s">
        <v>93</v>
      </c>
    </row>
    <row r="1020" spans="1:3" ht="14.45">
      <c r="A1020">
        <f>VLOOKUP(B1020,Sheet3!A$3:B$1356,2,FALSE)</f>
        <v>815</v>
      </c>
      <c r="B1020" t="s">
        <v>2185</v>
      </c>
      <c r="C1020" t="s">
        <v>21</v>
      </c>
    </row>
    <row r="1021" spans="1:3" ht="14.45">
      <c r="A1021">
        <f>VLOOKUP(B1021,Sheet3!A$3:B$1356,2,FALSE)</f>
        <v>816</v>
      </c>
      <c r="B1021" t="s">
        <v>2189</v>
      </c>
      <c r="C1021" t="s">
        <v>49</v>
      </c>
    </row>
    <row r="1022" spans="1:3" ht="14.45">
      <c r="A1022">
        <f>VLOOKUP(B1022,Sheet3!A$3:B$1356,2,FALSE)</f>
        <v>817</v>
      </c>
      <c r="B1022" t="s">
        <v>2192</v>
      </c>
      <c r="C1022" t="s">
        <v>93</v>
      </c>
    </row>
    <row r="1023" spans="1:3" ht="14.45">
      <c r="A1023">
        <f>VLOOKUP(B1023,Sheet3!A$3:B$1356,2,FALSE)</f>
        <v>817</v>
      </c>
      <c r="B1023" t="s">
        <v>2192</v>
      </c>
      <c r="C1023" t="s">
        <v>21</v>
      </c>
    </row>
    <row r="1024" spans="1:3" ht="14.45">
      <c r="A1024">
        <f>VLOOKUP(B1024,Sheet3!A$3:B$1356,2,FALSE)</f>
        <v>818</v>
      </c>
      <c r="B1024" t="s">
        <v>2194</v>
      </c>
      <c r="C1024" t="s">
        <v>49</v>
      </c>
    </row>
    <row r="1025" spans="1:3" ht="14.45">
      <c r="A1025">
        <f>VLOOKUP(B1025,Sheet3!A$3:B$1356,2,FALSE)</f>
        <v>819</v>
      </c>
      <c r="B1025" t="s">
        <v>2196</v>
      </c>
      <c r="C1025" t="s">
        <v>21</v>
      </c>
    </row>
    <row r="1026" spans="1:3" ht="14.45">
      <c r="A1026">
        <f>VLOOKUP(B1026,Sheet3!A$3:B$1356,2,FALSE)</f>
        <v>820</v>
      </c>
      <c r="B1026" t="s">
        <v>2198</v>
      </c>
      <c r="C1026" t="s">
        <v>88</v>
      </c>
    </row>
    <row r="1027" spans="1:3" ht="14.45">
      <c r="A1027">
        <f>VLOOKUP(B1027,Sheet3!A$3:B$1356,2,FALSE)</f>
        <v>821</v>
      </c>
      <c r="B1027" t="s">
        <v>2200</v>
      </c>
      <c r="C1027" t="s">
        <v>93</v>
      </c>
    </row>
    <row r="1028" spans="1:3" ht="14.45">
      <c r="A1028">
        <f>VLOOKUP(B1028,Sheet3!A$3:B$1356,2,FALSE)</f>
        <v>821</v>
      </c>
      <c r="B1028" t="s">
        <v>2200</v>
      </c>
      <c r="C1028" t="s">
        <v>21</v>
      </c>
    </row>
    <row r="1029" spans="1:3" ht="14.45">
      <c r="A1029">
        <f>VLOOKUP(B1029,Sheet3!A$3:B$1356,2,FALSE)</f>
        <v>822</v>
      </c>
      <c r="B1029" t="s">
        <v>2203</v>
      </c>
      <c r="C1029" t="s">
        <v>93</v>
      </c>
    </row>
    <row r="1030" spans="1:3" ht="14.45">
      <c r="A1030">
        <f>VLOOKUP(B1030,Sheet3!A$3:B$1356,2,FALSE)</f>
        <v>822</v>
      </c>
      <c r="B1030" t="s">
        <v>2203</v>
      </c>
      <c r="C1030" t="s">
        <v>49</v>
      </c>
    </row>
    <row r="1031" spans="1:3" ht="14.45">
      <c r="A1031">
        <f>VLOOKUP(B1031,Sheet3!A$3:B$1356,2,FALSE)</f>
        <v>822</v>
      </c>
      <c r="B1031" t="s">
        <v>2203</v>
      </c>
      <c r="C1031" t="s">
        <v>21</v>
      </c>
    </row>
    <row r="1032" spans="1:3" ht="14.45">
      <c r="A1032">
        <f>VLOOKUP(B1032,Sheet3!A$3:B$1356,2,FALSE)</f>
        <v>823</v>
      </c>
      <c r="B1032" t="s">
        <v>2205</v>
      </c>
      <c r="C1032" t="s">
        <v>93</v>
      </c>
    </row>
    <row r="1033" spans="1:3" ht="14.45">
      <c r="A1033">
        <f>VLOOKUP(B1033,Sheet3!A$3:B$1356,2,FALSE)</f>
        <v>823</v>
      </c>
      <c r="B1033" t="s">
        <v>2205</v>
      </c>
      <c r="C1033" t="s">
        <v>49</v>
      </c>
    </row>
    <row r="1034" spans="1:3" ht="14.45">
      <c r="A1034">
        <f>VLOOKUP(B1034,Sheet3!A$3:B$1356,2,FALSE)</f>
        <v>824</v>
      </c>
      <c r="B1034" t="s">
        <v>2207</v>
      </c>
      <c r="C1034" t="s">
        <v>21</v>
      </c>
    </row>
    <row r="1035" spans="1:3" ht="14.45">
      <c r="A1035">
        <f>VLOOKUP(B1035,Sheet3!A$3:B$1356,2,FALSE)</f>
        <v>825</v>
      </c>
      <c r="B1035" t="s">
        <v>2209</v>
      </c>
      <c r="C1035" t="s">
        <v>49</v>
      </c>
    </row>
    <row r="1036" spans="1:3" ht="14.45">
      <c r="A1036">
        <f>VLOOKUP(B1036,Sheet3!A$3:B$1356,2,FALSE)</f>
        <v>826</v>
      </c>
      <c r="B1036" t="s">
        <v>2211</v>
      </c>
      <c r="C1036" t="s">
        <v>93</v>
      </c>
    </row>
    <row r="1037" spans="1:3" ht="14.45">
      <c r="A1037">
        <f>VLOOKUP(B1037,Sheet3!A$3:B$1356,2,FALSE)</f>
        <v>826</v>
      </c>
      <c r="B1037" t="s">
        <v>2211</v>
      </c>
      <c r="C1037" t="s">
        <v>21</v>
      </c>
    </row>
    <row r="1038" spans="1:3" ht="14.45">
      <c r="A1038">
        <f>VLOOKUP(B1038,Sheet3!A$3:B$1356,2,FALSE)</f>
        <v>827</v>
      </c>
      <c r="B1038" t="s">
        <v>2214</v>
      </c>
      <c r="C1038" t="s">
        <v>93</v>
      </c>
    </row>
    <row r="1039" spans="1:3" ht="14.45">
      <c r="A1039">
        <f>VLOOKUP(B1039,Sheet3!A$3:B$1356,2,FALSE)</f>
        <v>827</v>
      </c>
      <c r="B1039" t="s">
        <v>2214</v>
      </c>
      <c r="C1039" t="s">
        <v>21</v>
      </c>
    </row>
    <row r="1040" spans="1:3" ht="14.45">
      <c r="A1040">
        <f>VLOOKUP(B1040,Sheet3!A$3:B$1356,2,FALSE)</f>
        <v>828</v>
      </c>
      <c r="B1040" t="s">
        <v>2217</v>
      </c>
      <c r="C1040" t="s">
        <v>49</v>
      </c>
    </row>
    <row r="1041" spans="1:3" ht="14.45">
      <c r="A1041">
        <f>VLOOKUP(B1041,Sheet3!A$3:B$1356,2,FALSE)</f>
        <v>829</v>
      </c>
      <c r="B1041" t="s">
        <v>2219</v>
      </c>
      <c r="C1041" t="s">
        <v>21</v>
      </c>
    </row>
    <row r="1042" spans="1:3" ht="14.45">
      <c r="A1042">
        <f>VLOOKUP(B1042,Sheet3!A$3:B$1356,2,FALSE)</f>
        <v>830</v>
      </c>
      <c r="B1042" t="s">
        <v>2221</v>
      </c>
      <c r="C1042" t="s">
        <v>21</v>
      </c>
    </row>
    <row r="1043" spans="1:3" ht="14.45">
      <c r="A1043">
        <f>VLOOKUP(B1043,Sheet3!A$3:B$1356,2,FALSE)</f>
        <v>831</v>
      </c>
      <c r="B1043" t="s">
        <v>2223</v>
      </c>
      <c r="C1043" t="s">
        <v>49</v>
      </c>
    </row>
    <row r="1044" spans="1:3" ht="14.45">
      <c r="A1044">
        <f>VLOOKUP(B1044,Sheet3!A$3:B$1356,2,FALSE)</f>
        <v>832</v>
      </c>
      <c r="B1044" t="s">
        <v>2226</v>
      </c>
      <c r="C1044" t="s">
        <v>21</v>
      </c>
    </row>
    <row r="1045" spans="1:3" ht="14.45">
      <c r="A1045">
        <f>VLOOKUP(B1045,Sheet3!A$3:B$1356,2,FALSE)</f>
        <v>833</v>
      </c>
      <c r="B1045" t="s">
        <v>2228</v>
      </c>
      <c r="C1045" t="s">
        <v>93</v>
      </c>
    </row>
    <row r="1046" spans="1:3" ht="14.45">
      <c r="A1046">
        <f>VLOOKUP(B1046,Sheet3!A$3:B$1356,2,FALSE)</f>
        <v>833</v>
      </c>
      <c r="B1046" t="s">
        <v>2228</v>
      </c>
      <c r="C1046" t="s">
        <v>21</v>
      </c>
    </row>
    <row r="1047" spans="1:3" ht="14.45">
      <c r="A1047">
        <f>VLOOKUP(B1047,Sheet3!A$3:B$1356,2,FALSE)</f>
        <v>834</v>
      </c>
      <c r="B1047" t="s">
        <v>2230</v>
      </c>
      <c r="C1047" t="s">
        <v>49</v>
      </c>
    </row>
    <row r="1048" spans="1:3" ht="14.45">
      <c r="A1048">
        <f>VLOOKUP(B1048,Sheet3!A$3:B$1356,2,FALSE)</f>
        <v>835</v>
      </c>
      <c r="B1048" t="s">
        <v>2232</v>
      </c>
      <c r="C1048" t="s">
        <v>49</v>
      </c>
    </row>
    <row r="1049" spans="1:3" ht="14.45">
      <c r="A1049">
        <f>VLOOKUP(B1049,Sheet3!A$3:B$1356,2,FALSE)</f>
        <v>836</v>
      </c>
      <c r="B1049" t="s">
        <v>2234</v>
      </c>
      <c r="C1049" t="s">
        <v>21</v>
      </c>
    </row>
    <row r="1050" spans="1:3" ht="14.45">
      <c r="A1050">
        <f>VLOOKUP(B1050,Sheet3!A$3:B$1356,2,FALSE)</f>
        <v>837</v>
      </c>
      <c r="B1050" t="s">
        <v>2238</v>
      </c>
      <c r="C1050" t="s">
        <v>21</v>
      </c>
    </row>
    <row r="1051" spans="1:3" ht="14.45">
      <c r="A1051">
        <f>VLOOKUP(B1051,Sheet3!A$3:B$1356,2,FALSE)</f>
        <v>838</v>
      </c>
      <c r="B1051" t="s">
        <v>2241</v>
      </c>
      <c r="C1051" t="s">
        <v>93</v>
      </c>
    </row>
    <row r="1052" spans="1:3" ht="14.45">
      <c r="A1052">
        <f>VLOOKUP(B1052,Sheet3!A$3:B$1356,2,FALSE)</f>
        <v>838</v>
      </c>
      <c r="B1052" t="s">
        <v>2241</v>
      </c>
      <c r="C1052" t="s">
        <v>21</v>
      </c>
    </row>
    <row r="1053" spans="1:3" ht="14.45">
      <c r="A1053">
        <f>VLOOKUP(B1053,Sheet3!A$3:B$1356,2,FALSE)</f>
        <v>839</v>
      </c>
      <c r="B1053" t="s">
        <v>2243</v>
      </c>
      <c r="C1053" t="s">
        <v>21</v>
      </c>
    </row>
    <row r="1054" spans="1:3" ht="14.45">
      <c r="A1054">
        <f>VLOOKUP(B1054,Sheet3!A$3:B$1356,2,FALSE)</f>
        <v>840</v>
      </c>
      <c r="B1054" t="s">
        <v>2245</v>
      </c>
      <c r="C1054" t="s">
        <v>21</v>
      </c>
    </row>
    <row r="1055" spans="1:3" ht="14.45">
      <c r="A1055">
        <f>VLOOKUP(B1055,Sheet3!A$3:B$1356,2,FALSE)</f>
        <v>841</v>
      </c>
      <c r="B1055" t="s">
        <v>2247</v>
      </c>
      <c r="C1055" t="s">
        <v>21</v>
      </c>
    </row>
    <row r="1056" spans="1:3" ht="14.45">
      <c r="A1056">
        <f>VLOOKUP(B1056,Sheet3!A$3:B$1356,2,FALSE)</f>
        <v>842</v>
      </c>
      <c r="B1056" t="s">
        <v>2250</v>
      </c>
      <c r="C1056" t="s">
        <v>49</v>
      </c>
    </row>
    <row r="1057" spans="1:3" ht="14.45">
      <c r="A1057">
        <f>VLOOKUP(B1057,Sheet3!A$3:B$1356,2,FALSE)</f>
        <v>843</v>
      </c>
      <c r="B1057" t="s">
        <v>2252</v>
      </c>
      <c r="C1057" t="s">
        <v>93</v>
      </c>
    </row>
    <row r="1058" spans="1:3" ht="14.45">
      <c r="A1058">
        <f>VLOOKUP(B1058,Sheet3!A$3:B$1356,2,FALSE)</f>
        <v>844</v>
      </c>
      <c r="B1058" t="s">
        <v>2255</v>
      </c>
      <c r="C1058" t="s">
        <v>21</v>
      </c>
    </row>
    <row r="1059" spans="1:3" ht="14.45">
      <c r="A1059">
        <f>VLOOKUP(B1059,Sheet3!A$3:B$1356,2,FALSE)</f>
        <v>845</v>
      </c>
      <c r="B1059" t="s">
        <v>2257</v>
      </c>
      <c r="C1059" t="s">
        <v>49</v>
      </c>
    </row>
    <row r="1060" spans="1:3" ht="14.45">
      <c r="A1060">
        <f>VLOOKUP(B1060,Sheet3!A$3:B$1356,2,FALSE)</f>
        <v>846</v>
      </c>
      <c r="B1060" t="s">
        <v>2259</v>
      </c>
      <c r="C1060" t="s">
        <v>93</v>
      </c>
    </row>
    <row r="1061" spans="1:3" ht="14.45">
      <c r="A1061">
        <f>VLOOKUP(B1061,Sheet3!A$3:B$1356,2,FALSE)</f>
        <v>847</v>
      </c>
      <c r="B1061" t="s">
        <v>2261</v>
      </c>
      <c r="C1061" t="s">
        <v>49</v>
      </c>
    </row>
    <row r="1062" spans="1:3" ht="14.45">
      <c r="A1062">
        <f>VLOOKUP(B1062,Sheet3!A$3:B$1356,2,FALSE)</f>
        <v>848</v>
      </c>
      <c r="B1062" t="s">
        <v>2263</v>
      </c>
      <c r="C1062" t="s">
        <v>21</v>
      </c>
    </row>
    <row r="1063" spans="1:3" ht="14.45">
      <c r="A1063">
        <f>VLOOKUP(B1063,Sheet3!A$3:B$1356,2,FALSE)</f>
        <v>849</v>
      </c>
      <c r="B1063" t="s">
        <v>2266</v>
      </c>
      <c r="C1063" t="s">
        <v>21</v>
      </c>
    </row>
    <row r="1064" spans="1:3" ht="14.45">
      <c r="A1064">
        <f>VLOOKUP(B1064,Sheet3!A$3:B$1356,2,FALSE)</f>
        <v>850</v>
      </c>
      <c r="B1064" t="s">
        <v>2268</v>
      </c>
      <c r="C1064" t="s">
        <v>49</v>
      </c>
    </row>
    <row r="1065" spans="1:3" ht="14.45">
      <c r="A1065">
        <f>VLOOKUP(B1065,Sheet3!A$3:B$1356,2,FALSE)</f>
        <v>850</v>
      </c>
      <c r="B1065" t="s">
        <v>2268</v>
      </c>
      <c r="C1065" t="s">
        <v>93</v>
      </c>
    </row>
    <row r="1066" spans="1:3" ht="14.45">
      <c r="A1066">
        <f>VLOOKUP(B1066,Sheet3!A$3:B$1356,2,FALSE)</f>
        <v>850</v>
      </c>
      <c r="B1066" t="s">
        <v>2268</v>
      </c>
      <c r="C1066" t="s">
        <v>88</v>
      </c>
    </row>
    <row r="1067" spans="1:3" ht="14.45">
      <c r="A1067">
        <f>VLOOKUP(B1067,Sheet3!A$3:B$1356,2,FALSE)</f>
        <v>851</v>
      </c>
      <c r="B1067" t="s">
        <v>2272</v>
      </c>
      <c r="C1067" t="s">
        <v>49</v>
      </c>
    </row>
    <row r="1068" spans="1:3" ht="14.45">
      <c r="A1068">
        <f>VLOOKUP(B1068,Sheet3!A$3:B$1356,2,FALSE)</f>
        <v>851</v>
      </c>
      <c r="B1068" t="s">
        <v>2272</v>
      </c>
      <c r="C1068" t="s">
        <v>21</v>
      </c>
    </row>
    <row r="1069" spans="1:3" ht="14.45">
      <c r="A1069">
        <f>VLOOKUP(B1069,Sheet3!A$3:B$1356,2,FALSE)</f>
        <v>852</v>
      </c>
      <c r="B1069" t="s">
        <v>2274</v>
      </c>
      <c r="C1069" t="s">
        <v>49</v>
      </c>
    </row>
    <row r="1070" spans="1:3" ht="14.45">
      <c r="A1070">
        <f>VLOOKUP(B1070,Sheet3!A$3:B$1356,2,FALSE)</f>
        <v>853</v>
      </c>
      <c r="B1070" t="s">
        <v>2276</v>
      </c>
      <c r="C1070" t="s">
        <v>49</v>
      </c>
    </row>
    <row r="1071" spans="1:3" ht="14.45">
      <c r="A1071">
        <f>VLOOKUP(B1071,Sheet3!A$3:B$1356,2,FALSE)</f>
        <v>854</v>
      </c>
      <c r="B1071" t="s">
        <v>2279</v>
      </c>
      <c r="C1071" t="s">
        <v>88</v>
      </c>
    </row>
    <row r="1072" spans="1:3" ht="14.45">
      <c r="A1072">
        <f>VLOOKUP(B1072,Sheet3!A$3:B$1356,2,FALSE)</f>
        <v>855</v>
      </c>
      <c r="B1072" t="s">
        <v>2281</v>
      </c>
      <c r="C1072" t="s">
        <v>21</v>
      </c>
    </row>
    <row r="1073" spans="1:3" ht="14.45">
      <c r="A1073">
        <f>VLOOKUP(B1073,Sheet3!A$3:B$1356,2,FALSE)</f>
        <v>856</v>
      </c>
      <c r="B1073" t="s">
        <v>2283</v>
      </c>
      <c r="C1073" t="s">
        <v>93</v>
      </c>
    </row>
    <row r="1074" spans="1:3" ht="14.45">
      <c r="A1074">
        <f>VLOOKUP(B1074,Sheet3!A$3:B$1356,2,FALSE)</f>
        <v>856</v>
      </c>
      <c r="B1074" t="s">
        <v>2283</v>
      </c>
      <c r="C1074" t="s">
        <v>21</v>
      </c>
    </row>
    <row r="1075" spans="1:3" ht="14.45">
      <c r="A1075">
        <f>VLOOKUP(B1075,Sheet3!A$3:B$1356,2,FALSE)</f>
        <v>857</v>
      </c>
      <c r="B1075" t="s">
        <v>2285</v>
      </c>
      <c r="C1075" t="s">
        <v>49</v>
      </c>
    </row>
    <row r="1076" spans="1:3" ht="14.45">
      <c r="A1076">
        <f>VLOOKUP(B1076,Sheet3!A$3:B$1356,2,FALSE)</f>
        <v>858</v>
      </c>
      <c r="B1076" t="s">
        <v>2287</v>
      </c>
      <c r="C1076" t="s">
        <v>93</v>
      </c>
    </row>
    <row r="1077" spans="1:3" ht="14.45">
      <c r="A1077">
        <f>VLOOKUP(B1077,Sheet3!A$3:B$1356,2,FALSE)</f>
        <v>858</v>
      </c>
      <c r="B1077" t="s">
        <v>2287</v>
      </c>
      <c r="C1077" t="s">
        <v>49</v>
      </c>
    </row>
    <row r="1078" spans="1:3" ht="14.45">
      <c r="A1078">
        <f>VLOOKUP(B1078,Sheet3!A$3:B$1356,2,FALSE)</f>
        <v>859</v>
      </c>
      <c r="B1078" t="s">
        <v>2289</v>
      </c>
      <c r="C1078" t="s">
        <v>88</v>
      </c>
    </row>
    <row r="1079" spans="1:3" ht="14.45">
      <c r="A1079">
        <f>VLOOKUP(B1079,Sheet3!A$3:B$1356,2,FALSE)</f>
        <v>860</v>
      </c>
      <c r="B1079" t="s">
        <v>2291</v>
      </c>
      <c r="C1079" t="s">
        <v>88</v>
      </c>
    </row>
    <row r="1080" spans="1:3" ht="14.45">
      <c r="A1080">
        <f>VLOOKUP(B1080,Sheet3!A$3:B$1356,2,FALSE)</f>
        <v>861</v>
      </c>
      <c r="B1080" t="s">
        <v>2294</v>
      </c>
      <c r="C1080" t="s">
        <v>93</v>
      </c>
    </row>
    <row r="1081" spans="1:3" ht="14.45">
      <c r="A1081">
        <f>VLOOKUP(B1081,Sheet3!A$3:B$1356,2,FALSE)</f>
        <v>861</v>
      </c>
      <c r="B1081" t="s">
        <v>2294</v>
      </c>
      <c r="C1081" t="s">
        <v>21</v>
      </c>
    </row>
    <row r="1082" spans="1:3" ht="14.45">
      <c r="A1082">
        <f>VLOOKUP(B1082,Sheet3!A$3:B$1356,2,FALSE)</f>
        <v>862</v>
      </c>
      <c r="B1082" t="s">
        <v>2296</v>
      </c>
      <c r="C1082" t="s">
        <v>49</v>
      </c>
    </row>
    <row r="1083" spans="1:3" ht="14.45">
      <c r="A1083">
        <f>VLOOKUP(B1083,Sheet3!A$3:B$1356,2,FALSE)</f>
        <v>862</v>
      </c>
      <c r="B1083" t="s">
        <v>2296</v>
      </c>
      <c r="C1083" t="s">
        <v>21</v>
      </c>
    </row>
    <row r="1084" spans="1:3" ht="14.45">
      <c r="A1084">
        <f>VLOOKUP(B1084,Sheet3!A$3:B$1356,2,FALSE)</f>
        <v>862</v>
      </c>
      <c r="B1084" t="s">
        <v>2296</v>
      </c>
      <c r="C1084" t="s">
        <v>49</v>
      </c>
    </row>
    <row r="1085" spans="1:3" ht="14.45">
      <c r="A1085">
        <f>VLOOKUP(B1085,Sheet3!A$3:B$1356,2,FALSE)</f>
        <v>864</v>
      </c>
      <c r="B1085" t="s">
        <v>2299</v>
      </c>
      <c r="C1085" t="s">
        <v>93</v>
      </c>
    </row>
    <row r="1086" spans="1:3" ht="14.45">
      <c r="A1086">
        <f>VLOOKUP(B1086,Sheet3!A$3:B$1356,2,FALSE)</f>
        <v>865</v>
      </c>
      <c r="B1086" t="s">
        <v>2301</v>
      </c>
      <c r="C1086" t="s">
        <v>21</v>
      </c>
    </row>
    <row r="1087" spans="1:3" ht="14.45">
      <c r="A1087">
        <f>VLOOKUP(B1087,Sheet3!A$3:B$1356,2,FALSE)</f>
        <v>866</v>
      </c>
      <c r="B1087" t="s">
        <v>2303</v>
      </c>
      <c r="C1087" t="s">
        <v>93</v>
      </c>
    </row>
    <row r="1088" spans="1:3" ht="14.45">
      <c r="A1088">
        <f>VLOOKUP(B1088,Sheet3!A$3:B$1356,2,FALSE)</f>
        <v>866</v>
      </c>
      <c r="B1088" t="s">
        <v>2303</v>
      </c>
      <c r="C1088" t="s">
        <v>21</v>
      </c>
    </row>
    <row r="1089" spans="1:3" ht="14.45">
      <c r="A1089">
        <f>VLOOKUP(B1089,Sheet3!A$3:B$1356,2,FALSE)</f>
        <v>867</v>
      </c>
      <c r="B1089" t="s">
        <v>2305</v>
      </c>
      <c r="C1089" t="s">
        <v>21</v>
      </c>
    </row>
    <row r="1090" spans="1:3" ht="14.45">
      <c r="A1090">
        <f>VLOOKUP(B1090,Sheet3!A$3:B$1356,2,FALSE)</f>
        <v>868</v>
      </c>
      <c r="B1090" t="s">
        <v>2307</v>
      </c>
      <c r="C1090" t="s">
        <v>88</v>
      </c>
    </row>
    <row r="1091" spans="1:3" ht="14.45">
      <c r="A1091">
        <f>VLOOKUP(B1091,Sheet3!A$3:B$1356,2,FALSE)</f>
        <v>868</v>
      </c>
      <c r="B1091" t="s">
        <v>2307</v>
      </c>
      <c r="C1091" t="s">
        <v>21</v>
      </c>
    </row>
    <row r="1092" spans="1:3" ht="14.45">
      <c r="A1092">
        <f>VLOOKUP(B1092,Sheet3!A$3:B$1356,2,FALSE)</f>
        <v>869</v>
      </c>
      <c r="B1092" t="s">
        <v>2310</v>
      </c>
      <c r="C1092" t="s">
        <v>93</v>
      </c>
    </row>
    <row r="1093" spans="1:3" ht="14.45">
      <c r="A1093">
        <f>VLOOKUP(B1093,Sheet3!A$3:B$1356,2,FALSE)</f>
        <v>869</v>
      </c>
      <c r="B1093" t="s">
        <v>2310</v>
      </c>
      <c r="C1093" t="s">
        <v>21</v>
      </c>
    </row>
    <row r="1094" spans="1:3" ht="14.45">
      <c r="A1094">
        <f>VLOOKUP(B1094,Sheet3!A$3:B$1356,2,FALSE)</f>
        <v>870</v>
      </c>
      <c r="B1094" t="s">
        <v>2312</v>
      </c>
      <c r="C1094" t="s">
        <v>49</v>
      </c>
    </row>
    <row r="1095" spans="1:3" ht="14.45">
      <c r="A1095">
        <f>VLOOKUP(B1095,Sheet3!A$3:B$1356,2,FALSE)</f>
        <v>871</v>
      </c>
      <c r="B1095" t="s">
        <v>2315</v>
      </c>
      <c r="C1095" t="s">
        <v>49</v>
      </c>
    </row>
    <row r="1096" spans="1:3" ht="14.45">
      <c r="A1096">
        <f>VLOOKUP(B1096,Sheet3!A$3:B$1356,2,FALSE)</f>
        <v>872</v>
      </c>
      <c r="B1096" t="s">
        <v>2318</v>
      </c>
      <c r="C1096" t="s">
        <v>49</v>
      </c>
    </row>
    <row r="1097" spans="1:3" ht="14.45">
      <c r="A1097">
        <f>VLOOKUP(B1097,Sheet3!A$3:B$1356,2,FALSE)</f>
        <v>873</v>
      </c>
      <c r="B1097" t="s">
        <v>2321</v>
      </c>
      <c r="C1097" t="s">
        <v>93</v>
      </c>
    </row>
    <row r="1098" spans="1:3" ht="14.45">
      <c r="A1098">
        <f>VLOOKUP(B1098,Sheet3!A$3:B$1356,2,FALSE)</f>
        <v>874</v>
      </c>
      <c r="B1098" t="s">
        <v>2323</v>
      </c>
      <c r="C1098" t="s">
        <v>93</v>
      </c>
    </row>
    <row r="1099" spans="1:3" ht="14.45">
      <c r="A1099">
        <f>VLOOKUP(B1099,Sheet3!A$3:B$1356,2,FALSE)</f>
        <v>874</v>
      </c>
      <c r="B1099" t="s">
        <v>2323</v>
      </c>
      <c r="C1099" t="s">
        <v>21</v>
      </c>
    </row>
    <row r="1100" spans="1:3" ht="14.45">
      <c r="A1100">
        <f>VLOOKUP(B1100,Sheet3!A$3:B$1356,2,FALSE)</f>
        <v>875</v>
      </c>
      <c r="B1100" t="s">
        <v>2326</v>
      </c>
      <c r="C1100" t="s">
        <v>49</v>
      </c>
    </row>
    <row r="1101" spans="1:3" ht="14.45">
      <c r="A1101">
        <f>VLOOKUP(B1101,Sheet3!A$3:B$1356,2,FALSE)</f>
        <v>876</v>
      </c>
      <c r="B1101" t="s">
        <v>2328</v>
      </c>
      <c r="C1101" t="s">
        <v>21</v>
      </c>
    </row>
    <row r="1102" spans="1:3" ht="14.45">
      <c r="A1102">
        <f>VLOOKUP(B1102,Sheet3!A$3:B$1356,2,FALSE)</f>
        <v>877</v>
      </c>
      <c r="B1102" t="s">
        <v>2332</v>
      </c>
      <c r="C1102" t="s">
        <v>49</v>
      </c>
    </row>
    <row r="1103" spans="1:3" ht="14.45">
      <c r="A1103">
        <f>VLOOKUP(B1103,Sheet3!A$3:B$1356,2,FALSE)</f>
        <v>878</v>
      </c>
      <c r="B1103" t="s">
        <v>2335</v>
      </c>
      <c r="C1103" t="s">
        <v>49</v>
      </c>
    </row>
    <row r="1104" spans="1:3" ht="14.45">
      <c r="A1104">
        <f>VLOOKUP(B1104,Sheet3!A$3:B$1356,2,FALSE)</f>
        <v>879</v>
      </c>
      <c r="B1104" t="s">
        <v>2337</v>
      </c>
      <c r="C1104" t="s">
        <v>93</v>
      </c>
    </row>
    <row r="1105" spans="1:3" ht="14.45">
      <c r="A1105">
        <f>VLOOKUP(B1105,Sheet3!A$3:B$1356,2,FALSE)</f>
        <v>879</v>
      </c>
      <c r="B1105" t="s">
        <v>2337</v>
      </c>
      <c r="C1105" t="s">
        <v>21</v>
      </c>
    </row>
    <row r="1106" spans="1:3" ht="14.45">
      <c r="A1106">
        <f>VLOOKUP(B1106,Sheet3!A$3:B$1356,2,FALSE)</f>
        <v>880</v>
      </c>
      <c r="B1106" t="s">
        <v>2340</v>
      </c>
      <c r="C1106" t="s">
        <v>93</v>
      </c>
    </row>
    <row r="1107" spans="1:3" ht="14.45">
      <c r="A1107">
        <f>VLOOKUP(B1107,Sheet3!A$3:B$1356,2,FALSE)</f>
        <v>880</v>
      </c>
      <c r="B1107" t="s">
        <v>2340</v>
      </c>
      <c r="C1107" t="s">
        <v>49</v>
      </c>
    </row>
    <row r="1108" spans="1:3" ht="14.45">
      <c r="A1108">
        <f>VLOOKUP(B1108,Sheet3!A$3:B$1356,2,FALSE)</f>
        <v>881</v>
      </c>
      <c r="B1108" t="s">
        <v>2342</v>
      </c>
      <c r="C1108" t="s">
        <v>49</v>
      </c>
    </row>
    <row r="1109" spans="1:3" ht="14.45">
      <c r="A1109">
        <f>VLOOKUP(B1109,Sheet3!A$3:B$1356,2,FALSE)</f>
        <v>882</v>
      </c>
      <c r="B1109" t="s">
        <v>2344</v>
      </c>
      <c r="C1109" t="s">
        <v>21</v>
      </c>
    </row>
    <row r="1110" spans="1:3" ht="14.45">
      <c r="A1110">
        <f>VLOOKUP(B1110,Sheet3!A$3:B$1356,2,FALSE)</f>
        <v>883</v>
      </c>
      <c r="B1110" t="s">
        <v>2347</v>
      </c>
      <c r="C1110" t="s">
        <v>88</v>
      </c>
    </row>
    <row r="1111" spans="1:3" ht="14.45">
      <c r="A1111">
        <f>VLOOKUP(B1111,Sheet3!A$3:B$1356,2,FALSE)</f>
        <v>884</v>
      </c>
      <c r="B1111" t="s">
        <v>2350</v>
      </c>
      <c r="C1111" t="s">
        <v>93</v>
      </c>
    </row>
    <row r="1112" spans="1:3" ht="14.45">
      <c r="A1112">
        <f>VLOOKUP(B1112,Sheet3!A$3:B$1356,2,FALSE)</f>
        <v>884</v>
      </c>
      <c r="B1112" t="s">
        <v>2350</v>
      </c>
      <c r="C1112" t="s">
        <v>49</v>
      </c>
    </row>
    <row r="1113" spans="1:3" ht="14.45">
      <c r="A1113">
        <f>VLOOKUP(B1113,Sheet3!A$3:B$1356,2,FALSE)</f>
        <v>885</v>
      </c>
      <c r="B1113" t="s">
        <v>2352</v>
      </c>
      <c r="C1113" t="s">
        <v>49</v>
      </c>
    </row>
    <row r="1114" spans="1:3" ht="14.45">
      <c r="A1114">
        <f>VLOOKUP(B1114,Sheet3!A$3:B$1356,2,FALSE)</f>
        <v>886</v>
      </c>
      <c r="B1114" t="s">
        <v>2355</v>
      </c>
      <c r="C1114" t="s">
        <v>49</v>
      </c>
    </row>
    <row r="1115" spans="1:3" ht="14.45">
      <c r="A1115">
        <f>VLOOKUP(B1115,Sheet3!A$3:B$1356,2,FALSE)</f>
        <v>887</v>
      </c>
      <c r="B1115" t="s">
        <v>2358</v>
      </c>
      <c r="C1115" t="s">
        <v>21</v>
      </c>
    </row>
    <row r="1116" spans="1:3" ht="14.45">
      <c r="A1116">
        <f>VLOOKUP(B1116,Sheet3!A$3:B$1356,2,FALSE)</f>
        <v>888</v>
      </c>
      <c r="B1116" t="s">
        <v>2361</v>
      </c>
      <c r="C1116" t="s">
        <v>93</v>
      </c>
    </row>
    <row r="1117" spans="1:3" ht="14.45">
      <c r="A1117">
        <f>VLOOKUP(B1117,Sheet3!A$3:B$1356,2,FALSE)</f>
        <v>888</v>
      </c>
      <c r="B1117" t="s">
        <v>2361</v>
      </c>
      <c r="C1117" t="s">
        <v>21</v>
      </c>
    </row>
    <row r="1118" spans="1:3" ht="14.45">
      <c r="A1118">
        <f>VLOOKUP(B1118,Sheet3!A$3:B$1356,2,FALSE)</f>
        <v>889</v>
      </c>
      <c r="B1118" t="s">
        <v>2363</v>
      </c>
      <c r="C1118" t="s">
        <v>93</v>
      </c>
    </row>
    <row r="1119" spans="1:3" ht="14.45">
      <c r="A1119">
        <f>VLOOKUP(B1119,Sheet3!A$3:B$1356,2,FALSE)</f>
        <v>889</v>
      </c>
      <c r="B1119" t="s">
        <v>2363</v>
      </c>
      <c r="C1119" t="s">
        <v>21</v>
      </c>
    </row>
    <row r="1120" spans="1:3" ht="14.45">
      <c r="A1120">
        <f>VLOOKUP(B1120,Sheet3!A$3:B$1356,2,FALSE)</f>
        <v>890</v>
      </c>
      <c r="B1120" t="s">
        <v>2366</v>
      </c>
      <c r="C1120" t="s">
        <v>49</v>
      </c>
    </row>
    <row r="1121" spans="1:3" ht="14.45">
      <c r="A1121">
        <f>VLOOKUP(B1121,Sheet3!A$3:B$1356,2,FALSE)</f>
        <v>891</v>
      </c>
      <c r="B1121" t="s">
        <v>2368</v>
      </c>
      <c r="C1121" t="s">
        <v>49</v>
      </c>
    </row>
    <row r="1122" spans="1:3" ht="14.45">
      <c r="A1122">
        <f>VLOOKUP(B1122,Sheet3!A$3:B$1356,2,FALSE)</f>
        <v>892</v>
      </c>
      <c r="B1122" t="s">
        <v>2371</v>
      </c>
      <c r="C1122" t="s">
        <v>49</v>
      </c>
    </row>
    <row r="1123" spans="1:3" ht="14.45">
      <c r="A1123">
        <f>VLOOKUP(B1123,Sheet3!A$3:B$1356,2,FALSE)</f>
        <v>893</v>
      </c>
      <c r="B1123" t="s">
        <v>2374</v>
      </c>
      <c r="C1123" t="s">
        <v>49</v>
      </c>
    </row>
    <row r="1124" spans="1:3" ht="14.45">
      <c r="A1124">
        <f>VLOOKUP(B1124,Sheet3!A$3:B$1356,2,FALSE)</f>
        <v>894</v>
      </c>
      <c r="B1124" t="s">
        <v>2376</v>
      </c>
      <c r="C1124" t="s">
        <v>49</v>
      </c>
    </row>
    <row r="1125" spans="1:3" ht="14.45">
      <c r="A1125">
        <f>VLOOKUP(B1125,Sheet3!A$3:B$1356,2,FALSE)</f>
        <v>895</v>
      </c>
      <c r="B1125" t="s">
        <v>2378</v>
      </c>
      <c r="C1125" t="s">
        <v>93</v>
      </c>
    </row>
    <row r="1126" spans="1:3" ht="14.45">
      <c r="A1126">
        <f>VLOOKUP(B1126,Sheet3!A$3:B$1356,2,FALSE)</f>
        <v>895</v>
      </c>
      <c r="B1126" t="s">
        <v>2378</v>
      </c>
      <c r="C1126" t="s">
        <v>21</v>
      </c>
    </row>
    <row r="1127" spans="1:3" ht="14.45">
      <c r="A1127">
        <f>VLOOKUP(B1127,Sheet3!A$3:B$1356,2,FALSE)</f>
        <v>896</v>
      </c>
      <c r="B1127" t="s">
        <v>2381</v>
      </c>
      <c r="C1127" t="s">
        <v>49</v>
      </c>
    </row>
    <row r="1128" spans="1:3" ht="14.45">
      <c r="A1128">
        <f>VLOOKUP(B1128,Sheet3!A$3:B$1356,2,FALSE)</f>
        <v>897</v>
      </c>
      <c r="B1128" t="s">
        <v>2383</v>
      </c>
      <c r="C1128" t="s">
        <v>49</v>
      </c>
    </row>
    <row r="1129" spans="1:3" ht="14.45">
      <c r="A1129">
        <f>VLOOKUP(B1129,Sheet3!A$3:B$1356,2,FALSE)</f>
        <v>898</v>
      </c>
      <c r="B1129" t="s">
        <v>2385</v>
      </c>
      <c r="C1129" t="s">
        <v>93</v>
      </c>
    </row>
    <row r="1130" spans="1:3" ht="14.45">
      <c r="A1130">
        <f>VLOOKUP(B1130,Sheet3!A$3:B$1356,2,FALSE)</f>
        <v>898</v>
      </c>
      <c r="B1130" t="s">
        <v>2385</v>
      </c>
      <c r="C1130" t="s">
        <v>49</v>
      </c>
    </row>
    <row r="1131" spans="1:3" ht="14.45">
      <c r="A1131">
        <f>VLOOKUP(B1131,Sheet3!A$3:B$1356,2,FALSE)</f>
        <v>898</v>
      </c>
      <c r="B1131" t="s">
        <v>2385</v>
      </c>
      <c r="C1131" t="s">
        <v>21</v>
      </c>
    </row>
    <row r="1132" spans="1:3" ht="14.45">
      <c r="A1132">
        <f>VLOOKUP(B1132,Sheet3!A$3:B$1356,2,FALSE)</f>
        <v>899</v>
      </c>
      <c r="B1132" t="s">
        <v>2388</v>
      </c>
      <c r="C1132" t="s">
        <v>93</v>
      </c>
    </row>
    <row r="1133" spans="1:3" ht="14.45">
      <c r="A1133">
        <f>VLOOKUP(B1133,Sheet3!A$3:B$1356,2,FALSE)</f>
        <v>899</v>
      </c>
      <c r="B1133" t="s">
        <v>2388</v>
      </c>
      <c r="C1133" t="s">
        <v>21</v>
      </c>
    </row>
    <row r="1134" spans="1:3" ht="14.45">
      <c r="A1134">
        <f>VLOOKUP(B1134,Sheet3!A$3:B$1356,2,FALSE)</f>
        <v>900</v>
      </c>
      <c r="B1134" t="s">
        <v>2391</v>
      </c>
      <c r="C1134" t="s">
        <v>49</v>
      </c>
    </row>
    <row r="1135" spans="1:3" ht="14.45">
      <c r="A1135">
        <f>VLOOKUP(B1135,Sheet3!A$3:B$1356,2,FALSE)</f>
        <v>900</v>
      </c>
      <c r="B1135" t="s">
        <v>2391</v>
      </c>
      <c r="C1135" t="s">
        <v>93</v>
      </c>
    </row>
    <row r="1136" spans="1:3" ht="14.45">
      <c r="A1136">
        <f>VLOOKUP(B1136,Sheet3!A$3:B$1356,2,FALSE)</f>
        <v>900</v>
      </c>
      <c r="B1136" t="s">
        <v>2391</v>
      </c>
      <c r="C1136" t="s">
        <v>88</v>
      </c>
    </row>
    <row r="1137" spans="1:3" ht="14.45">
      <c r="A1137">
        <f>VLOOKUP(B1137,Sheet3!A$3:B$1356,2,FALSE)</f>
        <v>901</v>
      </c>
      <c r="B1137" t="s">
        <v>2394</v>
      </c>
      <c r="C1137" t="s">
        <v>93</v>
      </c>
    </row>
    <row r="1138" spans="1:3" ht="14.45">
      <c r="A1138">
        <f>VLOOKUP(B1138,Sheet3!A$3:B$1356,2,FALSE)</f>
        <v>901</v>
      </c>
      <c r="B1138" t="s">
        <v>2394</v>
      </c>
      <c r="C1138" t="s">
        <v>21</v>
      </c>
    </row>
    <row r="1139" spans="1:3" ht="14.45">
      <c r="A1139">
        <f>VLOOKUP(B1139,Sheet3!A$3:B$1356,2,FALSE)</f>
        <v>902</v>
      </c>
      <c r="B1139" t="s">
        <v>2396</v>
      </c>
      <c r="C1139" t="s">
        <v>49</v>
      </c>
    </row>
    <row r="1140" spans="1:3" ht="14.45">
      <c r="A1140">
        <f>VLOOKUP(B1140,Sheet3!A$3:B$1356,2,FALSE)</f>
        <v>903</v>
      </c>
      <c r="B1140" t="s">
        <v>2398</v>
      </c>
      <c r="C1140" t="s">
        <v>21</v>
      </c>
    </row>
    <row r="1141" spans="1:3" ht="14.45">
      <c r="A1141">
        <f>VLOOKUP(B1141,Sheet3!A$3:B$1356,2,FALSE)</f>
        <v>904</v>
      </c>
      <c r="B1141" t="s">
        <v>2401</v>
      </c>
      <c r="C1141" t="s">
        <v>49</v>
      </c>
    </row>
    <row r="1142" spans="1:3" ht="14.45">
      <c r="A1142">
        <f>VLOOKUP(B1142,Sheet3!A$3:B$1356,2,FALSE)</f>
        <v>905</v>
      </c>
      <c r="B1142" t="s">
        <v>2403</v>
      </c>
      <c r="C1142" t="s">
        <v>49</v>
      </c>
    </row>
    <row r="1143" spans="1:3" ht="14.45">
      <c r="A1143">
        <f>VLOOKUP(B1143,Sheet3!A$3:B$1356,2,FALSE)</f>
        <v>906</v>
      </c>
      <c r="B1143" t="s">
        <v>2406</v>
      </c>
      <c r="C1143" t="s">
        <v>21</v>
      </c>
    </row>
    <row r="1144" spans="1:3" ht="14.45">
      <c r="A1144">
        <f>VLOOKUP(B1144,Sheet3!A$3:B$1356,2,FALSE)</f>
        <v>907</v>
      </c>
      <c r="B1144" t="s">
        <v>2409</v>
      </c>
      <c r="C1144" t="s">
        <v>49</v>
      </c>
    </row>
    <row r="1145" spans="1:3" ht="14.45">
      <c r="A1145">
        <f>VLOOKUP(B1145,Sheet3!A$3:B$1356,2,FALSE)</f>
        <v>908</v>
      </c>
      <c r="B1145" t="s">
        <v>2412</v>
      </c>
      <c r="C1145" t="s">
        <v>49</v>
      </c>
    </row>
    <row r="1146" spans="1:3" ht="14.45">
      <c r="A1146">
        <f>VLOOKUP(B1146,Sheet3!A$3:B$1356,2,FALSE)</f>
        <v>909</v>
      </c>
      <c r="B1146" t="s">
        <v>2414</v>
      </c>
      <c r="C1146" t="s">
        <v>21</v>
      </c>
    </row>
    <row r="1147" spans="1:3" ht="14.45">
      <c r="A1147">
        <f>VLOOKUP(B1147,Sheet3!A$3:B$1356,2,FALSE)</f>
        <v>910</v>
      </c>
      <c r="B1147" t="s">
        <v>2417</v>
      </c>
      <c r="C1147" t="s">
        <v>21</v>
      </c>
    </row>
    <row r="1148" spans="1:3" ht="14.45">
      <c r="A1148">
        <f>VLOOKUP(B1148,Sheet3!A$3:B$1356,2,FALSE)</f>
        <v>911</v>
      </c>
      <c r="B1148" t="s">
        <v>2419</v>
      </c>
      <c r="C1148" t="s">
        <v>49</v>
      </c>
    </row>
    <row r="1149" spans="1:3" ht="14.45">
      <c r="A1149">
        <f>VLOOKUP(B1149,Sheet3!A$3:B$1356,2,FALSE)</f>
        <v>912</v>
      </c>
      <c r="B1149" t="s">
        <v>2421</v>
      </c>
      <c r="C1149" t="s">
        <v>93</v>
      </c>
    </row>
    <row r="1150" spans="1:3" ht="14.45">
      <c r="A1150">
        <f>VLOOKUP(B1150,Sheet3!A$3:B$1356,2,FALSE)</f>
        <v>912</v>
      </c>
      <c r="B1150" t="s">
        <v>2421</v>
      </c>
      <c r="C1150" t="s">
        <v>49</v>
      </c>
    </row>
    <row r="1151" spans="1:3" ht="14.45">
      <c r="A1151">
        <f>VLOOKUP(B1151,Sheet3!A$3:B$1356,2,FALSE)</f>
        <v>913</v>
      </c>
      <c r="B1151" t="s">
        <v>2423</v>
      </c>
      <c r="C1151" t="s">
        <v>49</v>
      </c>
    </row>
    <row r="1152" spans="1:3" ht="14.45">
      <c r="A1152">
        <f>VLOOKUP(B1152,Sheet3!A$3:B$1356,2,FALSE)</f>
        <v>914</v>
      </c>
      <c r="B1152" t="s">
        <v>2425</v>
      </c>
      <c r="C1152" t="s">
        <v>21</v>
      </c>
    </row>
    <row r="1153" spans="1:3" ht="14.45">
      <c r="A1153">
        <f>VLOOKUP(B1153,Sheet3!A$3:B$1356,2,FALSE)</f>
        <v>915</v>
      </c>
      <c r="B1153" t="s">
        <v>2427</v>
      </c>
      <c r="C1153" t="s">
        <v>93</v>
      </c>
    </row>
    <row r="1154" spans="1:3" ht="14.45">
      <c r="A1154">
        <f>VLOOKUP(B1154,Sheet3!A$3:B$1356,2,FALSE)</f>
        <v>915</v>
      </c>
      <c r="B1154" t="s">
        <v>2427</v>
      </c>
      <c r="C1154" t="s">
        <v>21</v>
      </c>
    </row>
    <row r="1155" spans="1:3" ht="14.45">
      <c r="A1155">
        <f>VLOOKUP(B1155,Sheet3!A$3:B$1356,2,FALSE)</f>
        <v>916</v>
      </c>
      <c r="B1155" t="s">
        <v>2430</v>
      </c>
      <c r="C1155" t="s">
        <v>49</v>
      </c>
    </row>
    <row r="1156" spans="1:3" ht="14.45">
      <c r="A1156">
        <f>VLOOKUP(B1156,Sheet3!A$3:B$1356,2,FALSE)</f>
        <v>917</v>
      </c>
      <c r="B1156" t="s">
        <v>2432</v>
      </c>
      <c r="C1156" t="s">
        <v>93</v>
      </c>
    </row>
    <row r="1157" spans="1:3" ht="14.45">
      <c r="A1157">
        <f>VLOOKUP(B1157,Sheet3!A$3:B$1356,2,FALSE)</f>
        <v>917</v>
      </c>
      <c r="B1157" t="s">
        <v>2432</v>
      </c>
      <c r="C1157" t="s">
        <v>21</v>
      </c>
    </row>
    <row r="1158" spans="1:3" ht="14.45">
      <c r="A1158">
        <f>VLOOKUP(B1158,Sheet3!A$3:B$1356,2,FALSE)</f>
        <v>918</v>
      </c>
      <c r="B1158" t="s">
        <v>2434</v>
      </c>
      <c r="C1158" t="s">
        <v>93</v>
      </c>
    </row>
    <row r="1159" spans="1:3" ht="14.45">
      <c r="A1159">
        <f>VLOOKUP(B1159,Sheet3!A$3:B$1356,2,FALSE)</f>
        <v>918</v>
      </c>
      <c r="B1159" t="s">
        <v>2434</v>
      </c>
      <c r="C1159" t="s">
        <v>21</v>
      </c>
    </row>
    <row r="1160" spans="1:3" ht="14.45">
      <c r="A1160">
        <f>VLOOKUP(B1160,Sheet3!A$3:B$1356,2,FALSE)</f>
        <v>919</v>
      </c>
      <c r="B1160" t="s">
        <v>2436</v>
      </c>
      <c r="C1160" t="s">
        <v>49</v>
      </c>
    </row>
    <row r="1161" spans="1:3" ht="14.45">
      <c r="A1161">
        <f>VLOOKUP(B1161,Sheet3!A$3:B$1356,2,FALSE)</f>
        <v>920</v>
      </c>
      <c r="B1161" t="s">
        <v>2438</v>
      </c>
      <c r="C1161" t="s">
        <v>49</v>
      </c>
    </row>
    <row r="1162" spans="1:3" ht="14.45">
      <c r="A1162">
        <f>VLOOKUP(B1162,Sheet3!A$3:B$1356,2,FALSE)</f>
        <v>921</v>
      </c>
      <c r="B1162" t="s">
        <v>2440</v>
      </c>
      <c r="C1162" t="s">
        <v>21</v>
      </c>
    </row>
    <row r="1163" spans="1:3" ht="14.45">
      <c r="A1163">
        <f>VLOOKUP(B1163,Sheet3!A$3:B$1356,2,FALSE)</f>
        <v>922</v>
      </c>
      <c r="B1163" t="s">
        <v>2443</v>
      </c>
      <c r="C1163" t="s">
        <v>21</v>
      </c>
    </row>
    <row r="1164" spans="1:3" ht="14.45">
      <c r="A1164">
        <f>VLOOKUP(B1164,Sheet3!A$3:B$1356,2,FALSE)</f>
        <v>682</v>
      </c>
      <c r="B1164" t="s">
        <v>1849</v>
      </c>
      <c r="C1164" t="s">
        <v>93</v>
      </c>
    </row>
    <row r="1165" spans="1:3" ht="14.45">
      <c r="A1165">
        <f>VLOOKUP(B1165,Sheet3!A$3:B$1356,2,FALSE)</f>
        <v>682</v>
      </c>
      <c r="B1165" t="s">
        <v>1849</v>
      </c>
      <c r="C1165" t="s">
        <v>21</v>
      </c>
    </row>
    <row r="1166" spans="1:3" ht="14.45">
      <c r="A1166">
        <f>VLOOKUP(B1166,Sheet3!A$3:B$1356,2,FALSE)</f>
        <v>924</v>
      </c>
      <c r="B1166" t="s">
        <v>2447</v>
      </c>
      <c r="C1166" t="s">
        <v>49</v>
      </c>
    </row>
    <row r="1167" spans="1:3" ht="14.45">
      <c r="A1167">
        <f>VLOOKUP(B1167,Sheet3!A$3:B$1356,2,FALSE)</f>
        <v>925</v>
      </c>
      <c r="B1167" t="s">
        <v>2449</v>
      </c>
      <c r="C1167" t="s">
        <v>49</v>
      </c>
    </row>
    <row r="1168" spans="1:3" ht="14.45">
      <c r="A1168">
        <f>VLOOKUP(B1168,Sheet3!A$3:B$1356,2,FALSE)</f>
        <v>926</v>
      </c>
      <c r="B1168" t="s">
        <v>2451</v>
      </c>
      <c r="C1168" t="s">
        <v>21</v>
      </c>
    </row>
    <row r="1169" spans="1:3" ht="14.45">
      <c r="A1169">
        <f>VLOOKUP(B1169,Sheet3!A$3:B$1356,2,FALSE)</f>
        <v>927</v>
      </c>
      <c r="B1169" t="s">
        <v>2453</v>
      </c>
      <c r="C1169" t="s">
        <v>49</v>
      </c>
    </row>
    <row r="1170" spans="1:3" ht="14.45">
      <c r="A1170">
        <f>VLOOKUP(B1170,Sheet3!A$3:B$1356,2,FALSE)</f>
        <v>928</v>
      </c>
      <c r="B1170" t="s">
        <v>2456</v>
      </c>
      <c r="C1170" t="s">
        <v>49</v>
      </c>
    </row>
    <row r="1171" spans="1:3" ht="14.45">
      <c r="A1171">
        <f>VLOOKUP(B1171,Sheet3!A$3:B$1356,2,FALSE)</f>
        <v>929</v>
      </c>
      <c r="B1171" t="s">
        <v>2459</v>
      </c>
      <c r="C1171" t="s">
        <v>49</v>
      </c>
    </row>
    <row r="1172" spans="1:3" ht="14.45">
      <c r="A1172">
        <f>VLOOKUP(B1172,Sheet3!A$3:B$1356,2,FALSE)</f>
        <v>930</v>
      </c>
      <c r="B1172" t="s">
        <v>2461</v>
      </c>
      <c r="C1172" t="s">
        <v>21</v>
      </c>
    </row>
    <row r="1173" spans="1:3" ht="14.45">
      <c r="A1173">
        <f>VLOOKUP(B1173,Sheet3!A$3:B$1356,2,FALSE)</f>
        <v>931</v>
      </c>
      <c r="B1173" t="s">
        <v>2463</v>
      </c>
      <c r="C1173" t="s">
        <v>49</v>
      </c>
    </row>
    <row r="1174" spans="1:3" ht="14.45">
      <c r="A1174">
        <f>VLOOKUP(B1174,Sheet3!A$3:B$1356,2,FALSE)</f>
        <v>932</v>
      </c>
      <c r="B1174" t="s">
        <v>2466</v>
      </c>
      <c r="C1174" t="s">
        <v>21</v>
      </c>
    </row>
    <row r="1175" spans="1:3" ht="14.45">
      <c r="A1175">
        <f>VLOOKUP(B1175,Sheet3!A$3:B$1356,2,FALSE)</f>
        <v>932</v>
      </c>
      <c r="B1175" t="s">
        <v>2466</v>
      </c>
      <c r="C1175" t="s">
        <v>49</v>
      </c>
    </row>
    <row r="1176" spans="1:3" ht="14.45">
      <c r="A1176">
        <f>VLOOKUP(B1176,Sheet3!A$3:B$1356,2,FALSE)</f>
        <v>932</v>
      </c>
      <c r="B1176" t="s">
        <v>2466</v>
      </c>
      <c r="C1176" t="s">
        <v>49</v>
      </c>
    </row>
    <row r="1177" spans="1:3" ht="14.45">
      <c r="A1177">
        <f>VLOOKUP(B1177,Sheet3!A$3:B$1356,2,FALSE)</f>
        <v>932</v>
      </c>
      <c r="B1177" t="s">
        <v>2466</v>
      </c>
      <c r="C1177" t="s">
        <v>21</v>
      </c>
    </row>
    <row r="1178" spans="1:3" ht="14.45">
      <c r="A1178">
        <f>VLOOKUP(B1178,Sheet3!A$3:B$1356,2,FALSE)</f>
        <v>936</v>
      </c>
      <c r="B1178" t="s">
        <v>2476</v>
      </c>
      <c r="C1178" t="s">
        <v>21</v>
      </c>
    </row>
    <row r="1179" spans="1:3" ht="14.45">
      <c r="A1179">
        <f>VLOOKUP(B1179,Sheet3!A$3:B$1356,2,FALSE)</f>
        <v>937</v>
      </c>
      <c r="B1179" t="s">
        <v>2479</v>
      </c>
      <c r="C1179" t="s">
        <v>49</v>
      </c>
    </row>
    <row r="1180" spans="1:3" ht="14.45">
      <c r="A1180">
        <f>VLOOKUP(B1180,Sheet3!A$3:B$1356,2,FALSE)</f>
        <v>938</v>
      </c>
      <c r="B1180" t="s">
        <v>2482</v>
      </c>
      <c r="C1180" t="s">
        <v>49</v>
      </c>
    </row>
    <row r="1181" spans="1:3" ht="14.45">
      <c r="A1181">
        <f>VLOOKUP(B1181,Sheet3!A$3:B$1356,2,FALSE)</f>
        <v>939</v>
      </c>
      <c r="B1181" t="s">
        <v>2486</v>
      </c>
      <c r="C1181" t="s">
        <v>49</v>
      </c>
    </row>
    <row r="1182" spans="1:3" ht="14.45">
      <c r="A1182">
        <f>VLOOKUP(B1182,Sheet3!A$3:B$1356,2,FALSE)</f>
        <v>940</v>
      </c>
      <c r="B1182" t="s">
        <v>2488</v>
      </c>
      <c r="C1182" t="s">
        <v>21</v>
      </c>
    </row>
    <row r="1183" spans="1:3" ht="14.45">
      <c r="A1183">
        <f>VLOOKUP(B1183,Sheet3!A$3:B$1356,2,FALSE)</f>
        <v>941</v>
      </c>
      <c r="B1183" t="s">
        <v>2492</v>
      </c>
      <c r="C1183" t="s">
        <v>21</v>
      </c>
    </row>
    <row r="1184" spans="1:3" ht="14.45">
      <c r="A1184">
        <f>VLOOKUP(B1184,Sheet3!A$3:B$1356,2,FALSE)</f>
        <v>942</v>
      </c>
      <c r="B1184" t="s">
        <v>2495</v>
      </c>
      <c r="C1184" t="s">
        <v>93</v>
      </c>
    </row>
    <row r="1185" spans="1:3" ht="14.45">
      <c r="A1185">
        <f>VLOOKUP(B1185,Sheet3!A$3:B$1356,2,FALSE)</f>
        <v>943</v>
      </c>
      <c r="B1185" t="s">
        <v>2499</v>
      </c>
      <c r="C1185" t="s">
        <v>21</v>
      </c>
    </row>
    <row r="1186" spans="1:3" ht="14.45">
      <c r="A1186">
        <f>VLOOKUP(B1186,Sheet3!A$3:B$1356,2,FALSE)</f>
        <v>944</v>
      </c>
      <c r="B1186" t="s">
        <v>2502</v>
      </c>
      <c r="C1186" t="s">
        <v>21</v>
      </c>
    </row>
    <row r="1187" spans="1:3" ht="14.45">
      <c r="A1187">
        <f>VLOOKUP(B1187,Sheet3!A$3:B$1356,2,FALSE)</f>
        <v>945</v>
      </c>
      <c r="B1187" t="s">
        <v>2505</v>
      </c>
      <c r="C1187" t="s">
        <v>93</v>
      </c>
    </row>
    <row r="1188" spans="1:3" ht="14.45">
      <c r="A1188">
        <f>VLOOKUP(B1188,Sheet3!A$3:B$1356,2,FALSE)</f>
        <v>945</v>
      </c>
      <c r="B1188" t="s">
        <v>2505</v>
      </c>
      <c r="C1188" t="s">
        <v>49</v>
      </c>
    </row>
    <row r="1189" spans="1:3" ht="14.45">
      <c r="A1189">
        <f>VLOOKUP(B1189,Sheet3!A$3:B$1356,2,FALSE)</f>
        <v>946</v>
      </c>
      <c r="B1189" t="s">
        <v>2508</v>
      </c>
      <c r="C1189" t="s">
        <v>49</v>
      </c>
    </row>
    <row r="1190" spans="1:3" ht="14.45">
      <c r="A1190">
        <f>VLOOKUP(B1190,Sheet3!A$3:B$1356,2,FALSE)</f>
        <v>947</v>
      </c>
      <c r="B1190" t="s">
        <v>2511</v>
      </c>
      <c r="C1190" t="s">
        <v>21</v>
      </c>
    </row>
    <row r="1191" spans="1:3" ht="14.45">
      <c r="A1191">
        <f>VLOOKUP(B1191,Sheet3!A$3:B$1356,2,FALSE)</f>
        <v>948</v>
      </c>
      <c r="B1191" t="s">
        <v>2513</v>
      </c>
      <c r="C1191" t="s">
        <v>21</v>
      </c>
    </row>
    <row r="1192" spans="1:3" ht="14.45">
      <c r="A1192">
        <f>VLOOKUP(B1192,Sheet3!A$3:B$1356,2,FALSE)</f>
        <v>949</v>
      </c>
      <c r="B1192" t="s">
        <v>2516</v>
      </c>
      <c r="C1192" t="s">
        <v>21</v>
      </c>
    </row>
    <row r="1193" spans="1:3" ht="14.45">
      <c r="A1193">
        <f>VLOOKUP(B1193,Sheet3!A$3:B$1356,2,FALSE)</f>
        <v>950</v>
      </c>
      <c r="B1193" t="s">
        <v>2519</v>
      </c>
      <c r="C1193" t="s">
        <v>49</v>
      </c>
    </row>
    <row r="1194" spans="1:3" ht="14.45">
      <c r="A1194">
        <f>VLOOKUP(B1194,Sheet3!A$3:B$1356,2,FALSE)</f>
        <v>950</v>
      </c>
      <c r="B1194" t="s">
        <v>2519</v>
      </c>
      <c r="C1194" t="s">
        <v>21</v>
      </c>
    </row>
    <row r="1195" spans="1:3" ht="14.45">
      <c r="A1195">
        <f>VLOOKUP(B1195,Sheet3!A$3:B$1356,2,FALSE)</f>
        <v>951</v>
      </c>
      <c r="B1195" t="s">
        <v>2521</v>
      </c>
      <c r="C1195" t="s">
        <v>21</v>
      </c>
    </row>
    <row r="1196" spans="1:3" ht="14.45">
      <c r="A1196">
        <f>VLOOKUP(B1196,Sheet3!A$3:B$1356,2,FALSE)</f>
        <v>952</v>
      </c>
      <c r="B1196" t="s">
        <v>2525</v>
      </c>
      <c r="C1196" t="s">
        <v>88</v>
      </c>
    </row>
    <row r="1197" spans="1:3" ht="14.45">
      <c r="A1197">
        <f>VLOOKUP(B1197,Sheet3!A$3:B$1356,2,FALSE)</f>
        <v>953</v>
      </c>
      <c r="B1197" t="s">
        <v>2529</v>
      </c>
      <c r="C1197" t="s">
        <v>93</v>
      </c>
    </row>
    <row r="1198" spans="1:3" ht="14.45">
      <c r="A1198">
        <f>VLOOKUP(B1198,Sheet3!A$3:B$1356,2,FALSE)</f>
        <v>954</v>
      </c>
      <c r="B1198" t="s">
        <v>2531</v>
      </c>
      <c r="C1198" t="s">
        <v>21</v>
      </c>
    </row>
    <row r="1199" spans="1:3" ht="14.45">
      <c r="A1199">
        <f>VLOOKUP(B1199,Sheet3!A$3:B$1356,2,FALSE)</f>
        <v>955</v>
      </c>
      <c r="B1199" t="s">
        <v>2533</v>
      </c>
      <c r="C1199" t="s">
        <v>93</v>
      </c>
    </row>
    <row r="1200" spans="1:3" ht="14.45">
      <c r="A1200">
        <f>VLOOKUP(B1200,Sheet3!A$3:B$1356,2,FALSE)</f>
        <v>956</v>
      </c>
      <c r="B1200" t="s">
        <v>2537</v>
      </c>
      <c r="C1200" t="s">
        <v>93</v>
      </c>
    </row>
    <row r="1201" spans="1:3" ht="14.45">
      <c r="A1201">
        <f>VLOOKUP(B1201,Sheet3!A$3:B$1356,2,FALSE)</f>
        <v>957</v>
      </c>
      <c r="B1201" t="s">
        <v>2541</v>
      </c>
      <c r="C1201" t="s">
        <v>88</v>
      </c>
    </row>
    <row r="1202" spans="1:3" ht="14.45">
      <c r="A1202">
        <f>VLOOKUP(B1202,Sheet3!A$3:B$1356,2,FALSE)</f>
        <v>958</v>
      </c>
      <c r="B1202" t="s">
        <v>2544</v>
      </c>
      <c r="C1202" t="s">
        <v>21</v>
      </c>
    </row>
    <row r="1203" spans="1:3" ht="14.45">
      <c r="A1203">
        <f>VLOOKUP(B1203,Sheet3!A$3:B$1356,2,FALSE)</f>
        <v>959</v>
      </c>
      <c r="B1203" t="s">
        <v>2547</v>
      </c>
      <c r="C1203" t="s">
        <v>21</v>
      </c>
    </row>
    <row r="1204" spans="1:3" ht="14.45">
      <c r="A1204">
        <f>VLOOKUP(B1204,Sheet3!A$3:B$1356,2,FALSE)</f>
        <v>960</v>
      </c>
      <c r="B1204" t="s">
        <v>2549</v>
      </c>
      <c r="C1204" t="s">
        <v>21</v>
      </c>
    </row>
    <row r="1205" spans="1:3" ht="14.45">
      <c r="A1205">
        <f>VLOOKUP(B1205,Sheet3!A$3:B$1356,2,FALSE)</f>
        <v>961</v>
      </c>
      <c r="B1205" t="s">
        <v>2553</v>
      </c>
      <c r="C1205" t="s">
        <v>21</v>
      </c>
    </row>
    <row r="1206" spans="1:3" ht="14.45">
      <c r="A1206">
        <f>VLOOKUP(B1206,Sheet3!A$3:B$1356,2,FALSE)</f>
        <v>962</v>
      </c>
      <c r="B1206" t="s">
        <v>2555</v>
      </c>
      <c r="C1206" t="s">
        <v>21</v>
      </c>
    </row>
    <row r="1207" spans="1:3" ht="14.45">
      <c r="A1207">
        <f>VLOOKUP(B1207,Sheet3!A$3:B$1356,2,FALSE)</f>
        <v>963</v>
      </c>
      <c r="B1207" t="s">
        <v>2557</v>
      </c>
      <c r="C1207" t="s">
        <v>21</v>
      </c>
    </row>
    <row r="1208" spans="1:3" ht="14.45">
      <c r="A1208">
        <f>VLOOKUP(B1208,Sheet3!A$3:B$1356,2,FALSE)</f>
        <v>964</v>
      </c>
      <c r="B1208" t="s">
        <v>2559</v>
      </c>
      <c r="C1208" t="s">
        <v>21</v>
      </c>
    </row>
    <row r="1209" spans="1:3" ht="14.45">
      <c r="A1209">
        <f>VLOOKUP(B1209,Sheet3!A$3:B$1356,2,FALSE)</f>
        <v>965</v>
      </c>
      <c r="B1209" t="s">
        <v>2562</v>
      </c>
      <c r="C1209" t="s">
        <v>21</v>
      </c>
    </row>
    <row r="1210" spans="1:3" ht="14.45">
      <c r="A1210">
        <f>VLOOKUP(B1210,Sheet3!A$3:B$1356,2,FALSE)</f>
        <v>966</v>
      </c>
      <c r="B1210" t="s">
        <v>2565</v>
      </c>
      <c r="C1210" t="s">
        <v>49</v>
      </c>
    </row>
    <row r="1211" spans="1:3" ht="14.45">
      <c r="A1211">
        <f>VLOOKUP(B1211,Sheet3!A$3:B$1356,2,FALSE)</f>
        <v>967</v>
      </c>
      <c r="B1211" t="s">
        <v>2568</v>
      </c>
      <c r="C1211" t="s">
        <v>93</v>
      </c>
    </row>
    <row r="1212" spans="1:3" ht="14.45">
      <c r="A1212">
        <f>VLOOKUP(B1212,Sheet3!A$3:B$1356,2,FALSE)</f>
        <v>968</v>
      </c>
      <c r="B1212" t="s">
        <v>2570</v>
      </c>
      <c r="C1212" t="s">
        <v>49</v>
      </c>
    </row>
    <row r="1213" spans="1:3" ht="14.45">
      <c r="A1213">
        <f>VLOOKUP(B1213,Sheet3!A$3:B$1356,2,FALSE)</f>
        <v>969</v>
      </c>
      <c r="B1213" t="s">
        <v>2573</v>
      </c>
      <c r="C1213" t="s">
        <v>21</v>
      </c>
    </row>
    <row r="1214" spans="1:3" ht="14.45">
      <c r="A1214">
        <f>VLOOKUP(B1214,Sheet3!A$3:B$1356,2,FALSE)</f>
        <v>970</v>
      </c>
      <c r="B1214" t="s">
        <v>2576</v>
      </c>
      <c r="C1214" t="s">
        <v>93</v>
      </c>
    </row>
    <row r="1215" spans="1:3" ht="14.45">
      <c r="A1215">
        <f>VLOOKUP(B1215,Sheet3!A$3:B$1356,2,FALSE)</f>
        <v>971</v>
      </c>
      <c r="B1215" t="s">
        <v>2580</v>
      </c>
      <c r="C1215" t="s">
        <v>21</v>
      </c>
    </row>
    <row r="1216" spans="1:3" ht="14.45">
      <c r="A1216">
        <f>VLOOKUP(B1216,Sheet3!A$3:B$1356,2,FALSE)</f>
        <v>972</v>
      </c>
      <c r="B1216" t="s">
        <v>2583</v>
      </c>
      <c r="C1216" t="s">
        <v>88</v>
      </c>
    </row>
    <row r="1217" spans="1:3" ht="14.45">
      <c r="A1217">
        <f>VLOOKUP(B1217,Sheet3!A$3:B$1356,2,FALSE)</f>
        <v>973</v>
      </c>
      <c r="B1217" t="s">
        <v>2586</v>
      </c>
      <c r="C1217" t="s">
        <v>21</v>
      </c>
    </row>
    <row r="1218" spans="1:3" ht="14.45">
      <c r="A1218">
        <f>VLOOKUP(B1218,Sheet3!A$3:B$1356,2,FALSE)</f>
        <v>974</v>
      </c>
      <c r="B1218" t="s">
        <v>2588</v>
      </c>
      <c r="C1218" t="s">
        <v>21</v>
      </c>
    </row>
    <row r="1219" spans="1:3" ht="14.45">
      <c r="A1219">
        <f>VLOOKUP(B1219,Sheet3!A$3:B$1356,2,FALSE)</f>
        <v>975</v>
      </c>
      <c r="B1219" t="s">
        <v>2591</v>
      </c>
      <c r="C1219" t="s">
        <v>93</v>
      </c>
    </row>
    <row r="1220" spans="1:3" ht="14.45">
      <c r="A1220">
        <f>VLOOKUP(B1220,Sheet3!A$3:B$1356,2,FALSE)</f>
        <v>975</v>
      </c>
      <c r="B1220" t="s">
        <v>2591</v>
      </c>
      <c r="C1220" t="s">
        <v>88</v>
      </c>
    </row>
    <row r="1221" spans="1:3" ht="14.45">
      <c r="A1221">
        <f>VLOOKUP(B1221,Sheet3!A$3:B$1356,2,FALSE)</f>
        <v>976</v>
      </c>
      <c r="B1221" t="s">
        <v>2593</v>
      </c>
      <c r="C1221" t="s">
        <v>88</v>
      </c>
    </row>
    <row r="1222" spans="1:3" ht="14.45">
      <c r="A1222">
        <f>VLOOKUP(B1222,Sheet3!A$3:B$1356,2,FALSE)</f>
        <v>976</v>
      </c>
      <c r="B1222" t="s">
        <v>2593</v>
      </c>
      <c r="C1222" t="s">
        <v>21</v>
      </c>
    </row>
    <row r="1223" spans="1:3" ht="14.45">
      <c r="A1223">
        <f>VLOOKUP(B1223,Sheet3!A$3:B$1356,2,FALSE)</f>
        <v>977</v>
      </c>
      <c r="B1223" t="s">
        <v>2597</v>
      </c>
      <c r="C1223" t="s">
        <v>21</v>
      </c>
    </row>
    <row r="1224" spans="1:3" ht="14.45">
      <c r="A1224">
        <f>VLOOKUP(B1224,Sheet3!A$3:B$1356,2,FALSE)</f>
        <v>978</v>
      </c>
      <c r="B1224" t="s">
        <v>2599</v>
      </c>
      <c r="C1224" t="s">
        <v>93</v>
      </c>
    </row>
    <row r="1225" spans="1:3" ht="14.45">
      <c r="A1225">
        <f>VLOOKUP(B1225,Sheet3!A$3:B$1356,2,FALSE)</f>
        <v>979</v>
      </c>
      <c r="B1225" t="s">
        <v>2602</v>
      </c>
      <c r="C1225" t="s">
        <v>21</v>
      </c>
    </row>
    <row r="1226" spans="1:3" ht="14.45">
      <c r="A1226">
        <f>VLOOKUP(B1226,Sheet3!A$3:B$1356,2,FALSE)</f>
        <v>980</v>
      </c>
      <c r="B1226" t="s">
        <v>2604</v>
      </c>
      <c r="C1226" t="s">
        <v>21</v>
      </c>
    </row>
    <row r="1227" spans="1:3" ht="14.45">
      <c r="A1227">
        <f>VLOOKUP(B1227,Sheet3!A$3:B$1356,2,FALSE)</f>
        <v>981</v>
      </c>
      <c r="B1227" t="s">
        <v>2607</v>
      </c>
      <c r="C1227" t="s">
        <v>21</v>
      </c>
    </row>
    <row r="1228" spans="1:3" ht="14.45">
      <c r="A1228">
        <f>VLOOKUP(B1228,Sheet3!A$3:B$1356,2,FALSE)</f>
        <v>982</v>
      </c>
      <c r="B1228" t="s">
        <v>2610</v>
      </c>
      <c r="C1228" t="s">
        <v>21</v>
      </c>
    </row>
    <row r="1229" spans="1:3" ht="14.45">
      <c r="A1229">
        <f>VLOOKUP(B1229,Sheet3!A$3:B$1356,2,FALSE)</f>
        <v>983</v>
      </c>
      <c r="B1229" t="s">
        <v>2613</v>
      </c>
      <c r="C1229" t="s">
        <v>21</v>
      </c>
    </row>
    <row r="1230" spans="1:3" ht="14.45">
      <c r="A1230">
        <f>VLOOKUP(B1230,Sheet3!A$3:B$1356,2,FALSE)</f>
        <v>984</v>
      </c>
      <c r="B1230" t="s">
        <v>2616</v>
      </c>
      <c r="C1230" t="s">
        <v>21</v>
      </c>
    </row>
    <row r="1231" spans="1:3" ht="14.45">
      <c r="A1231">
        <f>VLOOKUP(B1231,Sheet3!A$3:B$1356,2,FALSE)</f>
        <v>985</v>
      </c>
      <c r="B1231" t="s">
        <v>2619</v>
      </c>
      <c r="C1231" t="s">
        <v>93</v>
      </c>
    </row>
    <row r="1232" spans="1:3" ht="14.45">
      <c r="A1232">
        <f>VLOOKUP(B1232,Sheet3!A$3:B$1356,2,FALSE)</f>
        <v>985</v>
      </c>
      <c r="B1232" t="s">
        <v>2619</v>
      </c>
      <c r="C1232" t="s">
        <v>88</v>
      </c>
    </row>
    <row r="1233" spans="1:3" ht="14.45">
      <c r="A1233">
        <f>VLOOKUP(B1233,Sheet3!A$3:B$1356,2,FALSE)</f>
        <v>986</v>
      </c>
      <c r="B1233" t="s">
        <v>2621</v>
      </c>
      <c r="C1233" t="s">
        <v>21</v>
      </c>
    </row>
    <row r="1234" spans="1:3" ht="14.45">
      <c r="A1234">
        <f>VLOOKUP(B1234,Sheet3!A$3:B$1356,2,FALSE)</f>
        <v>987</v>
      </c>
      <c r="B1234" t="s">
        <v>2624</v>
      </c>
      <c r="C1234" t="s">
        <v>21</v>
      </c>
    </row>
    <row r="1235" spans="1:3" ht="14.45">
      <c r="A1235">
        <f>VLOOKUP(B1235,Sheet3!A$3:B$1356,2,FALSE)</f>
        <v>988</v>
      </c>
      <c r="B1235" t="s">
        <v>2627</v>
      </c>
      <c r="C1235" t="s">
        <v>21</v>
      </c>
    </row>
    <row r="1236" spans="1:3" ht="14.45">
      <c r="A1236">
        <f>VLOOKUP(B1236,Sheet3!A$3:B$1356,2,FALSE)</f>
        <v>989</v>
      </c>
      <c r="B1236" t="s">
        <v>2629</v>
      </c>
      <c r="C1236" t="s">
        <v>49</v>
      </c>
    </row>
    <row r="1237" spans="1:3" ht="14.45">
      <c r="A1237">
        <f>VLOOKUP(B1237,Sheet3!A$3:B$1356,2,FALSE)</f>
        <v>990</v>
      </c>
      <c r="B1237" t="s">
        <v>2632</v>
      </c>
      <c r="C1237" t="s">
        <v>21</v>
      </c>
    </row>
    <row r="1238" spans="1:3" ht="14.45">
      <c r="A1238">
        <f>VLOOKUP(B1238,Sheet3!A$3:B$1356,2,FALSE)</f>
        <v>991</v>
      </c>
      <c r="B1238" t="s">
        <v>2635</v>
      </c>
      <c r="C1238" t="s">
        <v>93</v>
      </c>
    </row>
    <row r="1239" spans="1:3" ht="14.45">
      <c r="A1239">
        <f>VLOOKUP(B1239,Sheet3!A$3:B$1356,2,FALSE)</f>
        <v>991</v>
      </c>
      <c r="B1239" t="s">
        <v>2635</v>
      </c>
      <c r="C1239" t="s">
        <v>21</v>
      </c>
    </row>
    <row r="1240" spans="1:3" ht="14.45">
      <c r="A1240">
        <f>VLOOKUP(B1240,Sheet3!A$3:B$1356,2,FALSE)</f>
        <v>992</v>
      </c>
      <c r="B1240" t="s">
        <v>2637</v>
      </c>
      <c r="C1240" t="s">
        <v>93</v>
      </c>
    </row>
    <row r="1241" spans="1:3" ht="14.45">
      <c r="A1241">
        <f>VLOOKUP(B1241,Sheet3!A$3:B$1356,2,FALSE)</f>
        <v>992</v>
      </c>
      <c r="B1241" t="s">
        <v>2637</v>
      </c>
      <c r="C1241" t="s">
        <v>21</v>
      </c>
    </row>
    <row r="1242" spans="1:3" ht="14.45">
      <c r="A1242">
        <f>VLOOKUP(B1242,Sheet3!A$3:B$1356,2,FALSE)</f>
        <v>993</v>
      </c>
      <c r="B1242" t="s">
        <v>2639</v>
      </c>
      <c r="C1242" t="s">
        <v>93</v>
      </c>
    </row>
    <row r="1243" spans="1:3" ht="14.45">
      <c r="A1243">
        <f>VLOOKUP(B1243,Sheet3!A$3:B$1356,2,FALSE)</f>
        <v>993</v>
      </c>
      <c r="B1243" t="s">
        <v>2639</v>
      </c>
      <c r="C1243" t="s">
        <v>88</v>
      </c>
    </row>
    <row r="1244" spans="1:3" ht="14.45">
      <c r="A1244">
        <f>VLOOKUP(B1244,Sheet3!A$3:B$1356,2,FALSE)</f>
        <v>994</v>
      </c>
      <c r="B1244" t="s">
        <v>2642</v>
      </c>
      <c r="C1244" t="s">
        <v>21</v>
      </c>
    </row>
    <row r="1245" spans="1:3" ht="14.45">
      <c r="A1245">
        <f>VLOOKUP(B1245,Sheet3!A$3:B$1356,2,FALSE)</f>
        <v>995</v>
      </c>
      <c r="B1245" t="s">
        <v>2645</v>
      </c>
      <c r="C1245" t="s">
        <v>21</v>
      </c>
    </row>
    <row r="1246" spans="1:3" ht="14.45">
      <c r="A1246">
        <f>VLOOKUP(B1246,Sheet3!A$3:B$1356,2,FALSE)</f>
        <v>996</v>
      </c>
      <c r="B1246" t="s">
        <v>2649</v>
      </c>
      <c r="C1246" t="s">
        <v>21</v>
      </c>
    </row>
    <row r="1247" spans="1:3" ht="14.45">
      <c r="A1247">
        <f>VLOOKUP(B1247,Sheet3!A$3:B$1356,2,FALSE)</f>
        <v>997</v>
      </c>
      <c r="B1247" t="s">
        <v>2651</v>
      </c>
      <c r="C1247" t="s">
        <v>21</v>
      </c>
    </row>
    <row r="1248" spans="1:3" ht="14.45">
      <c r="A1248">
        <f>VLOOKUP(B1248,Sheet3!A$3:B$1356,2,FALSE)</f>
        <v>998</v>
      </c>
      <c r="B1248" t="s">
        <v>2654</v>
      </c>
      <c r="C1248" t="s">
        <v>88</v>
      </c>
    </row>
    <row r="1249" spans="1:3" ht="14.45">
      <c r="A1249">
        <f>VLOOKUP(B1249,Sheet3!A$3:B$1356,2,FALSE)</f>
        <v>999</v>
      </c>
      <c r="B1249" t="s">
        <v>2657</v>
      </c>
      <c r="C1249" t="s">
        <v>93</v>
      </c>
    </row>
    <row r="1250" spans="1:3" ht="14.45">
      <c r="A1250">
        <f>VLOOKUP(B1250,Sheet3!A$3:B$1356,2,FALSE)</f>
        <v>999</v>
      </c>
      <c r="B1250" t="s">
        <v>2657</v>
      </c>
      <c r="C1250" t="s">
        <v>21</v>
      </c>
    </row>
    <row r="1251" spans="1:3" ht="14.45">
      <c r="A1251">
        <f>VLOOKUP(B1251,Sheet3!A$3:B$1356,2,FALSE)</f>
        <v>1000</v>
      </c>
      <c r="B1251" t="s">
        <v>2659</v>
      </c>
      <c r="C1251" t="s">
        <v>88</v>
      </c>
    </row>
    <row r="1252" spans="1:3" ht="14.45">
      <c r="A1252">
        <f>VLOOKUP(B1252,Sheet3!A$3:B$1356,2,FALSE)</f>
        <v>1001</v>
      </c>
      <c r="B1252" t="s">
        <v>2661</v>
      </c>
      <c r="C1252" t="s">
        <v>49</v>
      </c>
    </row>
    <row r="1253" spans="1:3" ht="14.45">
      <c r="A1253">
        <f>VLOOKUP(B1253,Sheet3!A$3:B$1356,2,FALSE)</f>
        <v>1002</v>
      </c>
      <c r="B1253" t="s">
        <v>2664</v>
      </c>
      <c r="C1253" t="s">
        <v>21</v>
      </c>
    </row>
    <row r="1254" spans="1:3" ht="14.45">
      <c r="A1254">
        <f>VLOOKUP(B1254,Sheet3!A$3:B$1356,2,FALSE)</f>
        <v>1003</v>
      </c>
      <c r="B1254" t="s">
        <v>2667</v>
      </c>
      <c r="C1254" t="s">
        <v>21</v>
      </c>
    </row>
    <row r="1255" spans="1:3" ht="14.45">
      <c r="A1255">
        <f>VLOOKUP(B1255,Sheet3!A$3:B$1356,2,FALSE)</f>
        <v>1004</v>
      </c>
      <c r="B1255" t="s">
        <v>2669</v>
      </c>
      <c r="C1255" t="s">
        <v>21</v>
      </c>
    </row>
    <row r="1256" spans="1:3" ht="14.45">
      <c r="A1256">
        <f>VLOOKUP(B1256,Sheet3!A$3:B$1356,2,FALSE)</f>
        <v>1005</v>
      </c>
      <c r="B1256" t="s">
        <v>2673</v>
      </c>
      <c r="C1256" t="s">
        <v>21</v>
      </c>
    </row>
    <row r="1257" spans="1:3" ht="14.45">
      <c r="A1257">
        <f>VLOOKUP(B1257,Sheet3!A$3:B$1356,2,FALSE)</f>
        <v>1006</v>
      </c>
      <c r="B1257" t="s">
        <v>2676</v>
      </c>
      <c r="C1257" t="s">
        <v>93</v>
      </c>
    </row>
    <row r="1258" spans="1:3" ht="14.45">
      <c r="A1258">
        <f>VLOOKUP(B1258,Sheet3!A$3:B$1356,2,FALSE)</f>
        <v>1006</v>
      </c>
      <c r="B1258" t="s">
        <v>2676</v>
      </c>
      <c r="C1258" t="s">
        <v>88</v>
      </c>
    </row>
    <row r="1259" spans="1:3" ht="14.45">
      <c r="A1259">
        <f>VLOOKUP(B1259,Sheet3!A$3:B$1356,2,FALSE)</f>
        <v>1007</v>
      </c>
      <c r="B1259" t="s">
        <v>2680</v>
      </c>
      <c r="C1259" t="s">
        <v>21</v>
      </c>
    </row>
    <row r="1260" spans="1:3" ht="14.45">
      <c r="A1260">
        <f>VLOOKUP(B1260,Sheet3!A$3:B$1356,2,FALSE)</f>
        <v>1008</v>
      </c>
      <c r="B1260" t="s">
        <v>2684</v>
      </c>
      <c r="C1260" t="s">
        <v>21</v>
      </c>
    </row>
    <row r="1261" spans="1:3" ht="14.45">
      <c r="A1261">
        <f>VLOOKUP(B1261,Sheet3!A$3:B$1356,2,FALSE)</f>
        <v>1009</v>
      </c>
      <c r="B1261" t="s">
        <v>2687</v>
      </c>
      <c r="C1261" t="s">
        <v>21</v>
      </c>
    </row>
    <row r="1262" spans="1:3" ht="14.45">
      <c r="A1262">
        <f>VLOOKUP(B1262,Sheet3!A$3:B$1356,2,FALSE)</f>
        <v>1010</v>
      </c>
      <c r="B1262" t="s">
        <v>2689</v>
      </c>
      <c r="C1262" t="s">
        <v>93</v>
      </c>
    </row>
    <row r="1263" spans="1:3" ht="14.45">
      <c r="A1263">
        <f>VLOOKUP(B1263,Sheet3!A$3:B$1356,2,FALSE)</f>
        <v>1011</v>
      </c>
      <c r="B1263" t="s">
        <v>2692</v>
      </c>
      <c r="C1263" t="s">
        <v>93</v>
      </c>
    </row>
    <row r="1264" spans="1:3" ht="14.45">
      <c r="A1264">
        <f>VLOOKUP(B1264,Sheet3!A$3:B$1356,2,FALSE)</f>
        <v>1011</v>
      </c>
      <c r="B1264" t="s">
        <v>2692</v>
      </c>
      <c r="C1264" t="s">
        <v>49</v>
      </c>
    </row>
    <row r="1265" spans="1:3" ht="14.45">
      <c r="A1265">
        <f>VLOOKUP(B1265,Sheet3!A$3:B$1356,2,FALSE)</f>
        <v>1012</v>
      </c>
      <c r="B1265" t="s">
        <v>2695</v>
      </c>
      <c r="C1265" t="s">
        <v>21</v>
      </c>
    </row>
    <row r="1266" spans="1:3" ht="14.45">
      <c r="A1266">
        <f>VLOOKUP(B1266,Sheet3!A$3:B$1356,2,FALSE)</f>
        <v>1013</v>
      </c>
      <c r="B1266" t="s">
        <v>2698</v>
      </c>
      <c r="C1266" t="s">
        <v>21</v>
      </c>
    </row>
    <row r="1267" spans="1:3" ht="14.45">
      <c r="A1267">
        <f>VLOOKUP(B1267,Sheet3!A$3:B$1356,2,FALSE)</f>
        <v>1014</v>
      </c>
      <c r="B1267" t="s">
        <v>2701</v>
      </c>
      <c r="C1267" t="s">
        <v>49</v>
      </c>
    </row>
    <row r="1268" spans="1:3" ht="14.45">
      <c r="A1268">
        <f>VLOOKUP(B1268,Sheet3!A$3:B$1356,2,FALSE)</f>
        <v>1014</v>
      </c>
      <c r="B1268" t="s">
        <v>2701</v>
      </c>
      <c r="C1268" t="s">
        <v>93</v>
      </c>
    </row>
    <row r="1269" spans="1:3" ht="14.45">
      <c r="A1269">
        <f>VLOOKUP(B1269,Sheet3!A$3:B$1356,2,FALSE)</f>
        <v>1014</v>
      </c>
      <c r="B1269" t="s">
        <v>2701</v>
      </c>
      <c r="C1269" t="s">
        <v>88</v>
      </c>
    </row>
    <row r="1270" spans="1:3" ht="14.45">
      <c r="A1270">
        <f>VLOOKUP(B1270,Sheet3!A$3:B$1356,2,FALSE)</f>
        <v>1015</v>
      </c>
      <c r="B1270" t="s">
        <v>2705</v>
      </c>
      <c r="C1270" t="s">
        <v>93</v>
      </c>
    </row>
    <row r="1271" spans="1:3" ht="14.45">
      <c r="A1271">
        <f>VLOOKUP(B1271,Sheet3!A$3:B$1356,2,FALSE)</f>
        <v>1015</v>
      </c>
      <c r="B1271" t="s">
        <v>2705</v>
      </c>
      <c r="C1271" t="s">
        <v>21</v>
      </c>
    </row>
    <row r="1272" spans="1:3" ht="14.45">
      <c r="A1272">
        <f>VLOOKUP(B1272,Sheet3!A$3:B$1356,2,FALSE)</f>
        <v>1016</v>
      </c>
      <c r="B1272" t="s">
        <v>2708</v>
      </c>
      <c r="C1272" t="s">
        <v>93</v>
      </c>
    </row>
    <row r="1273" spans="1:3" ht="14.45">
      <c r="A1273">
        <f>VLOOKUP(B1273,Sheet3!A$3:B$1356,2,FALSE)</f>
        <v>1016</v>
      </c>
      <c r="B1273" t="s">
        <v>2708</v>
      </c>
      <c r="C1273" t="s">
        <v>21</v>
      </c>
    </row>
    <row r="1274" spans="1:3" ht="14.45">
      <c r="A1274">
        <f>VLOOKUP(B1274,Sheet3!A$3:B$1356,2,FALSE)</f>
        <v>1017</v>
      </c>
      <c r="B1274" t="s">
        <v>2710</v>
      </c>
      <c r="C1274" t="s">
        <v>21</v>
      </c>
    </row>
    <row r="1275" spans="1:3" ht="14.45">
      <c r="A1275">
        <f>VLOOKUP(B1275,Sheet3!A$3:B$1356,2,FALSE)</f>
        <v>1018</v>
      </c>
      <c r="B1275" t="s">
        <v>2714</v>
      </c>
      <c r="C1275" t="s">
        <v>21</v>
      </c>
    </row>
    <row r="1276" spans="1:3" ht="14.45">
      <c r="A1276">
        <f>VLOOKUP(B1276,Sheet3!A$3:B$1356,2,FALSE)</f>
        <v>1019</v>
      </c>
      <c r="B1276" t="s">
        <v>2716</v>
      </c>
      <c r="C1276" t="s">
        <v>21</v>
      </c>
    </row>
    <row r="1277" spans="1:3" ht="14.45">
      <c r="A1277">
        <f>VLOOKUP(B1277,Sheet3!A$3:B$1356,2,FALSE)</f>
        <v>1020</v>
      </c>
      <c r="B1277" t="s">
        <v>2718</v>
      </c>
      <c r="C1277" t="s">
        <v>49</v>
      </c>
    </row>
    <row r="1278" spans="1:3" ht="14.45">
      <c r="A1278">
        <f>VLOOKUP(B1278,Sheet3!A$3:B$1356,2,FALSE)</f>
        <v>1021</v>
      </c>
      <c r="B1278" t="s">
        <v>2720</v>
      </c>
      <c r="C1278" t="s">
        <v>93</v>
      </c>
    </row>
    <row r="1279" spans="1:3" ht="14.45">
      <c r="A1279">
        <f>VLOOKUP(B1279,Sheet3!A$3:B$1356,2,FALSE)</f>
        <v>1021</v>
      </c>
      <c r="B1279" t="s">
        <v>2720</v>
      </c>
      <c r="C1279" t="s">
        <v>49</v>
      </c>
    </row>
    <row r="1280" spans="1:3" ht="14.45">
      <c r="A1280">
        <f>VLOOKUP(B1280,Sheet3!A$3:B$1356,2,FALSE)</f>
        <v>1022</v>
      </c>
      <c r="B1280" t="s">
        <v>2722</v>
      </c>
      <c r="C1280" t="s">
        <v>21</v>
      </c>
    </row>
    <row r="1281" spans="1:3" ht="14.45">
      <c r="A1281">
        <f>VLOOKUP(B1281,Sheet3!A$3:B$1356,2,FALSE)</f>
        <v>1023</v>
      </c>
      <c r="B1281" t="s">
        <v>2724</v>
      </c>
      <c r="C1281" t="s">
        <v>93</v>
      </c>
    </row>
    <row r="1282" spans="1:3" ht="14.45">
      <c r="A1282">
        <f>VLOOKUP(B1282,Sheet3!A$3:B$1356,2,FALSE)</f>
        <v>1024</v>
      </c>
      <c r="B1282" t="s">
        <v>2728</v>
      </c>
      <c r="C1282" t="s">
        <v>21</v>
      </c>
    </row>
    <row r="1283" spans="1:3" ht="14.45">
      <c r="A1283">
        <f>VLOOKUP(B1283,Sheet3!A$3:B$1356,2,FALSE)</f>
        <v>1025</v>
      </c>
      <c r="B1283" t="s">
        <v>2730</v>
      </c>
      <c r="C1283" t="s">
        <v>21</v>
      </c>
    </row>
    <row r="1284" spans="1:3" ht="14.45">
      <c r="A1284">
        <f>VLOOKUP(B1284,Sheet3!A$3:B$1356,2,FALSE)</f>
        <v>1026</v>
      </c>
      <c r="B1284" t="s">
        <v>2732</v>
      </c>
      <c r="C1284" t="s">
        <v>21</v>
      </c>
    </row>
    <row r="1285" spans="1:3" ht="14.45">
      <c r="A1285">
        <f>VLOOKUP(B1285,Sheet3!A$3:B$1356,2,FALSE)</f>
        <v>1027</v>
      </c>
      <c r="B1285" t="s">
        <v>2734</v>
      </c>
      <c r="C1285" t="s">
        <v>93</v>
      </c>
    </row>
    <row r="1286" spans="1:3" ht="14.45">
      <c r="A1286">
        <f>VLOOKUP(B1286,Sheet3!A$3:B$1356,2,FALSE)</f>
        <v>1027</v>
      </c>
      <c r="B1286" t="s">
        <v>2734</v>
      </c>
      <c r="C1286" t="s">
        <v>21</v>
      </c>
    </row>
    <row r="1287" spans="1:3" ht="14.45">
      <c r="A1287">
        <f>VLOOKUP(B1287,Sheet3!A$3:B$1356,2,FALSE)</f>
        <v>1028</v>
      </c>
      <c r="B1287" t="s">
        <v>2736</v>
      </c>
      <c r="C1287" t="s">
        <v>93</v>
      </c>
    </row>
    <row r="1288" spans="1:3" ht="14.45">
      <c r="A1288">
        <f>VLOOKUP(B1288,Sheet3!A$3:B$1356,2,FALSE)</f>
        <v>1029</v>
      </c>
      <c r="B1288" t="s">
        <v>2738</v>
      </c>
      <c r="C1288" t="s">
        <v>93</v>
      </c>
    </row>
    <row r="1289" spans="1:3" ht="14.45">
      <c r="A1289">
        <f>VLOOKUP(B1289,Sheet3!A$3:B$1356,2,FALSE)</f>
        <v>1029</v>
      </c>
      <c r="B1289" t="s">
        <v>2738</v>
      </c>
      <c r="C1289" t="s">
        <v>21</v>
      </c>
    </row>
    <row r="1290" spans="1:3" ht="14.45">
      <c r="A1290">
        <f>VLOOKUP(B1290,Sheet3!A$3:B$1356,2,FALSE)</f>
        <v>1030</v>
      </c>
      <c r="B1290" t="s">
        <v>2740</v>
      </c>
      <c r="C1290" t="s">
        <v>93</v>
      </c>
    </row>
    <row r="1291" spans="1:3" ht="14.45">
      <c r="A1291">
        <f>VLOOKUP(B1291,Sheet3!A$3:B$1356,2,FALSE)</f>
        <v>1030</v>
      </c>
      <c r="B1291" t="s">
        <v>2740</v>
      </c>
      <c r="C1291" t="s">
        <v>49</v>
      </c>
    </row>
    <row r="1292" spans="1:3" ht="14.45">
      <c r="A1292">
        <f>VLOOKUP(B1292,Sheet3!A$3:B$1356,2,FALSE)</f>
        <v>1031</v>
      </c>
      <c r="B1292" t="s">
        <v>2743</v>
      </c>
      <c r="C1292" t="s">
        <v>21</v>
      </c>
    </row>
    <row r="1293" spans="1:3" ht="14.45">
      <c r="A1293">
        <f>VLOOKUP(B1293,Sheet3!A$3:B$1356,2,FALSE)</f>
        <v>1032</v>
      </c>
      <c r="B1293" t="s">
        <v>2745</v>
      </c>
      <c r="C1293" t="s">
        <v>93</v>
      </c>
    </row>
    <row r="1294" spans="1:3" ht="14.45">
      <c r="A1294">
        <f>VLOOKUP(B1294,Sheet3!A$3:B$1356,2,FALSE)</f>
        <v>1033</v>
      </c>
      <c r="B1294" t="s">
        <v>2748</v>
      </c>
      <c r="C1294" t="s">
        <v>49</v>
      </c>
    </row>
    <row r="1295" spans="1:3" ht="14.45">
      <c r="A1295">
        <f>VLOOKUP(B1295,Sheet3!A$3:B$1356,2,FALSE)</f>
        <v>1034</v>
      </c>
      <c r="B1295" t="s">
        <v>2752</v>
      </c>
      <c r="C1295" t="s">
        <v>21</v>
      </c>
    </row>
    <row r="1296" spans="1:3" ht="14.45">
      <c r="A1296">
        <f>VLOOKUP(B1296,Sheet3!A$3:B$1356,2,FALSE)</f>
        <v>1035</v>
      </c>
      <c r="B1296" t="s">
        <v>2755</v>
      </c>
      <c r="C1296" t="s">
        <v>21</v>
      </c>
    </row>
    <row r="1297" spans="1:3" ht="14.45">
      <c r="A1297">
        <f>VLOOKUP(B1297,Sheet3!A$3:B$1356,2,FALSE)</f>
        <v>1036</v>
      </c>
      <c r="B1297" t="s">
        <v>2758</v>
      </c>
      <c r="C1297" t="s">
        <v>21</v>
      </c>
    </row>
    <row r="1298" spans="1:3" ht="14.45">
      <c r="A1298">
        <f>VLOOKUP(B1298,Sheet3!A$3:B$1356,2,FALSE)</f>
        <v>1037</v>
      </c>
      <c r="B1298" t="s">
        <v>2761</v>
      </c>
      <c r="C1298" t="s">
        <v>21</v>
      </c>
    </row>
    <row r="1299" spans="1:3" ht="14.45">
      <c r="A1299">
        <f>VLOOKUP(B1299,Sheet3!A$3:B$1356,2,FALSE)</f>
        <v>1038</v>
      </c>
      <c r="B1299" t="s">
        <v>2763</v>
      </c>
      <c r="C1299" t="s">
        <v>21</v>
      </c>
    </row>
    <row r="1300" spans="1:3" ht="14.45">
      <c r="A1300">
        <f>VLOOKUP(B1300,Sheet3!A$3:B$1356,2,FALSE)</f>
        <v>1039</v>
      </c>
      <c r="B1300" t="s">
        <v>2767</v>
      </c>
      <c r="C1300" t="s">
        <v>49</v>
      </c>
    </row>
    <row r="1301" spans="1:3" ht="14.45">
      <c r="A1301">
        <f>VLOOKUP(B1301,Sheet3!A$3:B$1356,2,FALSE)</f>
        <v>1040</v>
      </c>
      <c r="B1301" t="s">
        <v>2770</v>
      </c>
      <c r="C1301" t="s">
        <v>21</v>
      </c>
    </row>
    <row r="1302" spans="1:3" ht="14.45">
      <c r="A1302">
        <f>VLOOKUP(B1302,Sheet3!A$3:B$1356,2,FALSE)</f>
        <v>1041</v>
      </c>
      <c r="B1302" t="s">
        <v>2773</v>
      </c>
      <c r="C1302" t="s">
        <v>21</v>
      </c>
    </row>
    <row r="1303" spans="1:3" ht="14.45">
      <c r="A1303">
        <f>VLOOKUP(B1303,Sheet3!A$3:B$1356,2,FALSE)</f>
        <v>1042</v>
      </c>
      <c r="B1303" t="s">
        <v>2775</v>
      </c>
      <c r="C1303" t="s">
        <v>21</v>
      </c>
    </row>
    <row r="1304" spans="1:3" ht="14.45">
      <c r="A1304">
        <f>VLOOKUP(B1304,Sheet3!A$3:B$1356,2,FALSE)</f>
        <v>1043</v>
      </c>
      <c r="B1304" t="s">
        <v>2777</v>
      </c>
      <c r="C1304" t="s">
        <v>21</v>
      </c>
    </row>
    <row r="1305" spans="1:3" ht="14.45">
      <c r="A1305">
        <f>VLOOKUP(B1305,Sheet3!A$3:B$1356,2,FALSE)</f>
        <v>1044</v>
      </c>
      <c r="B1305" t="s">
        <v>2780</v>
      </c>
      <c r="C1305" t="s">
        <v>93</v>
      </c>
    </row>
    <row r="1306" spans="1:3" ht="14.45">
      <c r="A1306">
        <f>VLOOKUP(B1306,Sheet3!A$3:B$1356,2,FALSE)</f>
        <v>1044</v>
      </c>
      <c r="B1306" t="s">
        <v>2780</v>
      </c>
      <c r="C1306" t="s">
        <v>21</v>
      </c>
    </row>
    <row r="1307" spans="1:3" ht="14.45">
      <c r="A1307">
        <f>VLOOKUP(B1307,Sheet3!A$3:B$1356,2,FALSE)</f>
        <v>1045</v>
      </c>
      <c r="B1307" t="s">
        <v>2782</v>
      </c>
      <c r="C1307" t="s">
        <v>93</v>
      </c>
    </row>
    <row r="1308" spans="1:3" ht="14.45">
      <c r="A1308">
        <f>VLOOKUP(B1308,Sheet3!A$3:B$1356,2,FALSE)</f>
        <v>1045</v>
      </c>
      <c r="B1308" t="s">
        <v>2782</v>
      </c>
      <c r="C1308" t="s">
        <v>21</v>
      </c>
    </row>
    <row r="1309" spans="1:3" ht="14.45">
      <c r="A1309">
        <f>VLOOKUP(B1309,Sheet3!A$3:B$1356,2,FALSE)</f>
        <v>1046</v>
      </c>
      <c r="B1309" t="s">
        <v>2785</v>
      </c>
      <c r="C1309" t="s">
        <v>21</v>
      </c>
    </row>
    <row r="1310" spans="1:3" ht="14.45">
      <c r="A1310">
        <f>VLOOKUP(B1310,Sheet3!A$3:B$1356,2,FALSE)</f>
        <v>1047</v>
      </c>
      <c r="B1310" t="s">
        <v>2788</v>
      </c>
      <c r="C1310" t="s">
        <v>21</v>
      </c>
    </row>
    <row r="1311" spans="1:3" ht="14.45">
      <c r="A1311">
        <f>VLOOKUP(B1311,Sheet3!A$3:B$1356,2,FALSE)</f>
        <v>1048</v>
      </c>
      <c r="B1311" t="s">
        <v>2790</v>
      </c>
      <c r="C1311" t="s">
        <v>21</v>
      </c>
    </row>
    <row r="1312" spans="1:3" ht="14.45">
      <c r="A1312">
        <f>VLOOKUP(B1312,Sheet3!A$3:B$1356,2,FALSE)</f>
        <v>1049</v>
      </c>
      <c r="B1312" t="s">
        <v>2793</v>
      </c>
      <c r="C1312" t="s">
        <v>21</v>
      </c>
    </row>
    <row r="1313" spans="1:3" ht="14.45">
      <c r="A1313">
        <f>VLOOKUP(B1313,Sheet3!A$3:B$1356,2,FALSE)</f>
        <v>1050</v>
      </c>
      <c r="B1313" t="s">
        <v>2796</v>
      </c>
      <c r="C1313" t="s">
        <v>93</v>
      </c>
    </row>
    <row r="1314" spans="1:3" ht="14.45">
      <c r="A1314">
        <f>VLOOKUP(B1314,Sheet3!A$3:B$1356,2,FALSE)</f>
        <v>1051</v>
      </c>
      <c r="B1314" t="s">
        <v>2798</v>
      </c>
      <c r="C1314" t="s">
        <v>21</v>
      </c>
    </row>
    <row r="1315" spans="1:3" ht="14.45">
      <c r="A1315">
        <f>VLOOKUP(B1315,Sheet3!A$3:B$1356,2,FALSE)</f>
        <v>1052</v>
      </c>
      <c r="B1315" t="s">
        <v>2800</v>
      </c>
      <c r="C1315" t="s">
        <v>21</v>
      </c>
    </row>
    <row r="1316" spans="1:3" ht="14.45">
      <c r="A1316">
        <f>VLOOKUP(B1316,Sheet3!A$3:B$1356,2,FALSE)</f>
        <v>1053</v>
      </c>
      <c r="B1316" t="s">
        <v>2804</v>
      </c>
      <c r="C1316" t="s">
        <v>49</v>
      </c>
    </row>
    <row r="1317" spans="1:3" ht="14.45">
      <c r="A1317">
        <f>VLOOKUP(B1317,Sheet3!A$3:B$1356,2,FALSE)</f>
        <v>1054</v>
      </c>
      <c r="B1317" t="s">
        <v>2808</v>
      </c>
      <c r="C1317" t="s">
        <v>21</v>
      </c>
    </row>
    <row r="1318" spans="1:3" ht="14.45">
      <c r="A1318">
        <f>VLOOKUP(B1318,Sheet3!A$3:B$1356,2,FALSE)</f>
        <v>1055</v>
      </c>
      <c r="B1318" t="s">
        <v>2810</v>
      </c>
      <c r="C1318" t="s">
        <v>21</v>
      </c>
    </row>
    <row r="1319" spans="1:3" ht="14.45">
      <c r="A1319">
        <f>VLOOKUP(B1319,Sheet3!A$3:B$1356,2,FALSE)</f>
        <v>1056</v>
      </c>
      <c r="B1319" t="s">
        <v>2812</v>
      </c>
      <c r="C1319" t="s">
        <v>21</v>
      </c>
    </row>
    <row r="1320" spans="1:3" ht="14.45">
      <c r="A1320">
        <f>VLOOKUP(B1320,Sheet3!A$3:B$1356,2,FALSE)</f>
        <v>1057</v>
      </c>
      <c r="B1320" t="s">
        <v>2814</v>
      </c>
      <c r="C1320" t="s">
        <v>49</v>
      </c>
    </row>
    <row r="1321" spans="1:3" ht="14.45">
      <c r="A1321">
        <f>VLOOKUP(B1321,Sheet3!A$3:B$1356,2,FALSE)</f>
        <v>1058</v>
      </c>
      <c r="B1321" t="s">
        <v>2816</v>
      </c>
      <c r="C1321" t="s">
        <v>93</v>
      </c>
    </row>
    <row r="1322" spans="1:3" ht="14.45">
      <c r="A1322">
        <f>VLOOKUP(B1322,Sheet3!A$3:B$1356,2,FALSE)</f>
        <v>1058</v>
      </c>
      <c r="B1322" t="s">
        <v>2816</v>
      </c>
      <c r="C1322" t="s">
        <v>49</v>
      </c>
    </row>
    <row r="1323" spans="1:3" ht="14.45">
      <c r="A1323">
        <f>VLOOKUP(B1323,Sheet3!A$3:B$1356,2,FALSE)</f>
        <v>1059</v>
      </c>
      <c r="B1323" t="s">
        <v>2820</v>
      </c>
      <c r="C1323" t="s">
        <v>93</v>
      </c>
    </row>
    <row r="1324" spans="1:3" ht="14.45">
      <c r="A1324">
        <f>VLOOKUP(B1324,Sheet3!A$3:B$1356,2,FALSE)</f>
        <v>1060</v>
      </c>
      <c r="B1324" t="s">
        <v>2822</v>
      </c>
      <c r="C1324" t="s">
        <v>21</v>
      </c>
    </row>
    <row r="1325" spans="1:3" ht="14.45">
      <c r="A1325">
        <f>VLOOKUP(B1325,Sheet3!A$3:B$1356,2,FALSE)</f>
        <v>1061</v>
      </c>
      <c r="B1325" t="s">
        <v>2824</v>
      </c>
      <c r="C1325" t="s">
        <v>21</v>
      </c>
    </row>
    <row r="1326" spans="1:3" ht="14.45">
      <c r="A1326">
        <f>VLOOKUP(B1326,Sheet3!A$3:B$1356,2,FALSE)</f>
        <v>1062</v>
      </c>
      <c r="B1326" t="s">
        <v>2827</v>
      </c>
      <c r="C1326" t="s">
        <v>21</v>
      </c>
    </row>
    <row r="1327" spans="1:3" ht="14.45">
      <c r="A1327">
        <f>VLOOKUP(B1327,Sheet3!A$3:B$1356,2,FALSE)</f>
        <v>1063</v>
      </c>
      <c r="B1327" t="s">
        <v>2830</v>
      </c>
      <c r="C1327" t="s">
        <v>93</v>
      </c>
    </row>
    <row r="1328" spans="1:3" ht="14.45">
      <c r="A1328">
        <f>VLOOKUP(B1328,Sheet3!A$3:B$1356,2,FALSE)</f>
        <v>1063</v>
      </c>
      <c r="B1328" t="s">
        <v>2830</v>
      </c>
      <c r="C1328" t="s">
        <v>49</v>
      </c>
    </row>
    <row r="1329" spans="1:3" ht="14.45">
      <c r="A1329">
        <f>VLOOKUP(B1329,Sheet3!A$3:B$1356,2,FALSE)</f>
        <v>1064</v>
      </c>
      <c r="B1329" t="s">
        <v>2832</v>
      </c>
      <c r="C1329" t="s">
        <v>21</v>
      </c>
    </row>
    <row r="1330" spans="1:3" ht="14.45">
      <c r="A1330">
        <f>VLOOKUP(B1330,Sheet3!A$3:B$1356,2,FALSE)</f>
        <v>1065</v>
      </c>
      <c r="B1330" t="s">
        <v>2836</v>
      </c>
      <c r="C1330" t="s">
        <v>93</v>
      </c>
    </row>
    <row r="1331" spans="1:3" ht="14.45">
      <c r="A1331">
        <f>VLOOKUP(B1331,Sheet3!A$3:B$1356,2,FALSE)</f>
        <v>1066</v>
      </c>
      <c r="B1331" t="s">
        <v>2839</v>
      </c>
      <c r="C1331" t="s">
        <v>21</v>
      </c>
    </row>
    <row r="1332" spans="1:3" ht="14.45">
      <c r="A1332">
        <f>VLOOKUP(B1332,Sheet3!A$3:B$1356,2,FALSE)</f>
        <v>1067</v>
      </c>
      <c r="B1332" t="s">
        <v>2841</v>
      </c>
      <c r="C1332" t="s">
        <v>21</v>
      </c>
    </row>
    <row r="1333" spans="1:3" ht="14.45">
      <c r="A1333">
        <f>VLOOKUP(B1333,Sheet3!A$3:B$1356,2,FALSE)</f>
        <v>1068</v>
      </c>
      <c r="B1333" t="s">
        <v>2844</v>
      </c>
      <c r="C1333" t="s">
        <v>21</v>
      </c>
    </row>
    <row r="1334" spans="1:3" ht="14.45">
      <c r="A1334">
        <f>VLOOKUP(B1334,Sheet3!A$3:B$1356,2,FALSE)</f>
        <v>1069</v>
      </c>
      <c r="B1334" t="s">
        <v>2846</v>
      </c>
      <c r="C1334" t="s">
        <v>93</v>
      </c>
    </row>
    <row r="1335" spans="1:3" ht="14.45">
      <c r="A1335">
        <f>VLOOKUP(B1335,Sheet3!A$3:B$1356,2,FALSE)</f>
        <v>1070</v>
      </c>
      <c r="B1335" t="s">
        <v>2848</v>
      </c>
      <c r="C1335" t="s">
        <v>49</v>
      </c>
    </row>
    <row r="1336" spans="1:3" ht="14.45">
      <c r="A1336">
        <f>VLOOKUP(B1336,Sheet3!A$3:B$1356,2,FALSE)</f>
        <v>1070</v>
      </c>
      <c r="B1336" t="s">
        <v>2848</v>
      </c>
      <c r="C1336" t="s">
        <v>93</v>
      </c>
    </row>
    <row r="1337" spans="1:3" ht="14.45">
      <c r="A1337">
        <f>VLOOKUP(B1337,Sheet3!A$3:B$1356,2,FALSE)</f>
        <v>1070</v>
      </c>
      <c r="B1337" t="s">
        <v>2848</v>
      </c>
      <c r="C1337" t="s">
        <v>88</v>
      </c>
    </row>
    <row r="1338" spans="1:3" ht="14.45">
      <c r="A1338">
        <f>VLOOKUP(B1338,Sheet3!A$3:B$1356,2,FALSE)</f>
        <v>1071</v>
      </c>
      <c r="B1338" t="s">
        <v>2850</v>
      </c>
      <c r="C1338" t="s">
        <v>21</v>
      </c>
    </row>
    <row r="1339" spans="1:3" ht="14.45">
      <c r="A1339">
        <f>VLOOKUP(B1339,Sheet3!A$3:B$1356,2,FALSE)</f>
        <v>1072</v>
      </c>
      <c r="B1339" t="s">
        <v>2852</v>
      </c>
      <c r="C1339" t="s">
        <v>21</v>
      </c>
    </row>
    <row r="1340" spans="1:3" ht="14.45">
      <c r="A1340">
        <f>VLOOKUP(B1340,Sheet3!A$3:B$1356,2,FALSE)</f>
        <v>1073</v>
      </c>
      <c r="B1340" t="s">
        <v>2856</v>
      </c>
      <c r="C1340" t="s">
        <v>49</v>
      </c>
    </row>
    <row r="1341" spans="1:3" ht="14.45">
      <c r="A1341">
        <f>VLOOKUP(B1341,Sheet3!A$3:B$1356,2,FALSE)</f>
        <v>1073</v>
      </c>
      <c r="B1341" t="s">
        <v>2856</v>
      </c>
      <c r="C1341" t="s">
        <v>93</v>
      </c>
    </row>
    <row r="1342" spans="1:3" ht="14.45">
      <c r="A1342">
        <f>VLOOKUP(B1342,Sheet3!A$3:B$1356,2,FALSE)</f>
        <v>1073</v>
      </c>
      <c r="B1342" t="s">
        <v>2856</v>
      </c>
      <c r="C1342" t="s">
        <v>88</v>
      </c>
    </row>
    <row r="1343" spans="1:3" ht="14.45">
      <c r="A1343">
        <f>VLOOKUP(B1343,Sheet3!A$3:B$1356,2,FALSE)</f>
        <v>1074</v>
      </c>
      <c r="B1343" t="s">
        <v>2858</v>
      </c>
      <c r="C1343" t="s">
        <v>21</v>
      </c>
    </row>
    <row r="1344" spans="1:3" ht="14.45">
      <c r="A1344">
        <f>VLOOKUP(B1344,Sheet3!A$3:B$1356,2,FALSE)</f>
        <v>1075</v>
      </c>
      <c r="B1344" t="s">
        <v>2860</v>
      </c>
      <c r="C1344" t="s">
        <v>93</v>
      </c>
    </row>
    <row r="1345" spans="1:3" ht="14.45">
      <c r="A1345">
        <f>VLOOKUP(B1345,Sheet3!A$3:B$1356,2,FALSE)</f>
        <v>1075</v>
      </c>
      <c r="B1345" t="s">
        <v>2860</v>
      </c>
      <c r="C1345" t="s">
        <v>21</v>
      </c>
    </row>
    <row r="1346" spans="1:3" ht="14.45">
      <c r="A1346">
        <f>VLOOKUP(B1346,Sheet3!A$3:B$1356,2,FALSE)</f>
        <v>1076</v>
      </c>
      <c r="B1346" t="s">
        <v>2862</v>
      </c>
      <c r="C1346" t="s">
        <v>21</v>
      </c>
    </row>
    <row r="1347" spans="1:3" ht="14.45">
      <c r="A1347">
        <f>VLOOKUP(B1347,Sheet3!A$3:B$1356,2,FALSE)</f>
        <v>1077</v>
      </c>
      <c r="B1347" t="s">
        <v>2865</v>
      </c>
      <c r="C1347" t="s">
        <v>49</v>
      </c>
    </row>
    <row r="1348" spans="1:3" ht="14.45">
      <c r="A1348">
        <f>VLOOKUP(B1348,Sheet3!A$3:B$1356,2,FALSE)</f>
        <v>1078</v>
      </c>
      <c r="B1348" t="s">
        <v>2869</v>
      </c>
      <c r="C1348" t="s">
        <v>21</v>
      </c>
    </row>
    <row r="1349" spans="1:3" ht="14.45">
      <c r="A1349">
        <f>VLOOKUP(B1349,Sheet3!A$3:B$1356,2,FALSE)</f>
        <v>1079</v>
      </c>
      <c r="B1349" t="s">
        <v>2873</v>
      </c>
      <c r="C1349" t="s">
        <v>21</v>
      </c>
    </row>
    <row r="1350" spans="1:3" ht="14.45">
      <c r="A1350">
        <f>VLOOKUP(B1350,Sheet3!A$3:B$1356,2,FALSE)</f>
        <v>1080</v>
      </c>
      <c r="B1350" t="s">
        <v>2877</v>
      </c>
      <c r="C1350" t="s">
        <v>21</v>
      </c>
    </row>
    <row r="1351" spans="1:3" ht="14.45">
      <c r="A1351">
        <f>VLOOKUP(B1351,Sheet3!A$3:B$1356,2,FALSE)</f>
        <v>1081</v>
      </c>
      <c r="B1351" t="s">
        <v>2879</v>
      </c>
      <c r="C1351" t="s">
        <v>21</v>
      </c>
    </row>
    <row r="1352" spans="1:3" ht="14.45">
      <c r="A1352">
        <f>VLOOKUP(B1352,Sheet3!A$3:B$1356,2,FALSE)</f>
        <v>1082</v>
      </c>
      <c r="B1352" t="s">
        <v>2882</v>
      </c>
      <c r="C1352" t="s">
        <v>93</v>
      </c>
    </row>
    <row r="1353" spans="1:3" ht="14.45">
      <c r="A1353">
        <f>VLOOKUP(B1353,Sheet3!A$3:B$1356,2,FALSE)</f>
        <v>1082</v>
      </c>
      <c r="B1353" t="s">
        <v>2882</v>
      </c>
      <c r="C1353" t="s">
        <v>21</v>
      </c>
    </row>
    <row r="1354" spans="1:3" ht="14.45">
      <c r="A1354">
        <f>VLOOKUP(B1354,Sheet3!A$3:B$1356,2,FALSE)</f>
        <v>1083</v>
      </c>
      <c r="B1354" t="s">
        <v>2884</v>
      </c>
      <c r="C1354" t="s">
        <v>21</v>
      </c>
    </row>
    <row r="1355" spans="1:3" ht="14.45">
      <c r="A1355">
        <f>VLOOKUP(B1355,Sheet3!A$3:B$1356,2,FALSE)</f>
        <v>1084</v>
      </c>
      <c r="B1355" t="s">
        <v>2888</v>
      </c>
      <c r="C1355" t="s">
        <v>93</v>
      </c>
    </row>
    <row r="1356" spans="1:3" ht="14.45">
      <c r="A1356">
        <f>VLOOKUP(B1356,Sheet3!A$3:B$1356,2,FALSE)</f>
        <v>1084</v>
      </c>
      <c r="B1356" t="s">
        <v>2888</v>
      </c>
      <c r="C1356" t="s">
        <v>21</v>
      </c>
    </row>
    <row r="1357" spans="1:3" ht="14.45">
      <c r="A1357">
        <f>VLOOKUP(B1357,Sheet3!A$3:B$1356,2,FALSE)</f>
        <v>1085</v>
      </c>
      <c r="B1357" t="s">
        <v>2890</v>
      </c>
      <c r="C1357" t="s">
        <v>21</v>
      </c>
    </row>
    <row r="1358" spans="1:3" ht="14.45">
      <c r="A1358">
        <f>VLOOKUP(B1358,Sheet3!A$3:B$1356,2,FALSE)</f>
        <v>1086</v>
      </c>
      <c r="B1358" t="s">
        <v>2893</v>
      </c>
      <c r="C1358" t="s">
        <v>21</v>
      </c>
    </row>
    <row r="1359" spans="1:3" ht="14.45">
      <c r="A1359">
        <f>VLOOKUP(B1359,Sheet3!A$3:B$1356,2,FALSE)</f>
        <v>1087</v>
      </c>
      <c r="B1359" t="s">
        <v>2895</v>
      </c>
      <c r="C1359" t="s">
        <v>21</v>
      </c>
    </row>
    <row r="1360" spans="1:3" ht="14.45">
      <c r="A1360">
        <f>VLOOKUP(B1360,Sheet3!A$3:B$1356,2,FALSE)</f>
        <v>1088</v>
      </c>
      <c r="B1360" t="s">
        <v>2897</v>
      </c>
      <c r="C1360" t="s">
        <v>21</v>
      </c>
    </row>
    <row r="1361" spans="1:3" ht="14.45">
      <c r="A1361">
        <f>VLOOKUP(B1361,Sheet3!A$3:B$1356,2,FALSE)</f>
        <v>1089</v>
      </c>
      <c r="B1361" t="s">
        <v>2899</v>
      </c>
      <c r="C1361" t="s">
        <v>21</v>
      </c>
    </row>
    <row r="1362" spans="1:3" ht="14.45">
      <c r="A1362">
        <f>VLOOKUP(B1362,Sheet3!A$3:B$1356,2,FALSE)</f>
        <v>1090</v>
      </c>
      <c r="B1362" t="s">
        <v>2901</v>
      </c>
      <c r="C1362" t="s">
        <v>88</v>
      </c>
    </row>
    <row r="1363" spans="1:3" ht="14.45">
      <c r="A1363">
        <f>VLOOKUP(B1363,Sheet3!A$3:B$1356,2,FALSE)</f>
        <v>1090</v>
      </c>
      <c r="B1363" t="s">
        <v>2901</v>
      </c>
      <c r="C1363" t="s">
        <v>21</v>
      </c>
    </row>
    <row r="1364" spans="1:3" ht="14.45">
      <c r="A1364">
        <f>VLOOKUP(B1364,Sheet3!A$3:B$1356,2,FALSE)</f>
        <v>1091</v>
      </c>
      <c r="B1364" t="s">
        <v>2905</v>
      </c>
      <c r="C1364" t="s">
        <v>93</v>
      </c>
    </row>
    <row r="1365" spans="1:3" ht="14.45">
      <c r="A1365">
        <f>VLOOKUP(B1365,Sheet3!A$3:B$1356,2,FALSE)</f>
        <v>1091</v>
      </c>
      <c r="B1365" t="s">
        <v>2905</v>
      </c>
      <c r="C1365" t="s">
        <v>88</v>
      </c>
    </row>
    <row r="1366" spans="1:3" ht="14.45">
      <c r="A1366">
        <f>VLOOKUP(B1366,Sheet3!A$3:B$1356,2,FALSE)</f>
        <v>1091</v>
      </c>
      <c r="B1366" t="s">
        <v>2905</v>
      </c>
      <c r="C1366" t="s">
        <v>21</v>
      </c>
    </row>
    <row r="1367" spans="1:3" ht="14.45">
      <c r="A1367">
        <f>VLOOKUP(B1367,Sheet3!A$3:B$1356,2,FALSE)</f>
        <v>1092</v>
      </c>
      <c r="B1367" t="s">
        <v>2908</v>
      </c>
      <c r="C1367" t="s">
        <v>93</v>
      </c>
    </row>
    <row r="1368" spans="1:3" ht="14.45">
      <c r="A1368">
        <f>VLOOKUP(B1368,Sheet3!A$3:B$1356,2,FALSE)</f>
        <v>1092</v>
      </c>
      <c r="B1368" t="s">
        <v>2908</v>
      </c>
      <c r="C1368" t="s">
        <v>21</v>
      </c>
    </row>
    <row r="1369" spans="1:3" ht="14.45">
      <c r="A1369">
        <f>VLOOKUP(B1369,Sheet3!A$3:B$1356,2,FALSE)</f>
        <v>1093</v>
      </c>
      <c r="B1369" t="s">
        <v>2910</v>
      </c>
      <c r="C1369" t="s">
        <v>49</v>
      </c>
    </row>
    <row r="1370" spans="1:3" ht="14.45">
      <c r="A1370">
        <f>VLOOKUP(B1370,Sheet3!A$3:B$1356,2,FALSE)</f>
        <v>1093</v>
      </c>
      <c r="B1370" t="s">
        <v>2910</v>
      </c>
      <c r="C1370" t="s">
        <v>93</v>
      </c>
    </row>
    <row r="1371" spans="1:3" ht="14.45">
      <c r="A1371">
        <f>VLOOKUP(B1371,Sheet3!A$3:B$1356,2,FALSE)</f>
        <v>1093</v>
      </c>
      <c r="B1371" t="s">
        <v>2910</v>
      </c>
      <c r="C1371" t="s">
        <v>88</v>
      </c>
    </row>
    <row r="1372" spans="1:3" ht="14.45">
      <c r="A1372">
        <f>VLOOKUP(B1372,Sheet3!A$3:B$1356,2,FALSE)</f>
        <v>1094</v>
      </c>
      <c r="B1372" t="s">
        <v>2912</v>
      </c>
      <c r="C1372" t="s">
        <v>21</v>
      </c>
    </row>
    <row r="1373" spans="1:3" ht="14.45">
      <c r="A1373">
        <f>VLOOKUP(B1373,Sheet3!A$3:B$1356,2,FALSE)</f>
        <v>1095</v>
      </c>
      <c r="B1373" t="s">
        <v>2914</v>
      </c>
      <c r="C1373" t="s">
        <v>93</v>
      </c>
    </row>
    <row r="1374" spans="1:3" ht="14.45">
      <c r="A1374">
        <f>VLOOKUP(B1374,Sheet3!A$3:B$1356,2,FALSE)</f>
        <v>1099</v>
      </c>
      <c r="B1374" t="s">
        <v>2919</v>
      </c>
      <c r="C1374" t="s">
        <v>21</v>
      </c>
    </row>
    <row r="1375" spans="1:3" ht="14.45">
      <c r="A1375">
        <f>VLOOKUP(B1375,Sheet3!A$3:B$1356,2,FALSE)</f>
        <v>1100</v>
      </c>
      <c r="B1375" t="s">
        <v>2922</v>
      </c>
      <c r="C1375" t="s">
        <v>21</v>
      </c>
    </row>
    <row r="1376" spans="1:3" ht="14.45">
      <c r="A1376">
        <f>VLOOKUP(B1376,Sheet3!A$3:B$1356,2,FALSE)</f>
        <v>1101</v>
      </c>
      <c r="B1376" t="s">
        <v>2924</v>
      </c>
      <c r="C1376" t="s">
        <v>21</v>
      </c>
    </row>
    <row r="1377" spans="1:3" ht="14.45">
      <c r="A1377">
        <f>VLOOKUP(B1377,Sheet3!A$3:B$1356,2,FALSE)</f>
        <v>1102</v>
      </c>
      <c r="B1377" t="s">
        <v>2927</v>
      </c>
      <c r="C1377" t="s">
        <v>21</v>
      </c>
    </row>
    <row r="1378" spans="1:3" ht="14.45">
      <c r="A1378">
        <f>VLOOKUP(B1378,Sheet3!A$3:B$1356,2,FALSE)</f>
        <v>1103</v>
      </c>
      <c r="B1378" t="s">
        <v>2930</v>
      </c>
      <c r="C1378" t="s">
        <v>21</v>
      </c>
    </row>
    <row r="1379" spans="1:3" ht="14.45">
      <c r="A1379">
        <f>VLOOKUP(B1379,Sheet3!A$3:B$1356,2,FALSE)</f>
        <v>1104</v>
      </c>
      <c r="B1379" t="s">
        <v>2933</v>
      </c>
      <c r="C1379" t="s">
        <v>21</v>
      </c>
    </row>
    <row r="1380" spans="1:3" ht="14.45">
      <c r="A1380">
        <f>VLOOKUP(B1380,Sheet3!A$3:B$1356,2,FALSE)</f>
        <v>1105</v>
      </c>
      <c r="B1380" t="s">
        <v>2936</v>
      </c>
      <c r="C1380" t="s">
        <v>21</v>
      </c>
    </row>
    <row r="1381" spans="1:3" ht="14.45">
      <c r="A1381">
        <f>VLOOKUP(B1381,Sheet3!A$3:B$1356,2,FALSE)</f>
        <v>1106</v>
      </c>
      <c r="B1381" t="s">
        <v>2939</v>
      </c>
      <c r="C1381" t="s">
        <v>21</v>
      </c>
    </row>
    <row r="1382" spans="1:3" ht="14.45">
      <c r="A1382">
        <f>VLOOKUP(B1382,Sheet3!A$3:B$1356,2,FALSE)</f>
        <v>1107</v>
      </c>
      <c r="B1382" t="s">
        <v>2941</v>
      </c>
      <c r="C1382" t="s">
        <v>21</v>
      </c>
    </row>
    <row r="1383" spans="1:3" ht="14.45">
      <c r="A1383">
        <f>VLOOKUP(B1383,Sheet3!A$3:B$1356,2,FALSE)</f>
        <v>1108</v>
      </c>
      <c r="B1383" t="s">
        <v>2944</v>
      </c>
      <c r="C1383" t="s">
        <v>21</v>
      </c>
    </row>
    <row r="1384" spans="1:3" ht="14.45">
      <c r="A1384">
        <f>VLOOKUP(B1384,Sheet3!A$3:B$1356,2,FALSE)</f>
        <v>1109</v>
      </c>
      <c r="B1384" t="s">
        <v>2948</v>
      </c>
      <c r="C1384" t="s">
        <v>21</v>
      </c>
    </row>
    <row r="1385" spans="1:3" ht="14.45">
      <c r="A1385">
        <f>VLOOKUP(B1385,Sheet3!A$3:B$1356,2,FALSE)</f>
        <v>1110</v>
      </c>
      <c r="B1385" t="s">
        <v>2951</v>
      </c>
      <c r="C1385" t="s">
        <v>93</v>
      </c>
    </row>
    <row r="1386" spans="1:3" ht="14.45">
      <c r="A1386">
        <f>VLOOKUP(B1386,Sheet3!A$3:B$1356,2,FALSE)</f>
        <v>1110</v>
      </c>
      <c r="B1386" t="s">
        <v>2951</v>
      </c>
      <c r="C1386" t="s">
        <v>49</v>
      </c>
    </row>
    <row r="1387" spans="1:3" ht="14.45">
      <c r="A1387">
        <f>VLOOKUP(B1387,Sheet3!A$3:B$1356,2,FALSE)</f>
        <v>1111</v>
      </c>
      <c r="B1387" t="s">
        <v>2953</v>
      </c>
      <c r="C1387" t="s">
        <v>21</v>
      </c>
    </row>
    <row r="1388" spans="1:3" ht="14.45">
      <c r="A1388">
        <f>VLOOKUP(B1388,Sheet3!A$3:B$1356,2,FALSE)</f>
        <v>1112</v>
      </c>
      <c r="B1388" t="s">
        <v>2957</v>
      </c>
      <c r="C1388" t="s">
        <v>21</v>
      </c>
    </row>
    <row r="1389" spans="1:3" ht="14.45">
      <c r="A1389">
        <f>VLOOKUP(B1389,Sheet3!A$3:B$1356,2,FALSE)</f>
        <v>1113</v>
      </c>
      <c r="B1389" t="s">
        <v>2959</v>
      </c>
      <c r="C1389" t="s">
        <v>93</v>
      </c>
    </row>
    <row r="1390" spans="1:3" ht="14.45">
      <c r="A1390">
        <f>VLOOKUP(B1390,Sheet3!A$3:B$1356,2,FALSE)</f>
        <v>1113</v>
      </c>
      <c r="B1390" t="s">
        <v>2959</v>
      </c>
      <c r="C1390" t="s">
        <v>49</v>
      </c>
    </row>
    <row r="1391" spans="1:3" ht="14.45">
      <c r="A1391">
        <f>VLOOKUP(B1391,Sheet3!A$3:B$1356,2,FALSE)</f>
        <v>1113</v>
      </c>
      <c r="B1391" t="s">
        <v>2959</v>
      </c>
      <c r="C1391" t="s">
        <v>21</v>
      </c>
    </row>
    <row r="1392" spans="1:3" ht="14.45">
      <c r="A1392">
        <f>VLOOKUP(B1392,Sheet3!A$3:B$1356,2,FALSE)</f>
        <v>1114</v>
      </c>
      <c r="B1392" t="s">
        <v>2961</v>
      </c>
      <c r="C1392" t="s">
        <v>21</v>
      </c>
    </row>
    <row r="1393" spans="1:3" ht="14.45">
      <c r="A1393">
        <f>VLOOKUP(B1393,Sheet3!A$3:B$1356,2,FALSE)</f>
        <v>1115</v>
      </c>
      <c r="B1393" t="s">
        <v>2965</v>
      </c>
      <c r="C1393" t="s">
        <v>49</v>
      </c>
    </row>
    <row r="1394" spans="1:3" ht="14.45">
      <c r="A1394">
        <f>VLOOKUP(B1394,Sheet3!A$3:B$1356,2,FALSE)</f>
        <v>1116</v>
      </c>
      <c r="B1394" t="s">
        <v>2968</v>
      </c>
      <c r="C1394" t="s">
        <v>49</v>
      </c>
    </row>
    <row r="1395" spans="1:3" ht="14.45">
      <c r="A1395">
        <f>VLOOKUP(B1395,Sheet3!A$3:B$1356,2,FALSE)</f>
        <v>1117</v>
      </c>
      <c r="B1395" t="s">
        <v>2970</v>
      </c>
      <c r="C1395" t="s">
        <v>93</v>
      </c>
    </row>
    <row r="1396" spans="1:3" ht="14.45">
      <c r="A1396">
        <f>VLOOKUP(B1396,Sheet3!A$3:B$1356,2,FALSE)</f>
        <v>1118</v>
      </c>
      <c r="B1396" t="s">
        <v>2973</v>
      </c>
      <c r="C1396" t="s">
        <v>93</v>
      </c>
    </row>
    <row r="1397" spans="1:3" ht="14.45">
      <c r="A1397">
        <f>VLOOKUP(B1397,Sheet3!A$3:B$1356,2,FALSE)</f>
        <v>1119</v>
      </c>
      <c r="B1397" t="s">
        <v>2976</v>
      </c>
      <c r="C1397" t="s">
        <v>21</v>
      </c>
    </row>
    <row r="1398" spans="1:3" ht="14.45">
      <c r="A1398">
        <f>VLOOKUP(B1398,Sheet3!A$3:B$1356,2,FALSE)</f>
        <v>1120</v>
      </c>
      <c r="B1398" t="s">
        <v>2978</v>
      </c>
      <c r="C1398" t="s">
        <v>21</v>
      </c>
    </row>
    <row r="1399" spans="1:3" ht="14.45">
      <c r="A1399">
        <f>VLOOKUP(B1399,Sheet3!A$3:B$1356,2,FALSE)</f>
        <v>1121</v>
      </c>
      <c r="B1399" t="s">
        <v>2980</v>
      </c>
      <c r="C1399" t="s">
        <v>21</v>
      </c>
    </row>
    <row r="1400" spans="1:3" ht="14.45">
      <c r="A1400">
        <f>VLOOKUP(B1400,Sheet3!A$3:B$1356,2,FALSE)</f>
        <v>1122</v>
      </c>
      <c r="B1400" t="s">
        <v>2982</v>
      </c>
      <c r="C1400" t="s">
        <v>21</v>
      </c>
    </row>
    <row r="1401" spans="1:3" ht="14.45">
      <c r="A1401">
        <f>VLOOKUP(B1401,Sheet3!A$3:B$1356,2,FALSE)</f>
        <v>1123</v>
      </c>
      <c r="B1401" t="s">
        <v>2985</v>
      </c>
      <c r="C1401" t="s">
        <v>21</v>
      </c>
    </row>
    <row r="1402" spans="1:3" ht="14.45">
      <c r="A1402">
        <f>VLOOKUP(B1402,Sheet3!A$3:B$1356,2,FALSE)</f>
        <v>1124</v>
      </c>
      <c r="B1402" t="s">
        <v>2988</v>
      </c>
      <c r="C1402" t="s">
        <v>93</v>
      </c>
    </row>
    <row r="1403" spans="1:3" ht="14.45">
      <c r="A1403">
        <f>VLOOKUP(B1403,Sheet3!A$3:B$1356,2,FALSE)</f>
        <v>1125</v>
      </c>
      <c r="B1403" t="s">
        <v>2990</v>
      </c>
      <c r="C1403" t="s">
        <v>93</v>
      </c>
    </row>
    <row r="1404" spans="1:3" ht="14.45">
      <c r="A1404">
        <f>VLOOKUP(B1404,Sheet3!A$3:B$1356,2,FALSE)</f>
        <v>1126</v>
      </c>
      <c r="B1404" t="s">
        <v>2992</v>
      </c>
      <c r="C1404" t="s">
        <v>21</v>
      </c>
    </row>
    <row r="1405" spans="1:3" ht="14.45">
      <c r="A1405">
        <f>VLOOKUP(B1405,Sheet3!A$3:B$1356,2,FALSE)</f>
        <v>2</v>
      </c>
      <c r="B1405" t="s">
        <v>25</v>
      </c>
      <c r="C1405" t="s">
        <v>93</v>
      </c>
    </row>
    <row r="1406" spans="1:3" ht="14.45">
      <c r="A1406">
        <f>VLOOKUP(B1406,Sheet3!A$3:B$1356,2,FALSE)</f>
        <v>538</v>
      </c>
      <c r="B1406" t="s">
        <v>1466</v>
      </c>
      <c r="C1406" t="s">
        <v>121</v>
      </c>
    </row>
    <row r="1407" spans="1:3" ht="14.45">
      <c r="A1407">
        <f>VLOOKUP(B1407,Sheet3!A$3:B$1356,2,FALSE)</f>
        <v>797</v>
      </c>
      <c r="B1407" t="s">
        <v>2138</v>
      </c>
      <c r="C1407" t="s">
        <v>121</v>
      </c>
    </row>
    <row r="1408" spans="1:3" ht="14.45">
      <c r="A1408">
        <f>VLOOKUP(B1408,Sheet3!A$3:B$1356,2,FALSE)</f>
        <v>797</v>
      </c>
      <c r="B1408" t="s">
        <v>2138</v>
      </c>
      <c r="C1408" t="s">
        <v>93</v>
      </c>
    </row>
    <row r="1409" spans="1:3" ht="14.45">
      <c r="A1409">
        <f>VLOOKUP(B1409,Sheet3!A$3:B$1356,2,FALSE)</f>
        <v>782</v>
      </c>
      <c r="B1409" t="s">
        <v>2102</v>
      </c>
      <c r="C1409" t="s">
        <v>49</v>
      </c>
    </row>
    <row r="1410" spans="1:3" ht="14.45">
      <c r="A1410">
        <f>VLOOKUP(B1410,Sheet3!A$3:B$1356,2,FALSE)</f>
        <v>1007</v>
      </c>
      <c r="B1410" t="s">
        <v>2680</v>
      </c>
      <c r="C1410" t="s">
        <v>49</v>
      </c>
    </row>
    <row r="1411" spans="1:3" ht="14.45">
      <c r="A1411">
        <f>VLOOKUP(B1411,Sheet3!A$3:B$1356,2,FALSE)</f>
        <v>627</v>
      </c>
      <c r="B1411" t="s">
        <v>1698</v>
      </c>
      <c r="C1411" t="s">
        <v>49</v>
      </c>
    </row>
    <row r="1412" spans="1:3" ht="14.45">
      <c r="A1412">
        <f>VLOOKUP(B1412,Sheet3!A$3:B$1356,2,FALSE)</f>
        <v>627</v>
      </c>
      <c r="B1412" t="s">
        <v>1698</v>
      </c>
      <c r="C1412" t="s">
        <v>88</v>
      </c>
    </row>
    <row r="1413" spans="1:3" ht="14.45">
      <c r="A1413">
        <f>VLOOKUP(B1413,Sheet3!A$3:B$1356,2,FALSE)</f>
        <v>1043</v>
      </c>
      <c r="B1413" t="s">
        <v>2777</v>
      </c>
      <c r="C1413" t="s">
        <v>93</v>
      </c>
    </row>
    <row r="1414" spans="1:3" ht="14.45">
      <c r="A1414">
        <f>VLOOKUP(B1414,Sheet3!A$3:B$1356,2,FALSE)</f>
        <v>1043</v>
      </c>
      <c r="B1414" t="s">
        <v>2777</v>
      </c>
      <c r="C1414" t="s">
        <v>49</v>
      </c>
    </row>
    <row r="1415" spans="1:3" ht="14.45">
      <c r="A1415">
        <f>VLOOKUP(B1415,Sheet3!A$3:B$1356,2,FALSE)</f>
        <v>1043</v>
      </c>
      <c r="B1415" t="s">
        <v>2777</v>
      </c>
      <c r="C1415" t="s">
        <v>88</v>
      </c>
    </row>
    <row r="1416" spans="1:3" ht="14.45">
      <c r="A1416">
        <v>1127</v>
      </c>
      <c r="B1416" t="s">
        <v>2993</v>
      </c>
      <c r="C1416" t="s">
        <v>21</v>
      </c>
    </row>
    <row r="1417" spans="1:3" ht="14.45">
      <c r="A1417">
        <v>1128</v>
      </c>
      <c r="C1417" t="s">
        <v>93</v>
      </c>
    </row>
    <row r="1418" spans="1:3" ht="14.45">
      <c r="A1418">
        <v>1128</v>
      </c>
      <c r="B1418" t="s">
        <v>2995</v>
      </c>
      <c r="C1418" t="s">
        <v>49</v>
      </c>
    </row>
    <row r="1419" spans="1:3" ht="14.45">
      <c r="A1419">
        <v>1129</v>
      </c>
      <c r="C1419" t="s">
        <v>93</v>
      </c>
    </row>
    <row r="1420" spans="1:3" ht="14.45">
      <c r="A1420">
        <v>1129</v>
      </c>
      <c r="B1420" t="s">
        <v>3000</v>
      </c>
      <c r="C1420" t="s">
        <v>21</v>
      </c>
    </row>
    <row r="1421" spans="1:3" ht="14.45">
      <c r="A1421">
        <v>1130</v>
      </c>
      <c r="B1421" t="s">
        <v>3004</v>
      </c>
      <c r="C1421" t="s">
        <v>21</v>
      </c>
    </row>
    <row r="1422" spans="1:3" ht="14.45">
      <c r="A1422">
        <v>1131</v>
      </c>
      <c r="B1422" t="s">
        <v>3008</v>
      </c>
      <c r="C1422" t="s">
        <v>49</v>
      </c>
    </row>
    <row r="1423" spans="1:3" ht="14.45">
      <c r="A1423">
        <v>1132</v>
      </c>
      <c r="B1423" t="s">
        <v>3012</v>
      </c>
      <c r="C1423" t="s">
        <v>21</v>
      </c>
    </row>
    <row r="1424" spans="1:3" ht="14.45">
      <c r="A1424">
        <v>1133</v>
      </c>
      <c r="B1424" t="s">
        <v>3014</v>
      </c>
      <c r="C1424" t="s">
        <v>49</v>
      </c>
    </row>
    <row r="1425" spans="1:3" ht="14.45">
      <c r="A1425">
        <v>1134</v>
      </c>
      <c r="B1425" t="s">
        <v>3017</v>
      </c>
      <c r="C1425" t="s">
        <v>49</v>
      </c>
    </row>
    <row r="1426" spans="1:3" ht="14.45">
      <c r="A1426">
        <v>1135</v>
      </c>
      <c r="B1426" t="s">
        <v>3020</v>
      </c>
      <c r="C1426" t="s">
        <v>49</v>
      </c>
    </row>
    <row r="1427" spans="1:3" ht="14.45">
      <c r="A1427">
        <v>1136</v>
      </c>
      <c r="B1427" t="s">
        <v>3022</v>
      </c>
      <c r="C1427" t="s">
        <v>49</v>
      </c>
    </row>
    <row r="1428" spans="1:3" ht="14.45">
      <c r="A1428">
        <v>1137</v>
      </c>
      <c r="B1428" t="s">
        <v>3024</v>
      </c>
      <c r="C1428" t="s">
        <v>49</v>
      </c>
    </row>
    <row r="1429" spans="1:3" ht="14.45">
      <c r="A1429">
        <v>1138</v>
      </c>
      <c r="B1429" t="s">
        <v>3028</v>
      </c>
      <c r="C1429" t="s">
        <v>49</v>
      </c>
    </row>
    <row r="1430" spans="1:3" ht="14.45">
      <c r="A1430">
        <v>1139</v>
      </c>
      <c r="B1430" t="s">
        <v>3031</v>
      </c>
      <c r="C1430" t="s">
        <v>21</v>
      </c>
    </row>
    <row r="1431" spans="1:3" ht="14.45">
      <c r="A1431">
        <v>1140</v>
      </c>
      <c r="B1431" t="s">
        <v>3034</v>
      </c>
      <c r="C1431" t="s">
        <v>49</v>
      </c>
    </row>
    <row r="1432" spans="1:3" ht="14.45">
      <c r="A1432">
        <v>1141</v>
      </c>
      <c r="B1432" t="s">
        <v>3037</v>
      </c>
      <c r="C1432" t="s">
        <v>21</v>
      </c>
    </row>
    <row r="1433" spans="1:3" ht="14.45">
      <c r="A1433">
        <v>1142</v>
      </c>
      <c r="B1433" t="s">
        <v>3039</v>
      </c>
      <c r="C1433" t="s">
        <v>21</v>
      </c>
    </row>
    <row r="1434" spans="1:3" ht="14.45">
      <c r="A1434">
        <v>1143</v>
      </c>
      <c r="C1434" t="s">
        <v>21</v>
      </c>
    </row>
    <row r="1435" spans="1:3" ht="14.45">
      <c r="A1435">
        <v>1143</v>
      </c>
      <c r="B1435" t="s">
        <v>3041</v>
      </c>
      <c r="C1435" t="s">
        <v>49</v>
      </c>
    </row>
    <row r="1436" spans="1:3" ht="14.45">
      <c r="A1436">
        <v>1144</v>
      </c>
      <c r="B1436" t="s">
        <v>3044</v>
      </c>
      <c r="C1436" t="s">
        <v>49</v>
      </c>
    </row>
    <row r="1437" spans="1:3" ht="14.45">
      <c r="A1437">
        <v>1145</v>
      </c>
      <c r="B1437" t="s">
        <v>3047</v>
      </c>
      <c r="C1437" t="s">
        <v>49</v>
      </c>
    </row>
    <row r="1438" spans="1:3" ht="14.45">
      <c r="A1438">
        <v>1146</v>
      </c>
      <c r="B1438" t="s">
        <v>3049</v>
      </c>
      <c r="C1438" t="s">
        <v>21</v>
      </c>
    </row>
    <row r="1439" spans="1:3" ht="14.45">
      <c r="A1439">
        <v>1147</v>
      </c>
      <c r="B1439" t="s">
        <v>3053</v>
      </c>
      <c r="C1439" t="s">
        <v>21</v>
      </c>
    </row>
    <row r="1440" spans="1:3" ht="14.45">
      <c r="A1440">
        <v>1148</v>
      </c>
      <c r="C1440" t="s">
        <v>93</v>
      </c>
    </row>
    <row r="1441" spans="1:3" ht="14.45">
      <c r="A1441">
        <v>1148</v>
      </c>
      <c r="B1441" t="s">
        <v>3055</v>
      </c>
      <c r="C1441" t="s">
        <v>49</v>
      </c>
    </row>
    <row r="1442" spans="1:3" ht="14.45">
      <c r="A1442">
        <v>1149</v>
      </c>
      <c r="B1442" t="s">
        <v>3057</v>
      </c>
      <c r="C1442" t="s">
        <v>21</v>
      </c>
    </row>
    <row r="1443" spans="1:3" ht="14.45">
      <c r="A1443">
        <v>1150</v>
      </c>
      <c r="B1443" t="s">
        <v>3060</v>
      </c>
      <c r="C1443" t="s">
        <v>21</v>
      </c>
    </row>
    <row r="1444" spans="1:3" ht="14.45">
      <c r="A1444">
        <v>1151</v>
      </c>
      <c r="B1444" t="s">
        <v>3063</v>
      </c>
      <c r="C1444" t="s">
        <v>49</v>
      </c>
    </row>
    <row r="1445" spans="1:3" ht="14.45">
      <c r="A1445">
        <v>1152</v>
      </c>
      <c r="C1445" t="s">
        <v>49</v>
      </c>
    </row>
    <row r="1446" spans="1:3" ht="14.45">
      <c r="A1446">
        <v>1152</v>
      </c>
      <c r="B1446" t="s">
        <v>3067</v>
      </c>
      <c r="C1446" t="s">
        <v>88</v>
      </c>
    </row>
    <row r="1447" spans="1:3" ht="14.45">
      <c r="A1447">
        <v>1153</v>
      </c>
      <c r="B1447" t="s">
        <v>3072</v>
      </c>
      <c r="C1447" t="s">
        <v>49</v>
      </c>
    </row>
    <row r="1448" spans="1:3" ht="14.45">
      <c r="A1448">
        <v>1154</v>
      </c>
      <c r="B1448" t="s">
        <v>3075</v>
      </c>
      <c r="C1448" t="s">
        <v>49</v>
      </c>
    </row>
    <row r="1449" spans="1:3" ht="14.45">
      <c r="A1449">
        <v>1155</v>
      </c>
      <c r="B1449" t="s">
        <v>3077</v>
      </c>
      <c r="C1449" t="s">
        <v>49</v>
      </c>
    </row>
    <row r="1450" spans="1:3" ht="14.45">
      <c r="A1450">
        <v>1156</v>
      </c>
      <c r="B1450" t="s">
        <v>3080</v>
      </c>
      <c r="C1450" t="s">
        <v>21</v>
      </c>
    </row>
    <row r="1451" spans="1:3" ht="14.45">
      <c r="A1451">
        <v>1157</v>
      </c>
      <c r="C1451" t="s">
        <v>49</v>
      </c>
    </row>
    <row r="1452" spans="1:3" ht="14.45">
      <c r="A1452">
        <v>1157</v>
      </c>
      <c r="C1452" t="s">
        <v>21</v>
      </c>
    </row>
    <row r="1453" spans="1:3" ht="14.45">
      <c r="A1453">
        <v>1157</v>
      </c>
      <c r="C1453" t="s">
        <v>93</v>
      </c>
    </row>
    <row r="1454" spans="1:3" ht="14.45">
      <c r="A1454">
        <v>1157</v>
      </c>
      <c r="B1454" t="s">
        <v>3082</v>
      </c>
      <c r="C1454" t="s">
        <v>21</v>
      </c>
    </row>
    <row r="1455" spans="1:3" ht="14.45">
      <c r="A1455">
        <v>1158</v>
      </c>
      <c r="B1455" t="s">
        <v>3086</v>
      </c>
      <c r="C1455" t="s">
        <v>49</v>
      </c>
    </row>
    <row r="1456" spans="1:3" ht="14.45">
      <c r="A1456">
        <v>1159</v>
      </c>
      <c r="B1456" t="s">
        <v>3090</v>
      </c>
      <c r="C1456" t="s">
        <v>49</v>
      </c>
    </row>
    <row r="1457" spans="1:3" ht="14.45">
      <c r="A1457">
        <v>1160</v>
      </c>
      <c r="C1457" t="s">
        <v>21</v>
      </c>
    </row>
    <row r="1458" spans="1:3" ht="14.45">
      <c r="A1458">
        <v>1160</v>
      </c>
      <c r="B1458" t="s">
        <v>3092</v>
      </c>
      <c r="C1458" t="s">
        <v>93</v>
      </c>
    </row>
    <row r="1459" spans="1:3" ht="14.45">
      <c r="A1459">
        <v>1161</v>
      </c>
      <c r="C1459" t="s">
        <v>93</v>
      </c>
    </row>
    <row r="1460" spans="1:3" ht="14.45">
      <c r="A1460">
        <v>1161</v>
      </c>
      <c r="B1460" t="s">
        <v>3095</v>
      </c>
      <c r="C1460" t="s">
        <v>49</v>
      </c>
    </row>
    <row r="1461" spans="1:3" ht="14.45">
      <c r="A1461">
        <v>1162</v>
      </c>
      <c r="C1461" t="s">
        <v>93</v>
      </c>
    </row>
    <row r="1462" spans="1:3" ht="14.45">
      <c r="A1462">
        <v>1162</v>
      </c>
      <c r="B1462" t="s">
        <v>3098</v>
      </c>
      <c r="C1462" t="s">
        <v>21</v>
      </c>
    </row>
    <row r="1463" spans="1:3" ht="14.45">
      <c r="A1463">
        <v>1163</v>
      </c>
      <c r="C1463" t="s">
        <v>21</v>
      </c>
    </row>
    <row r="1464" spans="1:3" ht="14.45">
      <c r="A1464">
        <v>1163</v>
      </c>
      <c r="C1464" t="s">
        <v>49</v>
      </c>
    </row>
    <row r="1465" spans="1:3" ht="14.45">
      <c r="A1465">
        <v>1163</v>
      </c>
      <c r="B1465" t="s">
        <v>3104</v>
      </c>
      <c r="C1465" t="s">
        <v>93</v>
      </c>
    </row>
    <row r="1466" spans="1:3" ht="14.45">
      <c r="A1466">
        <v>1164</v>
      </c>
      <c r="C1466" t="s">
        <v>21</v>
      </c>
    </row>
    <row r="1467" spans="1:3" ht="14.45">
      <c r="A1467">
        <v>1164</v>
      </c>
      <c r="C1467" t="s">
        <v>49</v>
      </c>
    </row>
    <row r="1468" spans="1:3" ht="14.45">
      <c r="A1468">
        <v>1164</v>
      </c>
      <c r="B1468" t="s">
        <v>3107</v>
      </c>
      <c r="C1468" t="s">
        <v>93</v>
      </c>
    </row>
    <row r="1469" spans="1:3" ht="14.45">
      <c r="A1469">
        <v>1165</v>
      </c>
      <c r="B1469" t="s">
        <v>3111</v>
      </c>
      <c r="C1469" t="s">
        <v>49</v>
      </c>
    </row>
    <row r="1470" spans="1:3" ht="14.45">
      <c r="A1470">
        <v>1166</v>
      </c>
      <c r="B1470" t="s">
        <v>3114</v>
      </c>
      <c r="C1470" t="s">
        <v>21</v>
      </c>
    </row>
    <row r="1471" spans="1:3" ht="14.45">
      <c r="A1471">
        <v>1167</v>
      </c>
      <c r="C1471" t="s">
        <v>49</v>
      </c>
    </row>
    <row r="1472" spans="1:3" ht="14.45">
      <c r="A1472">
        <v>1167</v>
      </c>
      <c r="C1472" t="s">
        <v>21</v>
      </c>
    </row>
    <row r="1473" spans="1:5" ht="14.45">
      <c r="A1473">
        <v>1167</v>
      </c>
      <c r="B1473" t="s">
        <v>3116</v>
      </c>
      <c r="C1473" t="s">
        <v>93</v>
      </c>
    </row>
    <row r="1474" spans="1:5" ht="14.45">
      <c r="A1474">
        <v>1168</v>
      </c>
      <c r="C1474" t="s">
        <v>21</v>
      </c>
    </row>
    <row r="1475" spans="1:5" ht="14.45">
      <c r="A1475">
        <v>1168</v>
      </c>
      <c r="C1475" t="s">
        <v>93</v>
      </c>
    </row>
    <row r="1476" spans="1:5" ht="14.45">
      <c r="A1476">
        <v>1168</v>
      </c>
      <c r="B1476" t="s">
        <v>3119</v>
      </c>
      <c r="C1476" t="s">
        <v>49</v>
      </c>
    </row>
    <row r="1477" spans="1:5" ht="14.45">
      <c r="A1477">
        <v>1169</v>
      </c>
      <c r="B1477" t="s">
        <v>3121</v>
      </c>
      <c r="C1477" t="s">
        <v>49</v>
      </c>
    </row>
    <row r="1478" spans="1:5" ht="14.45">
      <c r="A1478">
        <v>1170</v>
      </c>
      <c r="C1478" t="s">
        <v>93</v>
      </c>
    </row>
    <row r="1479" spans="1:5" ht="14.45">
      <c r="A1479">
        <v>1170</v>
      </c>
      <c r="B1479" t="s">
        <v>3123</v>
      </c>
      <c r="C1479" t="s">
        <v>21</v>
      </c>
    </row>
    <row r="1480" spans="1:5" ht="14.45">
      <c r="A1480">
        <v>1171</v>
      </c>
      <c r="B1480" t="s">
        <v>3126</v>
      </c>
      <c r="C1480" t="s">
        <v>49</v>
      </c>
    </row>
    <row r="1481" spans="1:5" ht="14.45">
      <c r="A1481">
        <v>1172</v>
      </c>
      <c r="B1481" t="s">
        <v>3127</v>
      </c>
      <c r="C1481" t="s">
        <v>49</v>
      </c>
    </row>
    <row r="1482" spans="1:5" ht="14.45">
      <c r="A1482">
        <v>1173</v>
      </c>
      <c r="B1482" t="s">
        <v>3129</v>
      </c>
      <c r="C1482" t="s">
        <v>49</v>
      </c>
    </row>
    <row r="1483" spans="1:5" ht="14.45">
      <c r="A1483">
        <v>1174</v>
      </c>
      <c r="B1483" t="s">
        <v>3130</v>
      </c>
      <c r="C1483" t="s">
        <v>93</v>
      </c>
    </row>
    <row r="1484" spans="1:5" ht="14.45">
      <c r="A1484">
        <v>1175</v>
      </c>
      <c r="C1484" t="s">
        <v>93</v>
      </c>
    </row>
    <row r="1485" spans="1:5" ht="14.45">
      <c r="A1485">
        <v>1175</v>
      </c>
      <c r="B1485" t="s">
        <v>3132</v>
      </c>
      <c r="C1485" t="s">
        <v>49</v>
      </c>
    </row>
    <row r="1486" spans="1:5" ht="14.45">
      <c r="A1486">
        <v>1176</v>
      </c>
      <c r="B1486" t="s">
        <v>3133</v>
      </c>
      <c r="C1486" t="s">
        <v>49</v>
      </c>
    </row>
    <row r="1487" spans="1:5" ht="14.45">
      <c r="A1487">
        <f>VLOOKUP(B1487,Sheet3!A$3:B$1356,2,FALSE)</f>
        <v>1177</v>
      </c>
      <c r="B1487" s="44" t="s">
        <v>3135</v>
      </c>
      <c r="C1487" t="s">
        <v>49</v>
      </c>
      <c r="E1487" s="29"/>
    </row>
    <row r="1488" spans="1:5" ht="14.45">
      <c r="A1488">
        <v>1178</v>
      </c>
      <c r="B1488" s="44"/>
      <c r="C1488" t="s">
        <v>93</v>
      </c>
      <c r="E1488" s="29"/>
    </row>
    <row r="1489" spans="1:5" ht="14.45">
      <c r="A1489">
        <v>1178</v>
      </c>
      <c r="B1489" s="44"/>
      <c r="C1489" t="s">
        <v>49</v>
      </c>
      <c r="E1489" s="29"/>
    </row>
    <row r="1490" spans="1:5" ht="14.45">
      <c r="A1490">
        <f>VLOOKUP(B1490,Sheet3!A$3:B$1356,2,FALSE)</f>
        <v>1178</v>
      </c>
      <c r="B1490" s="44" t="s">
        <v>3138</v>
      </c>
      <c r="C1490" t="s">
        <v>21</v>
      </c>
      <c r="E1490" s="29"/>
    </row>
    <row r="1491" spans="1:5" ht="14.45">
      <c r="A1491">
        <f>VLOOKUP(B1491,Sheet3!A$3:B$1356,2,FALSE)</f>
        <v>1178</v>
      </c>
      <c r="B1491" s="44" t="s">
        <v>3138</v>
      </c>
      <c r="C1491" t="s">
        <v>93</v>
      </c>
      <c r="E1491" s="29"/>
    </row>
    <row r="1492" spans="1:5" ht="14.45">
      <c r="A1492">
        <f>VLOOKUP(B1492,Sheet3!A$3:B$1356,2,FALSE)</f>
        <v>1178</v>
      </c>
      <c r="B1492" s="44" t="s">
        <v>3138</v>
      </c>
      <c r="C1492" t="s">
        <v>21</v>
      </c>
      <c r="E1492" s="29"/>
    </row>
    <row r="1493" spans="1:5" ht="14.45">
      <c r="A1493">
        <f>VLOOKUP(B1493,Sheet3!A$3:B$1356,2,FALSE)</f>
        <v>1179</v>
      </c>
      <c r="B1493" s="44" t="s">
        <v>3141</v>
      </c>
      <c r="C1493" s="44" t="s">
        <v>49</v>
      </c>
      <c r="E1493" s="29"/>
    </row>
    <row r="1494" spans="1:5" ht="14.45">
      <c r="A1494">
        <f>VLOOKUP(B1494,Sheet3!A$3:B$1356,2,FALSE)</f>
        <v>1180</v>
      </c>
      <c r="B1494" s="44" t="s">
        <v>3145</v>
      </c>
      <c r="C1494" t="s">
        <v>93</v>
      </c>
      <c r="E1494" s="29"/>
    </row>
    <row r="1495" spans="1:5" ht="14.45">
      <c r="A1495">
        <f>VLOOKUP(B1495,Sheet3!A$3:B$1356,2,FALSE)</f>
        <v>1180</v>
      </c>
      <c r="B1495" s="44" t="s">
        <v>3145</v>
      </c>
      <c r="C1495" s="44" t="s">
        <v>21</v>
      </c>
      <c r="E1495" s="29"/>
    </row>
    <row r="1496" spans="1:5" ht="14.45">
      <c r="A1496">
        <f>VLOOKUP(B1496,Sheet3!A$3:B$1356,2,FALSE)</f>
        <v>1181</v>
      </c>
      <c r="B1496" s="44" t="s">
        <v>3148</v>
      </c>
      <c r="C1496" s="44" t="s">
        <v>49</v>
      </c>
      <c r="E1496" s="29"/>
    </row>
    <row r="1497" spans="1:5" ht="14.45">
      <c r="A1497">
        <f>VLOOKUP(B1497,Sheet3!A$3:B$1356,2,FALSE)</f>
        <v>1181</v>
      </c>
      <c r="B1497" s="44" t="s">
        <v>3148</v>
      </c>
      <c r="C1497" t="s">
        <v>93</v>
      </c>
    </row>
    <row r="1498" spans="1:5" ht="14.45">
      <c r="A1498">
        <f>VLOOKUP(B1498,Sheet3!A$3:B$1356,2,FALSE)</f>
        <v>1182</v>
      </c>
      <c r="B1498" s="44" t="s">
        <v>3150</v>
      </c>
      <c r="C1498" t="s">
        <v>21</v>
      </c>
    </row>
    <row r="1499" spans="1:5" ht="14.45">
      <c r="A1499">
        <f>VLOOKUP(B1499,Sheet3!A$3:B$1356,2,FALSE)</f>
        <v>1183</v>
      </c>
      <c r="B1499" s="44" t="s">
        <v>3155</v>
      </c>
      <c r="C1499" t="s">
        <v>93</v>
      </c>
    </row>
    <row r="1500" spans="1:5" ht="14.45">
      <c r="A1500">
        <f>VLOOKUP(B1500,Sheet3!A$3:B$1356,2,FALSE)</f>
        <v>1184</v>
      </c>
      <c r="B1500" s="44" t="s">
        <v>3158</v>
      </c>
      <c r="C1500" t="s">
        <v>49</v>
      </c>
    </row>
    <row r="1501" spans="1:5" ht="14.45">
      <c r="A1501">
        <f>VLOOKUP(B1501,Sheet3!A$3:B$1356,2,FALSE)</f>
        <v>1185</v>
      </c>
      <c r="B1501" s="44" t="s">
        <v>3160</v>
      </c>
      <c r="C1501" t="s">
        <v>49</v>
      </c>
    </row>
    <row r="1502" spans="1:5" ht="14.45">
      <c r="A1502">
        <f>VLOOKUP(B1502,Sheet3!A$3:B$1356,2,FALSE)</f>
        <v>1186</v>
      </c>
      <c r="B1502" s="44" t="s">
        <v>3161</v>
      </c>
      <c r="C1502" t="s">
        <v>49</v>
      </c>
    </row>
    <row r="1503" spans="1:5" ht="14.45">
      <c r="A1503">
        <f>VLOOKUP(B1503,Sheet3!A$3:B$1356,2,FALSE)</f>
        <v>1187</v>
      </c>
      <c r="B1503" s="44" t="s">
        <v>3164</v>
      </c>
      <c r="C1503" t="s">
        <v>3168</v>
      </c>
    </row>
    <row r="1504" spans="1:5" ht="14.45">
      <c r="A1504">
        <f>VLOOKUP(B1504,Sheet3!A$3:B$1356,2,FALSE)</f>
        <v>1188</v>
      </c>
      <c r="B1504" s="44" t="s">
        <v>3169</v>
      </c>
      <c r="C1504" t="s">
        <v>49</v>
      </c>
    </row>
    <row r="1505" spans="1:3" ht="14.45">
      <c r="A1505">
        <f>VLOOKUP(B1505,Sheet3!A$3:B$1356,2,FALSE)</f>
        <v>1189</v>
      </c>
      <c r="B1505" s="44" t="s">
        <v>3172</v>
      </c>
      <c r="C1505" t="s">
        <v>93</v>
      </c>
    </row>
    <row r="1506" spans="1:3" ht="14.45">
      <c r="A1506">
        <f>VLOOKUP(B1506,Sheet3!A$3:B$1356,2,FALSE)</f>
        <v>1190</v>
      </c>
      <c r="B1506" s="44" t="s">
        <v>3173</v>
      </c>
      <c r="C1506" t="s">
        <v>49</v>
      </c>
    </row>
    <row r="1507" spans="1:3" ht="14.45">
      <c r="A1507">
        <f>VLOOKUP(B1507,Sheet3!A$3:B$1356,2,FALSE)</f>
        <v>1191</v>
      </c>
      <c r="B1507" s="44" t="s">
        <v>3177</v>
      </c>
      <c r="C1507" t="s">
        <v>49</v>
      </c>
    </row>
    <row r="1508" spans="1:3" ht="14.45">
      <c r="A1508">
        <f>VLOOKUP(B1508,Sheet3!A$3:B$1356,2,FALSE)</f>
        <v>1192</v>
      </c>
      <c r="B1508" s="44" t="s">
        <v>3179</v>
      </c>
      <c r="C1508" t="s">
        <v>49</v>
      </c>
    </row>
    <row r="1509" spans="1:3" ht="14.45">
      <c r="A1509">
        <f>VLOOKUP(B1509,Sheet3!A$3:B$1356,2,FALSE)</f>
        <v>1193</v>
      </c>
      <c r="B1509" s="44" t="s">
        <v>3182</v>
      </c>
      <c r="C1509" t="s">
        <v>49</v>
      </c>
    </row>
    <row r="1510" spans="1:3" ht="14.45">
      <c r="A1510">
        <f>VLOOKUP(B1510,Sheet3!A$3:B$1356,2,FALSE)</f>
        <v>1194</v>
      </c>
      <c r="B1510" s="44" t="s">
        <v>3186</v>
      </c>
      <c r="C1510" t="s">
        <v>49</v>
      </c>
    </row>
    <row r="1511" spans="1:3" ht="14.45">
      <c r="A1511">
        <f>VLOOKUP(B1511,Sheet3!A$3:B$1356,2,FALSE)</f>
        <v>1195</v>
      </c>
      <c r="B1511" s="44" t="s">
        <v>3188</v>
      </c>
      <c r="C1511" t="s">
        <v>3168</v>
      </c>
    </row>
    <row r="1512" spans="1:3" ht="14.45">
      <c r="A1512">
        <f>VLOOKUP(B1512,Sheet3!A$3:B$1356,2,FALSE)</f>
        <v>1196</v>
      </c>
      <c r="B1512" s="44" t="s">
        <v>3190</v>
      </c>
      <c r="C1512" t="s">
        <v>3168</v>
      </c>
    </row>
    <row r="1513" spans="1:3" ht="14.45">
      <c r="A1513">
        <f>VLOOKUP(B1513,Sheet3!A$3:B$1356,2,FALSE)</f>
        <v>1196</v>
      </c>
      <c r="B1513" s="44" t="s">
        <v>3190</v>
      </c>
      <c r="C1513" t="s">
        <v>49</v>
      </c>
    </row>
    <row r="1514" spans="1:3" ht="14.45">
      <c r="A1514">
        <f>VLOOKUP(B1514,Sheet3!A$3:B$1356,2,FALSE)</f>
        <v>1197</v>
      </c>
      <c r="B1514" s="44" t="s">
        <v>3194</v>
      </c>
      <c r="C1514" t="s">
        <v>3168</v>
      </c>
    </row>
    <row r="1515" spans="1:3" ht="14.45">
      <c r="A1515">
        <f>VLOOKUP(B1515,Sheet3!A$3:B$1356,2,FALSE)</f>
        <v>1198</v>
      </c>
      <c r="B1515" s="44" t="s">
        <v>3197</v>
      </c>
      <c r="C1515" t="s">
        <v>3168</v>
      </c>
    </row>
    <row r="1516" spans="1:3" ht="14.45">
      <c r="A1516">
        <f>VLOOKUP(B1516,Sheet3!A$3:B$1356,2,FALSE)</f>
        <v>1199</v>
      </c>
      <c r="B1516" s="44" t="s">
        <v>3200</v>
      </c>
      <c r="C1516" t="s">
        <v>3168</v>
      </c>
    </row>
    <row r="1517" spans="1:3" ht="14.45">
      <c r="A1517">
        <f>VLOOKUP(B1517,Sheet3!A$3:B$1356,2,FALSE)</f>
        <v>1199</v>
      </c>
      <c r="B1517" s="44" t="s">
        <v>3200</v>
      </c>
      <c r="C1517" t="s">
        <v>49</v>
      </c>
    </row>
    <row r="1518" spans="1:3" ht="14.45">
      <c r="A1518">
        <f>VLOOKUP(B1518,Sheet3!A$3:B$1356,2,FALSE)</f>
        <v>1200</v>
      </c>
      <c r="B1518" s="44" t="s">
        <v>3202</v>
      </c>
      <c r="C1518" t="s">
        <v>49</v>
      </c>
    </row>
    <row r="1519" spans="1:3" ht="14.45">
      <c r="A1519">
        <f>VLOOKUP(B1519,Sheet3!A$3:B$1356,2,FALSE)</f>
        <v>1201</v>
      </c>
      <c r="B1519" s="44" t="s">
        <v>3204</v>
      </c>
      <c r="C1519" t="s">
        <v>49</v>
      </c>
    </row>
    <row r="1520" spans="1:3" ht="14.45">
      <c r="A1520">
        <f>VLOOKUP(B1520,Sheet3!A$3:B$1356,2,FALSE)</f>
        <v>1202</v>
      </c>
      <c r="B1520" s="44" t="s">
        <v>3206</v>
      </c>
      <c r="C1520" t="s">
        <v>49</v>
      </c>
    </row>
    <row r="1521" spans="1:3" ht="14.45">
      <c r="A1521">
        <f>VLOOKUP(B1521,Sheet3!A$3:B$1356,2,FALSE)</f>
        <v>1203</v>
      </c>
      <c r="B1521" s="44" t="s">
        <v>3208</v>
      </c>
      <c r="C1521" t="s">
        <v>49</v>
      </c>
    </row>
    <row r="1522" spans="1:3" ht="14.45">
      <c r="A1522">
        <f>VLOOKUP(B1522,Sheet3!A$3:B$1356,2,FALSE)</f>
        <v>1204</v>
      </c>
      <c r="B1522" s="44" t="s">
        <v>3210</v>
      </c>
      <c r="C1522" t="s">
        <v>21</v>
      </c>
    </row>
    <row r="1523" spans="1:3" ht="14.45">
      <c r="A1523">
        <f>VLOOKUP(B1523,Sheet3!A$3:B$1356,2,FALSE)</f>
        <v>1205</v>
      </c>
      <c r="B1523" s="44" t="s">
        <v>3212</v>
      </c>
      <c r="C1523" t="s">
        <v>49</v>
      </c>
    </row>
    <row r="1524" spans="1:3" ht="14.45">
      <c r="A1524">
        <f>VLOOKUP(B1524,Sheet3!A$3:B$1356,2,FALSE)</f>
        <v>1206</v>
      </c>
      <c r="B1524" s="44" t="s">
        <v>3214</v>
      </c>
      <c r="C1524" t="s">
        <v>49</v>
      </c>
    </row>
    <row r="1525" spans="1:3" ht="14.45">
      <c r="A1525">
        <f>VLOOKUP(B1525,Sheet3!A$3:B$1356,2,FALSE)</f>
        <v>1207</v>
      </c>
      <c r="B1525" s="44" t="s">
        <v>3220</v>
      </c>
      <c r="C1525" t="s">
        <v>93</v>
      </c>
    </row>
    <row r="1526" spans="1:3" ht="14.45">
      <c r="A1526">
        <f>VLOOKUP(B1526,Sheet3!A$3:B$1356,2,FALSE)</f>
        <v>1207</v>
      </c>
      <c r="B1526" s="44" t="s">
        <v>3220</v>
      </c>
      <c r="C1526" t="s">
        <v>88</v>
      </c>
    </row>
    <row r="1527" spans="1:3" ht="14.45">
      <c r="A1527">
        <f>VLOOKUP(B1527,Sheet3!A$3:B$1356,2,FALSE)</f>
        <v>1208</v>
      </c>
      <c r="B1527" s="44" t="s">
        <v>3223</v>
      </c>
      <c r="C1527" t="s">
        <v>3168</v>
      </c>
    </row>
    <row r="1528" spans="1:3" ht="14.45">
      <c r="A1528">
        <f>VLOOKUP(B1528,Sheet3!A$3:B$1356,2,FALSE)</f>
        <v>1209</v>
      </c>
      <c r="B1528" s="44" t="s">
        <v>3227</v>
      </c>
      <c r="C1528" t="s">
        <v>49</v>
      </c>
    </row>
    <row r="1529" spans="1:3" ht="14.45">
      <c r="A1529">
        <f>VLOOKUP(B1529,Sheet3!A$3:B$1356,2,FALSE)</f>
        <v>1210</v>
      </c>
      <c r="B1529" s="44" t="s">
        <v>3229</v>
      </c>
      <c r="C1529" t="s">
        <v>49</v>
      </c>
    </row>
    <row r="1530" spans="1:3" ht="14.45">
      <c r="A1530">
        <f>VLOOKUP(B1530,Sheet3!A$3:B$1356,2,FALSE)</f>
        <v>1211</v>
      </c>
      <c r="B1530" s="44" t="s">
        <v>3231</v>
      </c>
      <c r="C1530" t="s">
        <v>49</v>
      </c>
    </row>
    <row r="1531" spans="1:3" ht="14.45">
      <c r="A1531">
        <f>VLOOKUP(B1531,Sheet3!A$3:B$1356,2,FALSE)</f>
        <v>1212</v>
      </c>
      <c r="B1531" s="44" t="s">
        <v>3234</v>
      </c>
      <c r="C1531" t="s">
        <v>49</v>
      </c>
    </row>
    <row r="1532" spans="1:3" ht="14.45">
      <c r="A1532">
        <f>VLOOKUP(B1532,Sheet3!A$3:B$1356,2,FALSE)</f>
        <v>1213</v>
      </c>
      <c r="B1532" s="44" t="s">
        <v>3236</v>
      </c>
      <c r="C1532" t="s">
        <v>49</v>
      </c>
    </row>
    <row r="1533" spans="1:3" ht="14.45">
      <c r="A1533">
        <f>VLOOKUP(B1533,Sheet3!A$3:B$1356,2,FALSE)</f>
        <v>1214</v>
      </c>
      <c r="B1533" s="44" t="s">
        <v>3238</v>
      </c>
      <c r="C1533" t="s">
        <v>49</v>
      </c>
    </row>
    <row r="1534" spans="1:3" ht="14.45">
      <c r="A1534">
        <f>VLOOKUP(B1534,Sheet3!A$3:B$1356,2,FALSE)</f>
        <v>1215</v>
      </c>
      <c r="B1534" s="44" t="s">
        <v>3240</v>
      </c>
      <c r="C1534" t="s">
        <v>49</v>
      </c>
    </row>
    <row r="1535" spans="1:3" ht="14.45">
      <c r="A1535">
        <f>VLOOKUP(B1535,Sheet3!A$3:B$1356,2,FALSE)</f>
        <v>1215</v>
      </c>
      <c r="B1535" s="44" t="s">
        <v>3240</v>
      </c>
      <c r="C1535" t="s">
        <v>93</v>
      </c>
    </row>
    <row r="1536" spans="1:3" ht="14.45">
      <c r="A1536">
        <f>VLOOKUP(B1536,Sheet3!A$3:B$1356,2,FALSE)</f>
        <v>1216</v>
      </c>
      <c r="B1536" s="44" t="s">
        <v>3244</v>
      </c>
      <c r="C1536" t="s">
        <v>49</v>
      </c>
    </row>
    <row r="1537" spans="1:3" ht="14.45">
      <c r="A1537">
        <f>VLOOKUP(B1537,Sheet3!A$3:B$1356,2,FALSE)</f>
        <v>1217</v>
      </c>
      <c r="B1537" s="44" t="s">
        <v>3246</v>
      </c>
      <c r="C1537" t="s">
        <v>3168</v>
      </c>
    </row>
    <row r="1538" spans="1:3" ht="14.45">
      <c r="A1538">
        <f>VLOOKUP(B1538,Sheet3!A$3:B$1356,2,FALSE)</f>
        <v>1218</v>
      </c>
      <c r="B1538" s="44" t="s">
        <v>3248</v>
      </c>
      <c r="C1538" t="s">
        <v>3168</v>
      </c>
    </row>
    <row r="1539" spans="1:3" ht="14.45">
      <c r="A1539">
        <f>VLOOKUP(B1539,Sheet3!A$3:B$1356,2,FALSE)</f>
        <v>1219</v>
      </c>
      <c r="B1539" s="44" t="s">
        <v>3249</v>
      </c>
      <c r="C1539" t="s">
        <v>49</v>
      </c>
    </row>
    <row r="1540" spans="1:3" ht="14.45">
      <c r="A1540">
        <f>VLOOKUP(B1540,Sheet3!A$3:B$1356,2,FALSE)</f>
        <v>1220</v>
      </c>
      <c r="B1540" s="44" t="s">
        <v>3251</v>
      </c>
      <c r="C1540" t="s">
        <v>49</v>
      </c>
    </row>
    <row r="1541" spans="1:3" ht="14.45">
      <c r="A1541">
        <f>VLOOKUP(B1541,Sheet3!A$3:B$1356,2,FALSE)</f>
        <v>1221</v>
      </c>
      <c r="B1541" s="44" t="s">
        <v>3253</v>
      </c>
      <c r="C1541" t="s">
        <v>49</v>
      </c>
    </row>
    <row r="1542" spans="1:3" ht="14.45">
      <c r="A1542">
        <f>VLOOKUP(B1542,Sheet3!A$3:B$1356,2,FALSE)</f>
        <v>1222</v>
      </c>
      <c r="B1542" s="44" t="s">
        <v>3256</v>
      </c>
      <c r="C1542" t="s">
        <v>49</v>
      </c>
    </row>
    <row r="1543" spans="1:3" ht="14.45">
      <c r="A1543">
        <f>VLOOKUP(B1543,Sheet3!A$3:B$1356,2,FALSE)</f>
        <v>1223</v>
      </c>
      <c r="B1543" s="44" t="s">
        <v>3259</v>
      </c>
      <c r="C1543" t="s">
        <v>49</v>
      </c>
    </row>
    <row r="1544" spans="1:3" ht="14.45">
      <c r="A1544">
        <f>VLOOKUP(B1544,Sheet3!A$3:B$1356,2,FALSE)</f>
        <v>1224</v>
      </c>
      <c r="B1544" s="44" t="s">
        <v>3261</v>
      </c>
      <c r="C1544" t="s">
        <v>49</v>
      </c>
    </row>
    <row r="1545" spans="1:3" ht="14.45">
      <c r="A1545">
        <f>VLOOKUP(B1545,Sheet3!A$3:B$1356,2,FALSE)</f>
        <v>1225</v>
      </c>
      <c r="B1545" s="44" t="s">
        <v>3262</v>
      </c>
      <c r="C1545" t="s">
        <v>49</v>
      </c>
    </row>
    <row r="1546" spans="1:3" ht="14.45">
      <c r="A1546">
        <f>VLOOKUP(B1546,Sheet3!A$3:B$1356,2,FALSE)</f>
        <v>1226</v>
      </c>
      <c r="B1546" s="44" t="s">
        <v>3266</v>
      </c>
      <c r="C1546" t="s">
        <v>93</v>
      </c>
    </row>
    <row r="1547" spans="1:3" ht="14.45">
      <c r="A1547">
        <f>VLOOKUP(B1547,Sheet3!A$3:B$1356,2,FALSE)</f>
        <v>1226</v>
      </c>
      <c r="B1547" s="44" t="s">
        <v>3266</v>
      </c>
      <c r="C1547" t="s">
        <v>49</v>
      </c>
    </row>
    <row r="1548" spans="1:3" ht="14.45">
      <c r="A1548">
        <f>VLOOKUP(B1548,Sheet3!A$3:B$1356,2,FALSE)</f>
        <v>1227</v>
      </c>
      <c r="B1548" s="44" t="s">
        <v>3269</v>
      </c>
      <c r="C1548" t="s">
        <v>21</v>
      </c>
    </row>
    <row r="1549" spans="1:3" ht="14.45">
      <c r="A1549">
        <f>VLOOKUP(B1549,Sheet3!A$3:B$1356,2,FALSE)</f>
        <v>1228</v>
      </c>
      <c r="B1549" s="44" t="s">
        <v>3270</v>
      </c>
      <c r="C1549" t="s">
        <v>3168</v>
      </c>
    </row>
    <row r="1550" spans="1:3" ht="14.45">
      <c r="A1550">
        <f>VLOOKUP(B1550,Sheet3!A$3:B$1356,2,FALSE)</f>
        <v>1228</v>
      </c>
      <c r="B1550" s="44" t="s">
        <v>3270</v>
      </c>
      <c r="C1550" t="s">
        <v>49</v>
      </c>
    </row>
    <row r="1551" spans="1:3" ht="14.45">
      <c r="A1551">
        <f>VLOOKUP(B1551,Sheet3!A$3:B$1356,2,FALSE)</f>
        <v>1229</v>
      </c>
      <c r="B1551" s="44" t="s">
        <v>3273</v>
      </c>
      <c r="C1551" t="s">
        <v>49</v>
      </c>
    </row>
    <row r="1552" spans="1:3" ht="14.45">
      <c r="A1552">
        <f>VLOOKUP(B1552,Sheet3!A$3:B$1356,2,FALSE)</f>
        <v>1230</v>
      </c>
      <c r="B1552" s="44" t="s">
        <v>3275</v>
      </c>
      <c r="C1552" t="s">
        <v>49</v>
      </c>
    </row>
    <row r="1553" spans="1:3" ht="14.45">
      <c r="A1553">
        <f>VLOOKUP(B1553,Sheet3!A$3:B$1356,2,FALSE)</f>
        <v>1231</v>
      </c>
      <c r="B1553" s="44" t="s">
        <v>3276</v>
      </c>
      <c r="C1553" t="s">
        <v>3168</v>
      </c>
    </row>
    <row r="1554" spans="1:3" ht="14.45">
      <c r="A1554">
        <f>VLOOKUP(B1554,Sheet3!A$3:B$1356,2,FALSE)</f>
        <v>1232</v>
      </c>
      <c r="B1554" s="44" t="s">
        <v>3280</v>
      </c>
      <c r="C1554" t="s">
        <v>49</v>
      </c>
    </row>
    <row r="1555" spans="1:3" ht="14.45">
      <c r="A1555">
        <f>VLOOKUP(B1555,Sheet3!A$3:B$1356,2,FALSE)</f>
        <v>1233</v>
      </c>
      <c r="B1555" s="44" t="s">
        <v>3284</v>
      </c>
      <c r="C1555" t="s">
        <v>3168</v>
      </c>
    </row>
    <row r="1556" spans="1:3" ht="14.45">
      <c r="A1556">
        <f>VLOOKUP(B1556,Sheet3!A$3:B$1356,2,FALSE)</f>
        <v>1234</v>
      </c>
      <c r="B1556" s="44" t="s">
        <v>3287</v>
      </c>
      <c r="C1556" t="s">
        <v>49</v>
      </c>
    </row>
    <row r="1557" spans="1:3" ht="14.45">
      <c r="A1557">
        <f>VLOOKUP(B1557,Sheet3!A$3:B$1356,2,FALSE)</f>
        <v>1235</v>
      </c>
      <c r="B1557" s="44" t="s">
        <v>3290</v>
      </c>
      <c r="C1557" t="s">
        <v>21</v>
      </c>
    </row>
    <row r="1558" spans="1:3" ht="14.45">
      <c r="A1558">
        <f>VLOOKUP(B1558,Sheet3!A$3:B$1356,2,FALSE)</f>
        <v>1235</v>
      </c>
      <c r="B1558" s="44" t="s">
        <v>3290</v>
      </c>
      <c r="C1558" t="s">
        <v>21</v>
      </c>
    </row>
    <row r="1559" spans="1:3" ht="14.45">
      <c r="A1559">
        <f>VLOOKUP(B1559,Sheet3!A$3:B$1356,2,FALSE)</f>
        <v>1235</v>
      </c>
      <c r="B1559" s="44" t="s">
        <v>3290</v>
      </c>
      <c r="C1559" t="s">
        <v>21</v>
      </c>
    </row>
    <row r="1560" spans="1:3" ht="14.45">
      <c r="A1560">
        <f>VLOOKUP(B1560,Sheet3!A$3:B$1356,2,FALSE)</f>
        <v>1238</v>
      </c>
      <c r="B1560" s="44" t="s">
        <v>3295</v>
      </c>
      <c r="C1560" t="s">
        <v>3168</v>
      </c>
    </row>
    <row r="1561" spans="1:3" ht="14.45">
      <c r="A1561">
        <f>VLOOKUP(B1561,Sheet3!A$3:B$1356,2,FALSE)</f>
        <v>1239</v>
      </c>
      <c r="B1561" s="44" t="s">
        <v>3297</v>
      </c>
      <c r="C1561" t="s">
        <v>3168</v>
      </c>
    </row>
    <row r="1562" spans="1:3" ht="14.45">
      <c r="A1562">
        <f>VLOOKUP(B1562,Sheet3!A$3:B$1356,2,FALSE)</f>
        <v>1239</v>
      </c>
      <c r="B1562" s="44" t="s">
        <v>3297</v>
      </c>
      <c r="C1562" t="s">
        <v>49</v>
      </c>
    </row>
    <row r="1563" spans="1:3" ht="14.45">
      <c r="A1563">
        <f>VLOOKUP(B1563,Sheet3!A$3:B$1356,2,FALSE)</f>
        <v>1240</v>
      </c>
      <c r="B1563" s="44" t="s">
        <v>3301</v>
      </c>
      <c r="C1563" t="s">
        <v>3168</v>
      </c>
    </row>
    <row r="1564" spans="1:3" ht="14.45">
      <c r="A1564">
        <f>VLOOKUP(B1564,Sheet3!A$3:B$1356,2,FALSE)</f>
        <v>1241</v>
      </c>
      <c r="B1564" s="44" t="s">
        <v>3303</v>
      </c>
      <c r="C1564" t="s">
        <v>3168</v>
      </c>
    </row>
    <row r="1565" spans="1:3" ht="14.45">
      <c r="A1565">
        <f>VLOOKUP(B1565,Sheet3!A$3:B$1356,2,FALSE)</f>
        <v>1242</v>
      </c>
      <c r="B1565" t="s">
        <v>3305</v>
      </c>
      <c r="C1565" t="s">
        <v>93</v>
      </c>
    </row>
    <row r="1566" spans="1:3" ht="14.45">
      <c r="A1566">
        <f>VLOOKUP(B1566,Sheet3!A$3:B$1356,2,FALSE)</f>
        <v>1243</v>
      </c>
      <c r="B1566" s="44" t="s">
        <v>3310</v>
      </c>
      <c r="C1566" t="s">
        <v>21</v>
      </c>
    </row>
    <row r="1567" spans="1:3" ht="14.45">
      <c r="A1567">
        <f>VLOOKUP(B1567,Sheet3!A$3:B$1356,2,FALSE)</f>
        <v>1244</v>
      </c>
      <c r="B1567" s="44" t="s">
        <v>3311</v>
      </c>
      <c r="C1567" t="s">
        <v>49</v>
      </c>
    </row>
    <row r="1568" spans="1:3" ht="14.45">
      <c r="A1568">
        <f>VLOOKUP(B1568,Sheet3!A$3:B$1356,2,FALSE)</f>
        <v>1244</v>
      </c>
      <c r="B1568" s="44" t="s">
        <v>3311</v>
      </c>
      <c r="C1568" t="s">
        <v>3168</v>
      </c>
    </row>
    <row r="1569" spans="1:3" ht="14.45">
      <c r="A1569">
        <f>VLOOKUP(B1569,Sheet3!A$3:B$1356,2,FALSE)</f>
        <v>1245</v>
      </c>
      <c r="B1569" s="44" t="s">
        <v>3315</v>
      </c>
      <c r="C1569" t="s">
        <v>49</v>
      </c>
    </row>
    <row r="1570" spans="1:3" ht="14.45">
      <c r="A1570">
        <f>VLOOKUP(B1570,Sheet3!A$3:B$1356,2,FALSE)</f>
        <v>1246</v>
      </c>
      <c r="B1570" s="44" t="s">
        <v>3319</v>
      </c>
      <c r="C1570" t="s">
        <v>3168</v>
      </c>
    </row>
    <row r="1571" spans="1:3" ht="14.45">
      <c r="A1571">
        <f>VLOOKUP(B1571,Sheet3!A$3:B$1356,2,FALSE)</f>
        <v>1247</v>
      </c>
      <c r="B1571" s="44" t="s">
        <v>3321</v>
      </c>
      <c r="C1571" t="s">
        <v>3168</v>
      </c>
    </row>
    <row r="1572" spans="1:3" ht="14.45">
      <c r="A1572">
        <f>VLOOKUP(B1572,Sheet3!A$3:B$1356,2,FALSE)</f>
        <v>1248</v>
      </c>
      <c r="B1572" s="44" t="s">
        <v>3323</v>
      </c>
      <c r="C1572" t="s">
        <v>49</v>
      </c>
    </row>
    <row r="1573" spans="1:3" ht="14.45">
      <c r="A1573">
        <f>VLOOKUP(B1573,Sheet3!A$3:B$1356,2,FALSE)</f>
        <v>1249</v>
      </c>
      <c r="B1573" s="44" t="s">
        <v>3325</v>
      </c>
      <c r="C1573" t="s">
        <v>49</v>
      </c>
    </row>
    <row r="1574" spans="1:3" ht="14.45">
      <c r="A1574">
        <f>VLOOKUP(B1574,Sheet3!A$3:B$1356,2,FALSE)</f>
        <v>1250</v>
      </c>
      <c r="B1574" s="44" t="s">
        <v>3327</v>
      </c>
      <c r="C1574" t="s">
        <v>3168</v>
      </c>
    </row>
    <row r="1575" spans="1:3" ht="14.45">
      <c r="A1575">
        <f>VLOOKUP(B1575,Sheet3!A$3:B$1356,2,FALSE)</f>
        <v>1250</v>
      </c>
      <c r="B1575" s="44" t="s">
        <v>3327</v>
      </c>
      <c r="C1575" t="s">
        <v>93</v>
      </c>
    </row>
    <row r="1576" spans="1:3" ht="14.45">
      <c r="A1576">
        <f>VLOOKUP(B1576,Sheet3!A$3:B$1356,2,FALSE)</f>
        <v>1251</v>
      </c>
      <c r="B1576" s="44" t="s">
        <v>3332</v>
      </c>
      <c r="C1576" t="s">
        <v>93</v>
      </c>
    </row>
    <row r="1577" spans="1:3" ht="14.45">
      <c r="A1577">
        <f>VLOOKUP(B1577,Sheet3!A$3:B$1356,2,FALSE)</f>
        <v>1252</v>
      </c>
      <c r="B1577" s="44" t="s">
        <v>3334</v>
      </c>
      <c r="C1577" t="s">
        <v>93</v>
      </c>
    </row>
    <row r="1578" spans="1:3" ht="14.45">
      <c r="A1578">
        <f>VLOOKUP(B1578,Sheet3!A$3:B$1356,2,FALSE)</f>
        <v>1253</v>
      </c>
      <c r="B1578" s="44" t="s">
        <v>3336</v>
      </c>
      <c r="C1578" t="s">
        <v>3168</v>
      </c>
    </row>
    <row r="1579" spans="1:3" ht="14.45">
      <c r="A1579">
        <f>VLOOKUP(B1579,Sheet3!A$3:B$1356,2,FALSE)</f>
        <v>1254</v>
      </c>
      <c r="B1579" s="44" t="s">
        <v>3339</v>
      </c>
      <c r="C1579" t="s">
        <v>21</v>
      </c>
    </row>
    <row r="1580" spans="1:3" ht="14.45">
      <c r="A1580">
        <f>VLOOKUP(B1580,Sheet3!A$3:B$1356,2,FALSE)</f>
        <v>1255</v>
      </c>
      <c r="B1580" s="44" t="s">
        <v>3341</v>
      </c>
      <c r="C1580" t="s">
        <v>3168</v>
      </c>
    </row>
    <row r="1581" spans="1:3" ht="14.45">
      <c r="A1581">
        <f>VLOOKUP(B1581,Sheet3!A$3:B$1356,2,FALSE)</f>
        <v>1256</v>
      </c>
      <c r="B1581" s="44" t="s">
        <v>3345</v>
      </c>
      <c r="C1581" t="s">
        <v>49</v>
      </c>
    </row>
    <row r="1582" spans="1:3" ht="14.45">
      <c r="A1582">
        <f>VLOOKUP(B1582,Sheet3!A$3:B$1356,2,FALSE)</f>
        <v>1258</v>
      </c>
      <c r="B1582" s="44" t="s">
        <v>3348</v>
      </c>
      <c r="C1582" t="s">
        <v>49</v>
      </c>
    </row>
    <row r="1583" spans="1:3" ht="14.45">
      <c r="A1583">
        <f>VLOOKUP(B1583,Sheet3!A$3:B$1356,2,FALSE)</f>
        <v>1259</v>
      </c>
      <c r="B1583" s="44" t="s">
        <v>3351</v>
      </c>
      <c r="C1583" t="s">
        <v>93</v>
      </c>
    </row>
    <row r="1584" spans="1:3" ht="14.45">
      <c r="A1584">
        <f>VLOOKUP(B1584,Sheet3!A$3:B$1356,2,FALSE)</f>
        <v>1260</v>
      </c>
      <c r="B1584" s="44" t="s">
        <v>3354</v>
      </c>
      <c r="C1584" t="s">
        <v>49</v>
      </c>
    </row>
    <row r="1585" spans="1:3" ht="14.45">
      <c r="A1585">
        <f>VLOOKUP(B1585,Sheet3!A$3:B$1356,2,FALSE)</f>
        <v>1261</v>
      </c>
      <c r="B1585" s="44" t="s">
        <v>3356</v>
      </c>
      <c r="C1585" t="s">
        <v>49</v>
      </c>
    </row>
    <row r="1586" spans="1:3" ht="14.45">
      <c r="A1586">
        <f>VLOOKUP(B1586,Sheet3!A$3:B$1356,2,FALSE)</f>
        <v>1262</v>
      </c>
      <c r="B1586" s="44" t="s">
        <v>3358</v>
      </c>
      <c r="C1586" t="s">
        <v>49</v>
      </c>
    </row>
    <row r="1587" spans="1:3" ht="14.45">
      <c r="A1587">
        <f>VLOOKUP(B1587,Sheet3!A$3:B$1356,2,FALSE)</f>
        <v>1263</v>
      </c>
      <c r="B1587" s="44" t="s">
        <v>3360</v>
      </c>
      <c r="C1587" t="s">
        <v>49</v>
      </c>
    </row>
    <row r="1588" spans="1:3" ht="14.45">
      <c r="A1588">
        <f>VLOOKUP(B1588,Sheet3!A$3:B$1356,2,FALSE)</f>
        <v>1264</v>
      </c>
      <c r="B1588" s="44" t="s">
        <v>3362</v>
      </c>
      <c r="C1588" t="s">
        <v>49</v>
      </c>
    </row>
    <row r="1589" spans="1:3" ht="14.45">
      <c r="A1589">
        <f>VLOOKUP(B1589,Sheet3!A$3:B$1356,2,FALSE)</f>
        <v>1265</v>
      </c>
      <c r="B1589" s="44" t="s">
        <v>3364</v>
      </c>
      <c r="C1589" t="s">
        <v>49</v>
      </c>
    </row>
    <row r="1590" spans="1:3" ht="14.45">
      <c r="A1590">
        <f>VLOOKUP(B1590,Sheet3!A$3:B$1356,2,FALSE)</f>
        <v>1266</v>
      </c>
      <c r="B1590" s="44" t="s">
        <v>3366</v>
      </c>
      <c r="C1590" t="s">
        <v>93</v>
      </c>
    </row>
    <row r="1591" spans="1:3" ht="14.45">
      <c r="A1591">
        <f>VLOOKUP(B1591,Sheet3!A$3:B$1356,2,FALSE)</f>
        <v>1267</v>
      </c>
      <c r="B1591" s="44" t="s">
        <v>3369</v>
      </c>
      <c r="C1591" t="s">
        <v>3168</v>
      </c>
    </row>
    <row r="1592" spans="1:3" ht="14.45">
      <c r="A1592">
        <f>VLOOKUP(B1592,Sheet3!A$3:B$1356,2,FALSE)</f>
        <v>1268</v>
      </c>
      <c r="B1592" s="44" t="s">
        <v>3371</v>
      </c>
      <c r="C1592" t="s">
        <v>3168</v>
      </c>
    </row>
    <row r="1593" spans="1:3" ht="14.45">
      <c r="A1593">
        <f>VLOOKUP(B1593,Sheet3!A$3:B$1356,2,FALSE)</f>
        <v>1268</v>
      </c>
      <c r="B1593" s="44" t="s">
        <v>3371</v>
      </c>
      <c r="C1593" t="s">
        <v>93</v>
      </c>
    </row>
    <row r="1594" spans="1:3" ht="14.45">
      <c r="A1594">
        <f>VLOOKUP(B1594,Sheet3!A$3:B$1356,2,FALSE)</f>
        <v>1269</v>
      </c>
      <c r="B1594" s="44" t="s">
        <v>3375</v>
      </c>
      <c r="C1594" s="44" t="s">
        <v>49</v>
      </c>
    </row>
    <row r="1595" spans="1:3" ht="14.45">
      <c r="A1595">
        <f>VLOOKUP(B1595,Sheet3!A$3:B$1356,2,FALSE)</f>
        <v>1270</v>
      </c>
      <c r="B1595" s="44" t="s">
        <v>3377</v>
      </c>
      <c r="C1595" t="s">
        <v>3168</v>
      </c>
    </row>
    <row r="1596" spans="1:3" ht="14.45">
      <c r="A1596">
        <f>VLOOKUP(B1596,Sheet3!A$3:B$1356,2,FALSE)</f>
        <v>1271</v>
      </c>
      <c r="B1596" s="44" t="s">
        <v>3379</v>
      </c>
      <c r="C1596" t="s">
        <v>3168</v>
      </c>
    </row>
    <row r="1597" spans="1:3" ht="14.45">
      <c r="A1597">
        <f>VLOOKUP(B1597,Sheet3!A$3:B$1356,2,FALSE)</f>
        <v>1271</v>
      </c>
      <c r="B1597" s="44" t="s">
        <v>3379</v>
      </c>
      <c r="C1597" t="s">
        <v>93</v>
      </c>
    </row>
    <row r="1598" spans="1:3" ht="14.45">
      <c r="A1598">
        <f>VLOOKUP(B1598,Sheet3!A$3:B$1356,2,FALSE)</f>
        <v>1271</v>
      </c>
      <c r="B1598" s="44" t="s">
        <v>3379</v>
      </c>
      <c r="C1598" s="44" t="s">
        <v>49</v>
      </c>
    </row>
    <row r="1599" spans="1:3" ht="14.45">
      <c r="A1599">
        <f>VLOOKUP(B1599,Sheet3!A$3:B$1356,2,FALSE)</f>
        <v>1273</v>
      </c>
      <c r="B1599" s="44" t="s">
        <v>3382</v>
      </c>
      <c r="C1599" s="44" t="s">
        <v>49</v>
      </c>
    </row>
    <row r="1600" spans="1:3" ht="14.45">
      <c r="A1600">
        <f>VLOOKUP(B1600,Sheet3!A$3:B$1356,2,FALSE)</f>
        <v>1274</v>
      </c>
      <c r="B1600" s="44" t="s">
        <v>3384</v>
      </c>
      <c r="C1600" t="s">
        <v>93</v>
      </c>
    </row>
    <row r="1601" spans="1:3" ht="14.45">
      <c r="A1601">
        <f>VLOOKUP(B1601,Sheet3!A$3:B$1356,2,FALSE)</f>
        <v>1275</v>
      </c>
      <c r="B1601" s="44" t="s">
        <v>3387</v>
      </c>
      <c r="C1601" t="s">
        <v>93</v>
      </c>
    </row>
    <row r="1602" spans="1:3" ht="14.45">
      <c r="A1602">
        <f>VLOOKUP(B1602,Sheet3!A$3:B$1356,2,FALSE)</f>
        <v>1275</v>
      </c>
      <c r="B1602" s="44" t="s">
        <v>3387</v>
      </c>
      <c r="C1602" t="s">
        <v>3168</v>
      </c>
    </row>
    <row r="1603" spans="1:3" ht="14.45">
      <c r="A1603">
        <f>VLOOKUP(B1603,Sheet3!A$3:B$1356,2,FALSE)</f>
        <v>1276</v>
      </c>
      <c r="B1603" s="44" t="s">
        <v>3390</v>
      </c>
      <c r="C1603" s="44" t="s">
        <v>49</v>
      </c>
    </row>
    <row r="1604" spans="1:3" ht="14.45">
      <c r="A1604">
        <f>VLOOKUP(B1604,Sheet3!A$3:B$1356,2,FALSE)</f>
        <v>1277</v>
      </c>
      <c r="B1604" s="44" t="s">
        <v>3392</v>
      </c>
      <c r="C1604" t="s">
        <v>93</v>
      </c>
    </row>
    <row r="1605" spans="1:3" ht="14.45">
      <c r="A1605">
        <f>VLOOKUP(B1605,Sheet3!A$3:B$1356,2,FALSE)</f>
        <v>1278</v>
      </c>
      <c r="B1605" s="44" t="s">
        <v>3395</v>
      </c>
      <c r="C1605" t="s">
        <v>93</v>
      </c>
    </row>
    <row r="1606" spans="1:3" ht="14.45">
      <c r="A1606">
        <f>VLOOKUP(B1606,Sheet3!A$3:B$1356,2,FALSE)</f>
        <v>1279</v>
      </c>
      <c r="B1606" s="44" t="s">
        <v>3398</v>
      </c>
      <c r="C1606" s="44" t="s">
        <v>49</v>
      </c>
    </row>
    <row r="1607" spans="1:3" ht="14.45">
      <c r="A1607">
        <f>VLOOKUP(B1607,Sheet3!A$3:B$1356,2,FALSE)</f>
        <v>1280</v>
      </c>
      <c r="B1607" s="44" t="s">
        <v>3400</v>
      </c>
      <c r="C1607" s="44" t="s">
        <v>21</v>
      </c>
    </row>
    <row r="1608" spans="1:3" ht="14.45">
      <c r="A1608">
        <f>VLOOKUP(B1608,Sheet3!A$3:B$1356,2,FALSE)</f>
        <v>1281</v>
      </c>
      <c r="B1608" s="44" t="s">
        <v>3403</v>
      </c>
      <c r="C1608" t="s">
        <v>3168</v>
      </c>
    </row>
    <row r="1609" spans="1:3" ht="14.45">
      <c r="A1609">
        <f>VLOOKUP(B1609,Sheet3!A$3:B$1356,2,FALSE)</f>
        <v>1282</v>
      </c>
      <c r="B1609" s="44" t="s">
        <v>3406</v>
      </c>
      <c r="C1609" t="s">
        <v>93</v>
      </c>
    </row>
    <row r="1610" spans="1:3" ht="14.45">
      <c r="A1610">
        <f>VLOOKUP(B1610,Sheet3!A$3:B$1356,2,FALSE)</f>
        <v>1282</v>
      </c>
      <c r="B1610" s="44" t="s">
        <v>3406</v>
      </c>
      <c r="C1610" t="s">
        <v>3168</v>
      </c>
    </row>
    <row r="1611" spans="1:3" ht="14.45">
      <c r="A1611">
        <f>VLOOKUP(B1611,Sheet3!A$3:B$1356,2,FALSE)</f>
        <v>1282</v>
      </c>
      <c r="B1611" s="44" t="s">
        <v>3406</v>
      </c>
      <c r="C1611" s="44" t="s">
        <v>21</v>
      </c>
    </row>
    <row r="1612" spans="1:3" ht="14.45">
      <c r="A1612">
        <f>VLOOKUP(B1612,Sheet3!A$3:B$1356,2,FALSE)</f>
        <v>1283</v>
      </c>
      <c r="B1612" s="44" t="s">
        <v>3410</v>
      </c>
      <c r="C1612" s="44" t="s">
        <v>49</v>
      </c>
    </row>
    <row r="1613" spans="1:3" ht="14.45">
      <c r="A1613">
        <f>VLOOKUP(B1613,Sheet3!A$3:B$1356,2,FALSE)</f>
        <v>1283</v>
      </c>
      <c r="B1613" s="44" t="s">
        <v>3410</v>
      </c>
      <c r="C1613" t="s">
        <v>93</v>
      </c>
    </row>
    <row r="1614" spans="1:3" ht="14.45">
      <c r="A1614">
        <f>VLOOKUP(B1614,Sheet3!A$3:B$1356,2,FALSE)</f>
        <v>1284</v>
      </c>
      <c r="B1614" s="44" t="s">
        <v>3412</v>
      </c>
      <c r="C1614" t="s">
        <v>93</v>
      </c>
    </row>
    <row r="1615" spans="1:3" ht="14.45">
      <c r="A1615">
        <f>VLOOKUP(B1615,Sheet3!A$3:B$1356,2,FALSE)</f>
        <v>1284</v>
      </c>
      <c r="B1615" s="44" t="s">
        <v>3412</v>
      </c>
      <c r="C1615" s="44" t="s">
        <v>49</v>
      </c>
    </row>
    <row r="1616" spans="1:3" ht="14.45">
      <c r="A1616">
        <f>VLOOKUP(B1616,Sheet3!A$3:B$1356,2,FALSE)</f>
        <v>1284</v>
      </c>
      <c r="B1616" s="44" t="s">
        <v>3412</v>
      </c>
      <c r="C1616" s="44" t="s">
        <v>49</v>
      </c>
    </row>
    <row r="1617" spans="1:3" ht="14.45">
      <c r="A1617">
        <f>VLOOKUP(B1617,Sheet3!A$3:B$1356,2,FALSE)</f>
        <v>1284</v>
      </c>
      <c r="B1617" s="44" t="s">
        <v>3412</v>
      </c>
      <c r="C1617" s="44" t="s">
        <v>49</v>
      </c>
    </row>
    <row r="1618" spans="1:3" ht="14.45">
      <c r="A1618">
        <f>VLOOKUP(B1618,Sheet3!A$3:B$1356,2,FALSE)</f>
        <v>1287</v>
      </c>
      <c r="B1618" s="44" t="s">
        <v>3416</v>
      </c>
      <c r="C1618" t="s">
        <v>93</v>
      </c>
    </row>
    <row r="1619" spans="1:3" ht="14.45">
      <c r="A1619">
        <f>VLOOKUP(B1619,Sheet3!A$3:B$1356,2,FALSE)</f>
        <v>1287</v>
      </c>
      <c r="B1619" s="44" t="s">
        <v>3416</v>
      </c>
      <c r="C1619" s="44" t="s">
        <v>49</v>
      </c>
    </row>
    <row r="1620" spans="1:3" ht="14.45">
      <c r="A1620">
        <f>VLOOKUP(B1620,Sheet3!A$3:B$1356,2,FALSE)</f>
        <v>1289</v>
      </c>
      <c r="B1620" s="44" t="s">
        <v>3420</v>
      </c>
      <c r="C1620" t="s">
        <v>3168</v>
      </c>
    </row>
    <row r="1621" spans="1:3" ht="14.45">
      <c r="A1621">
        <f>VLOOKUP(B1621,Sheet3!A$3:B$1356,2,FALSE)</f>
        <v>1290</v>
      </c>
      <c r="B1621" s="44" t="s">
        <v>3423</v>
      </c>
      <c r="C1621" t="s">
        <v>93</v>
      </c>
    </row>
    <row r="1622" spans="1:3" ht="14.45">
      <c r="A1622">
        <f>VLOOKUP(B1622,Sheet3!A$3:B$1356,2,FALSE)</f>
        <v>1290</v>
      </c>
      <c r="B1622" s="44" t="s">
        <v>3423</v>
      </c>
      <c r="C1622" s="44" t="s">
        <v>49</v>
      </c>
    </row>
    <row r="1623" spans="1:3" ht="14.45">
      <c r="A1623">
        <f>VLOOKUP(B1623,Sheet3!A$3:B$1356,2,FALSE)</f>
        <v>1291</v>
      </c>
      <c r="B1623" s="44" t="s">
        <v>3426</v>
      </c>
      <c r="C1623" t="s">
        <v>93</v>
      </c>
    </row>
    <row r="1624" spans="1:3" ht="14.45">
      <c r="A1624">
        <f>VLOOKUP(B1624,Sheet3!A$3:B$1356,2,FALSE)</f>
        <v>1292</v>
      </c>
      <c r="B1624" s="44" t="s">
        <v>3428</v>
      </c>
      <c r="C1624" t="s">
        <v>3168</v>
      </c>
    </row>
    <row r="1625" spans="1:3" ht="14.45">
      <c r="A1625">
        <f>VLOOKUP(B1625,Sheet3!A$3:B$1356,2,FALSE)</f>
        <v>1292</v>
      </c>
      <c r="B1625" s="44" t="s">
        <v>3428</v>
      </c>
      <c r="C1625" t="s">
        <v>93</v>
      </c>
    </row>
    <row r="1626" spans="1:3" ht="14.45">
      <c r="A1626">
        <f>VLOOKUP(B1626,Sheet3!A$3:B$1356,2,FALSE)</f>
        <v>1293</v>
      </c>
      <c r="B1626" s="44" t="s">
        <v>3430</v>
      </c>
      <c r="C1626" t="s">
        <v>93</v>
      </c>
    </row>
    <row r="1627" spans="1:3" ht="14.45">
      <c r="A1627">
        <f>VLOOKUP(B1627,Sheet3!A$3:B$1356,2,FALSE)</f>
        <v>1293</v>
      </c>
      <c r="B1627" s="44" t="s">
        <v>3430</v>
      </c>
      <c r="C1627" s="44" t="s">
        <v>21</v>
      </c>
    </row>
    <row r="1628" spans="1:3" ht="14.45">
      <c r="A1628">
        <f>VLOOKUP(B1628,Sheet3!A$3:B$1356,2,FALSE)</f>
        <v>1294</v>
      </c>
      <c r="B1628" s="44" t="s">
        <v>3432</v>
      </c>
      <c r="C1628" t="s">
        <v>93</v>
      </c>
    </row>
    <row r="1629" spans="1:3" ht="14.45">
      <c r="A1629">
        <f>VLOOKUP(B1629,Sheet3!A$3:B$1356,2,FALSE)</f>
        <v>1294</v>
      </c>
      <c r="B1629" s="44" t="s">
        <v>3432</v>
      </c>
      <c r="C1629" s="44" t="s">
        <v>49</v>
      </c>
    </row>
    <row r="1630" spans="1:3" ht="14.45">
      <c r="A1630">
        <f>VLOOKUP(B1630,Sheet3!A$3:B$1356,2,FALSE)</f>
        <v>1295</v>
      </c>
      <c r="B1630" s="44" t="s">
        <v>3435</v>
      </c>
      <c r="C1630" t="s">
        <v>93</v>
      </c>
    </row>
    <row r="1631" spans="1:3" ht="14.45">
      <c r="A1631">
        <f>VLOOKUP(B1631,Sheet3!A$3:B$1356,2,FALSE)</f>
        <v>1295</v>
      </c>
      <c r="B1631" s="44" t="s">
        <v>3435</v>
      </c>
      <c r="C1631" t="s">
        <v>3168</v>
      </c>
    </row>
    <row r="1632" spans="1:3" ht="14.45">
      <c r="A1632">
        <f>VLOOKUP(B1632,Sheet3!A$3:B$1356,2,FALSE)</f>
        <v>1296</v>
      </c>
      <c r="B1632" s="44" t="s">
        <v>3437</v>
      </c>
      <c r="C1632" s="44" t="s">
        <v>49</v>
      </c>
    </row>
    <row r="1633" spans="1:3" ht="14.45">
      <c r="A1633">
        <f>VLOOKUP(B1633,Sheet3!A$3:B$1356,2,FALSE)</f>
        <v>1298</v>
      </c>
      <c r="B1633" s="44" t="s">
        <v>3442</v>
      </c>
      <c r="C1633" s="44" t="s">
        <v>49</v>
      </c>
    </row>
    <row r="1634" spans="1:3" ht="14.45">
      <c r="A1634">
        <f>VLOOKUP(B1634,Sheet3!A$3:B$1356,2,FALSE)</f>
        <v>1299</v>
      </c>
      <c r="B1634" t="s">
        <v>3444</v>
      </c>
      <c r="C1634" s="44" t="s">
        <v>49</v>
      </c>
    </row>
    <row r="1635" spans="1:3" ht="14.45">
      <c r="A1635">
        <f>VLOOKUP(B1635,Sheet3!A$3:B$1356,2,FALSE)</f>
        <v>1299</v>
      </c>
      <c r="B1635" t="s">
        <v>3444</v>
      </c>
      <c r="C1635" t="s">
        <v>93</v>
      </c>
    </row>
    <row r="1636" spans="1:3" ht="14.45">
      <c r="A1636">
        <f>VLOOKUP(B1636,Sheet3!A$3:B$1356,2,FALSE)</f>
        <v>1300</v>
      </c>
      <c r="B1636" s="44" t="s">
        <v>3447</v>
      </c>
      <c r="C1636" t="s">
        <v>3168</v>
      </c>
    </row>
    <row r="1637" spans="1:3" ht="14.45">
      <c r="A1637">
        <f>VLOOKUP(B1637,Sheet3!A$3:B$1356,2,FALSE)</f>
        <v>1301</v>
      </c>
      <c r="B1637" s="44" t="s">
        <v>3450</v>
      </c>
      <c r="C1637" s="52" t="s">
        <v>49</v>
      </c>
    </row>
    <row r="1638" spans="1:3" ht="14.45">
      <c r="A1638">
        <f>VLOOKUP(B1638,Sheet3!A$3:B$1356,2,FALSE)</f>
        <v>1301</v>
      </c>
      <c r="B1638" s="44" t="s">
        <v>3450</v>
      </c>
      <c r="C1638" t="s">
        <v>3168</v>
      </c>
    </row>
    <row r="1639" spans="1:3" ht="14.45">
      <c r="A1639">
        <f>VLOOKUP(B1639,Sheet3!A$3:B$1356,2,FALSE)</f>
        <v>1301</v>
      </c>
      <c r="B1639" s="44" t="s">
        <v>3450</v>
      </c>
      <c r="C1639" t="s">
        <v>88</v>
      </c>
    </row>
    <row r="1640" spans="1:3" ht="14.45">
      <c r="A1640">
        <f>VLOOKUP(B1640,Sheet3!A$3:B$1356,2,FALSE)</f>
        <v>1302</v>
      </c>
      <c r="B1640" s="44" t="s">
        <v>3454</v>
      </c>
      <c r="C1640" s="76" t="s">
        <v>21</v>
      </c>
    </row>
    <row r="1641" spans="1:3" ht="14.45">
      <c r="A1641">
        <f>VLOOKUP(B1641,Sheet3!A$3:B$1356,2,FALSE)</f>
        <v>1303</v>
      </c>
      <c r="B1641" s="44" t="s">
        <v>3459</v>
      </c>
      <c r="C1641" t="s">
        <v>3168</v>
      </c>
    </row>
    <row r="1642" spans="1:3" ht="14.45">
      <c r="A1642">
        <f>VLOOKUP(B1642,Sheet3!A$3:B$1356,2,FALSE)</f>
        <v>1304</v>
      </c>
      <c r="B1642" s="44" t="s">
        <v>3461</v>
      </c>
      <c r="C1642" t="s">
        <v>93</v>
      </c>
    </row>
    <row r="1643" spans="1:3" ht="14.45">
      <c r="A1643">
        <f>VLOOKUP(B1643,Sheet3!A$3:B$1356,2,FALSE)</f>
        <v>1305</v>
      </c>
      <c r="B1643" s="44" t="s">
        <v>3463</v>
      </c>
      <c r="C1643" t="s">
        <v>93</v>
      </c>
    </row>
    <row r="1644" spans="1:3" ht="14.45">
      <c r="A1644">
        <f>VLOOKUP(B1644,Sheet3!A$3:B$1356,2,FALSE)</f>
        <v>1306</v>
      </c>
      <c r="B1644" s="44" t="s">
        <v>3466</v>
      </c>
      <c r="C1644" t="s">
        <v>93</v>
      </c>
    </row>
    <row r="1645" spans="1:3" ht="14.45">
      <c r="A1645">
        <f>VLOOKUP(B1645,Sheet3!A$3:B$1356,2,FALSE)</f>
        <v>1307</v>
      </c>
      <c r="B1645" s="44" t="s">
        <v>3468</v>
      </c>
      <c r="C1645" s="44" t="s">
        <v>49</v>
      </c>
    </row>
    <row r="1646" spans="1:3" ht="14.45">
      <c r="A1646">
        <f>VLOOKUP(B1646,Sheet3!A$3:B$1356,2,FALSE)</f>
        <v>1308</v>
      </c>
      <c r="B1646" s="44" t="s">
        <v>3470</v>
      </c>
      <c r="C1646" s="76" t="s">
        <v>49</v>
      </c>
    </row>
    <row r="1647" spans="1:3" ht="14.45">
      <c r="A1647">
        <f>VLOOKUP(B1647,Sheet3!A$3:B$1356,2,FALSE)</f>
        <v>1309</v>
      </c>
      <c r="B1647" s="44" t="s">
        <v>3474</v>
      </c>
      <c r="C1647" t="s">
        <v>88</v>
      </c>
    </row>
    <row r="1648" spans="1:3" ht="14.45">
      <c r="A1648">
        <f>VLOOKUP(B1648,Sheet3!A$3:B$1356,2,FALSE)</f>
        <v>1310</v>
      </c>
      <c r="B1648" t="s">
        <v>3478</v>
      </c>
      <c r="C1648" s="76" t="s">
        <v>49</v>
      </c>
    </row>
    <row r="1649" spans="1:3" ht="14.45">
      <c r="A1649">
        <f>VLOOKUP(B1649,Sheet3!A$3:B$1356,2,FALSE)</f>
        <v>1310</v>
      </c>
      <c r="B1649" t="s">
        <v>3478</v>
      </c>
      <c r="C1649" t="s">
        <v>93</v>
      </c>
    </row>
    <row r="1650" spans="1:3" ht="14.45">
      <c r="A1650">
        <f>VLOOKUP(B1650,Sheet3!A$3:B$1356,2,FALSE)</f>
        <v>1311</v>
      </c>
      <c r="B1650" s="44" t="s">
        <v>3482</v>
      </c>
      <c r="C1650" s="73" t="s">
        <v>49</v>
      </c>
    </row>
    <row r="1651" spans="1:3" ht="14.45">
      <c r="A1651">
        <f>VLOOKUP(B1651,Sheet3!A$3:B$1356,2,FALSE)</f>
        <v>1312</v>
      </c>
      <c r="B1651" s="44" t="s">
        <v>3484</v>
      </c>
      <c r="C1651" s="73" t="s">
        <v>49</v>
      </c>
    </row>
    <row r="1652" spans="1:3" ht="14.45">
      <c r="A1652">
        <f>VLOOKUP(B1652,Sheet3!A$3:B$1356,2,FALSE)</f>
        <v>1313</v>
      </c>
      <c r="B1652" s="44" t="s">
        <v>3487</v>
      </c>
      <c r="C1652" s="73" t="s">
        <v>21</v>
      </c>
    </row>
    <row r="1653" spans="1:3" ht="14.45">
      <c r="A1653">
        <v>1314</v>
      </c>
      <c r="B1653" s="44"/>
      <c r="C1653" t="s">
        <v>93</v>
      </c>
    </row>
    <row r="1654" spans="1:3" ht="14.45">
      <c r="A1654">
        <f>VLOOKUP(B1654,Sheet3!A$3:B$1356,2,FALSE)</f>
        <v>1314</v>
      </c>
      <c r="B1654" s="44" t="s">
        <v>3489</v>
      </c>
      <c r="C1654" s="82" t="s">
        <v>21</v>
      </c>
    </row>
    <row r="1655" spans="1:3" ht="14.45">
      <c r="A1655">
        <f>VLOOKUP(B1655,Sheet3!A$3:B$1356,2,FALSE)</f>
        <v>1315</v>
      </c>
      <c r="B1655" s="44" t="s">
        <v>3493</v>
      </c>
      <c r="C1655" t="s">
        <v>3168</v>
      </c>
    </row>
    <row r="1656" spans="1:3" ht="14.45">
      <c r="A1656">
        <f>VLOOKUP(B1656,Sheet3!A$3:B$1356,2,FALSE)</f>
        <v>1316</v>
      </c>
      <c r="B1656" s="44" t="s">
        <v>3851</v>
      </c>
      <c r="C1656" t="s">
        <v>3168</v>
      </c>
    </row>
    <row r="1657" spans="1:3" ht="14.45">
      <c r="A1657">
        <f>VLOOKUP(B1657,Sheet3!A$3:B$1356,2,FALSE)</f>
        <v>1318</v>
      </c>
      <c r="B1657" s="44" t="s">
        <v>3504</v>
      </c>
      <c r="C1657" s="76" t="s">
        <v>21</v>
      </c>
    </row>
    <row r="1658" spans="1:3" ht="14.45">
      <c r="A1658">
        <f>VLOOKUP(B1658,Sheet3!A$3:B$1356,2,FALSE)</f>
        <v>1319</v>
      </c>
      <c r="B1658" s="44" t="s">
        <v>3508</v>
      </c>
      <c r="C1658" s="76" t="s">
        <v>49</v>
      </c>
    </row>
    <row r="1659" spans="1:3" ht="14.45">
      <c r="A1659">
        <f>VLOOKUP(B1659,Sheet3!A$3:B$1356,2,FALSE)</f>
        <v>1320</v>
      </c>
      <c r="B1659" s="44" t="s">
        <v>3510</v>
      </c>
      <c r="C1659" s="76" t="s">
        <v>49</v>
      </c>
    </row>
    <row r="1660" spans="1:3" ht="14.45">
      <c r="A1660">
        <f>VLOOKUP(B1660,Sheet3!A$3:B$1356,2,FALSE)</f>
        <v>1321</v>
      </c>
      <c r="B1660" s="44" t="s">
        <v>3512</v>
      </c>
      <c r="C1660" s="76" t="s">
        <v>49</v>
      </c>
    </row>
    <row r="1661" spans="1:3" ht="14.45">
      <c r="A1661">
        <f>VLOOKUP(B1661,Sheet3!A$3:B$1356,2,FALSE)</f>
        <v>1322</v>
      </c>
      <c r="B1661" s="44" t="s">
        <v>3514</v>
      </c>
      <c r="C1661" s="76" t="s">
        <v>49</v>
      </c>
    </row>
    <row r="1662" spans="1:3" ht="14.45">
      <c r="A1662">
        <v>1323</v>
      </c>
      <c r="B1662" s="44"/>
      <c r="C1662" t="s">
        <v>93</v>
      </c>
    </row>
    <row r="1663" spans="1:3" ht="14.45">
      <c r="A1663">
        <f>VLOOKUP(B1663,Sheet3!A$3:B$1356,2,FALSE)</f>
        <v>1323</v>
      </c>
      <c r="B1663" s="44" t="s">
        <v>3516</v>
      </c>
      <c r="C1663" s="76" t="s">
        <v>49</v>
      </c>
    </row>
    <row r="1664" spans="1:3" ht="14.45">
      <c r="A1664">
        <f>VLOOKUP(B1664,Sheet3!A$3:B$1356,2,FALSE)</f>
        <v>1324</v>
      </c>
      <c r="B1664" s="44" t="s">
        <v>3519</v>
      </c>
      <c r="C1664" t="s">
        <v>88</v>
      </c>
    </row>
    <row r="1665" spans="1:3" ht="14.45">
      <c r="A1665">
        <f>VLOOKUP(B1665,Sheet3!A$3:B$1356,2,FALSE)</f>
        <v>1326</v>
      </c>
      <c r="B1665" s="44" t="s">
        <v>3525</v>
      </c>
      <c r="C1665" s="76" t="s">
        <v>49</v>
      </c>
    </row>
    <row r="1666" spans="1:3" ht="14.45">
      <c r="A1666">
        <f>VLOOKUP(B1666,Sheet3!A$3:B$1356,2,FALSE)</f>
        <v>1327</v>
      </c>
      <c r="B1666" s="44" t="s">
        <v>3528</v>
      </c>
      <c r="C1666" s="76" t="s">
        <v>49</v>
      </c>
    </row>
    <row r="1667" spans="1:3" ht="14.45">
      <c r="A1667">
        <f>VLOOKUP(B1667,Sheet3!A$3:B$1356,2,FALSE)</f>
        <v>1328</v>
      </c>
      <c r="B1667" s="44" t="s">
        <v>3530</v>
      </c>
      <c r="C1667" s="76" t="s">
        <v>49</v>
      </c>
    </row>
    <row r="1668" spans="1:3" ht="14.45">
      <c r="A1668">
        <f>VLOOKUP(B1668,Sheet3!A$3:B$1356,2,FALSE)</f>
        <v>1329</v>
      </c>
      <c r="B1668" s="44" t="s">
        <v>3532</v>
      </c>
      <c r="C1668" s="76" t="s">
        <v>49</v>
      </c>
    </row>
    <row r="1669" spans="1:3" ht="14.45">
      <c r="A1669">
        <f>VLOOKUP(B1669,Sheet3!A$3:B$1356,2,FALSE)</f>
        <v>1330</v>
      </c>
      <c r="B1669" s="44" t="s">
        <v>3534</v>
      </c>
      <c r="C1669" s="76" t="s">
        <v>49</v>
      </c>
    </row>
    <row r="1670" spans="1:3" ht="14.45">
      <c r="A1670">
        <f>VLOOKUP(B1670,Sheet3!A$3:B$1356,2,FALSE)</f>
        <v>1331</v>
      </c>
      <c r="B1670" s="44" t="s">
        <v>3536</v>
      </c>
      <c r="C1670" t="s">
        <v>3168</v>
      </c>
    </row>
    <row r="1671" spans="1:3" ht="15" customHeight="1">
      <c r="A1671">
        <v>1332</v>
      </c>
      <c r="C1671" t="s">
        <v>49</v>
      </c>
    </row>
    <row r="1672" spans="1:3" ht="15" customHeight="1">
      <c r="A1672">
        <v>1333</v>
      </c>
      <c r="C1672" t="s">
        <v>49</v>
      </c>
    </row>
    <row r="1673" spans="1:3" ht="15" customHeight="1">
      <c r="A1673">
        <v>1334</v>
      </c>
      <c r="C1673" t="s">
        <v>49</v>
      </c>
    </row>
    <row r="1674" spans="1:3" ht="15" customHeight="1">
      <c r="A1674">
        <v>1335</v>
      </c>
      <c r="C1674" t="s">
        <v>49</v>
      </c>
    </row>
    <row r="1675" spans="1:3" ht="15" customHeight="1">
      <c r="A1675">
        <v>1336</v>
      </c>
      <c r="C1675" t="s">
        <v>93</v>
      </c>
    </row>
    <row r="1676" spans="1:3" ht="15" customHeight="1">
      <c r="A1676">
        <v>1336</v>
      </c>
      <c r="C1676" t="s">
        <v>49</v>
      </c>
    </row>
    <row r="1677" spans="1:3" ht="15" customHeight="1">
      <c r="A1677">
        <v>1337</v>
      </c>
      <c r="C1677" t="s">
        <v>49</v>
      </c>
    </row>
    <row r="1678" spans="1:3" ht="15" customHeight="1">
      <c r="A1678">
        <v>1339</v>
      </c>
      <c r="C1678" t="s">
        <v>21</v>
      </c>
    </row>
    <row r="1679" spans="1:3" ht="15" customHeight="1">
      <c r="A1679">
        <v>1340</v>
      </c>
      <c r="C1679" t="s">
        <v>49</v>
      </c>
    </row>
    <row r="1680" spans="1:3" ht="15" customHeight="1">
      <c r="A1680">
        <v>1340</v>
      </c>
      <c r="C1680" t="s">
        <v>93</v>
      </c>
    </row>
    <row r="1681" spans="1:3" ht="15" customHeight="1">
      <c r="A1681">
        <v>1340</v>
      </c>
      <c r="C1681" t="s">
        <v>3168</v>
      </c>
    </row>
    <row r="1682" spans="1:3" ht="15" customHeight="1">
      <c r="A1682">
        <v>1343</v>
      </c>
      <c r="C1682" t="s">
        <v>88</v>
      </c>
    </row>
    <row r="1683" spans="1:3" ht="15" customHeight="1">
      <c r="A1683">
        <v>1344</v>
      </c>
      <c r="C1683" t="s">
        <v>88</v>
      </c>
    </row>
    <row r="1684" spans="1:3" ht="15" customHeight="1">
      <c r="A1684">
        <v>1345</v>
      </c>
      <c r="C1684" t="s">
        <v>21</v>
      </c>
    </row>
    <row r="1685" spans="1:3" ht="15" customHeight="1">
      <c r="A1685">
        <v>1346</v>
      </c>
      <c r="C1685" t="s">
        <v>49</v>
      </c>
    </row>
    <row r="1686" spans="1:3" ht="15" customHeight="1">
      <c r="A1686">
        <v>1346</v>
      </c>
      <c r="C1686" t="s">
        <v>93</v>
      </c>
    </row>
    <row r="1687" spans="1:3" ht="15" customHeight="1">
      <c r="A1687">
        <v>1347</v>
      </c>
      <c r="C1687" t="s">
        <v>49</v>
      </c>
    </row>
    <row r="1688" spans="1:3" ht="15" customHeight="1">
      <c r="A1688">
        <v>1348</v>
      </c>
      <c r="C1688" t="s">
        <v>49</v>
      </c>
    </row>
    <row r="1689" spans="1:3" ht="15" customHeight="1">
      <c r="A1689">
        <v>1349</v>
      </c>
      <c r="C1689" t="s">
        <v>49</v>
      </c>
    </row>
    <row r="1690" spans="1:3" ht="15" customHeight="1">
      <c r="A1690">
        <v>1350</v>
      </c>
      <c r="C1690" t="s">
        <v>88</v>
      </c>
    </row>
    <row r="1691" spans="1:3" ht="15" customHeight="1">
      <c r="A1691">
        <v>1350</v>
      </c>
      <c r="C1691" s="52" t="s">
        <v>49</v>
      </c>
    </row>
    <row r="1692" spans="1:3" ht="15" customHeight="1">
      <c r="A1692">
        <v>1351</v>
      </c>
      <c r="C1692" t="s">
        <v>21</v>
      </c>
    </row>
    <row r="1693" spans="1:3" ht="15" customHeight="1">
      <c r="A1693">
        <v>1352</v>
      </c>
      <c r="C1693" t="s">
        <v>21</v>
      </c>
    </row>
    <row r="1694" spans="1:3" ht="15" customHeight="1">
      <c r="A1694">
        <v>1353</v>
      </c>
      <c r="C1694" t="s">
        <v>21</v>
      </c>
    </row>
    <row r="1695" spans="1:3" ht="15" customHeight="1">
      <c r="A1695">
        <v>1354</v>
      </c>
      <c r="C1695" t="s">
        <v>21</v>
      </c>
    </row>
    <row r="1696" spans="1:3" ht="15" customHeight="1">
      <c r="A1696">
        <v>1355</v>
      </c>
      <c r="C1696" t="s">
        <v>49</v>
      </c>
    </row>
    <row r="1697" spans="1:3" ht="15" customHeight="1">
      <c r="A1697">
        <v>1355</v>
      </c>
      <c r="C1697" t="s">
        <v>93</v>
      </c>
    </row>
    <row r="1698" spans="1:3" ht="15" customHeight="1">
      <c r="A1698">
        <v>1356</v>
      </c>
      <c r="C1698" t="s">
        <v>21</v>
      </c>
    </row>
    <row r="1699" spans="1:3" ht="15" customHeight="1">
      <c r="A1699">
        <v>1357</v>
      </c>
      <c r="C1699" t="s">
        <v>93</v>
      </c>
    </row>
    <row r="1700" spans="1:3" ht="15" customHeight="1">
      <c r="A1700">
        <v>1357</v>
      </c>
      <c r="C1700" t="s">
        <v>3168</v>
      </c>
    </row>
    <row r="1701" spans="1:3" ht="15" customHeight="1">
      <c r="A1701">
        <v>1358</v>
      </c>
      <c r="C1701" t="s">
        <v>3168</v>
      </c>
    </row>
    <row r="1702" spans="1:3" ht="15" customHeight="1">
      <c r="A1702">
        <v>1358</v>
      </c>
      <c r="C1702" t="s">
        <v>3168</v>
      </c>
    </row>
    <row r="1703" spans="1:3" ht="15" customHeight="1">
      <c r="A1703">
        <v>1359</v>
      </c>
      <c r="C1703" t="s">
        <v>3168</v>
      </c>
    </row>
    <row r="1704" spans="1:3" ht="15" customHeight="1">
      <c r="A1704">
        <v>1360</v>
      </c>
      <c r="C1704" t="s">
        <v>49</v>
      </c>
    </row>
    <row r="1705" spans="1:3" ht="15" customHeight="1">
      <c r="A1705">
        <v>1360</v>
      </c>
      <c r="C1705" t="s">
        <v>3168</v>
      </c>
    </row>
    <row r="1706" spans="1:3" ht="15" customHeight="1">
      <c r="A1706">
        <v>1361</v>
      </c>
      <c r="C1706" t="s">
        <v>93</v>
      </c>
    </row>
    <row r="1707" spans="1:3" ht="15" customHeight="1">
      <c r="A1707">
        <v>1362</v>
      </c>
      <c r="C1707" t="s">
        <v>49</v>
      </c>
    </row>
    <row r="1708" spans="1:3" ht="15" customHeight="1">
      <c r="A1708">
        <v>1363</v>
      </c>
      <c r="C1708" t="s">
        <v>21</v>
      </c>
    </row>
    <row r="1709" spans="1:3" ht="15" customHeight="1">
      <c r="A1709">
        <v>1364</v>
      </c>
      <c r="C1709" t="s">
        <v>3168</v>
      </c>
    </row>
    <row r="1710" spans="1:3" ht="15" customHeight="1">
      <c r="A1710">
        <v>1365</v>
      </c>
      <c r="C1710" t="s">
        <v>21</v>
      </c>
    </row>
    <row r="1711" spans="1:3" ht="15" customHeight="1">
      <c r="A1711">
        <v>1366</v>
      </c>
      <c r="C1711" t="s">
        <v>49</v>
      </c>
    </row>
    <row r="1712" spans="1:3" ht="15" customHeight="1">
      <c r="A1712">
        <v>863</v>
      </c>
      <c r="C1712" t="str">
        <f>VLOOKUP(A1712,'Main Sheet New'!$A$2:$K$1369,10)</f>
        <v>Institution or public servant</v>
      </c>
    </row>
    <row r="1713" spans="1:3" s="70" customFormat="1" ht="15" customHeight="1">
      <c r="A1713" s="70">
        <v>923</v>
      </c>
      <c r="C1713" s="70" t="s">
        <v>93</v>
      </c>
    </row>
    <row r="1714" spans="1:3" ht="15" customHeight="1">
      <c r="A1714">
        <v>923</v>
      </c>
      <c r="C1714" t="s">
        <v>21</v>
      </c>
    </row>
    <row r="1715" spans="1:3" ht="15" customHeight="1">
      <c r="A1715">
        <v>933</v>
      </c>
      <c r="C1715" t="str">
        <f>VLOOKUP(A1715,'Main Sheet New'!$A$2:$K$1369,10)</f>
        <v>Institution or public servant</v>
      </c>
    </row>
    <row r="1716" spans="1:3" ht="15" customHeight="1">
      <c r="A1716">
        <v>934</v>
      </c>
      <c r="C1716" t="str">
        <f>VLOOKUP(A1716,'Main Sheet New'!$A$2:$K$1369,10)</f>
        <v>Institution or public servant</v>
      </c>
    </row>
    <row r="1717" spans="1:3" ht="15" customHeight="1">
      <c r="A1717">
        <v>935</v>
      </c>
      <c r="C1717" t="str">
        <f>VLOOKUP(A1717,'Main Sheet New'!$A$2:$K$1369,10)</f>
        <v>Unaffiliated or unidentified individual or group</v>
      </c>
    </row>
    <row r="1718" spans="1:3" ht="15" customHeight="1">
      <c r="A1718">
        <v>1096</v>
      </c>
      <c r="C1718">
        <f>VLOOKUP(A1718,'Main Sheet New'!$A$2:$K$1369,10)</f>
        <v>0</v>
      </c>
    </row>
    <row r="1719" spans="1:3" ht="15" customHeight="1">
      <c r="A1719">
        <v>1097</v>
      </c>
      <c r="C1719">
        <f>VLOOKUP(A1719,'Main Sheet New'!$A$2:$K$1369,10)</f>
        <v>0</v>
      </c>
    </row>
    <row r="1720" spans="1:3" ht="15" customHeight="1">
      <c r="A1720">
        <v>1098</v>
      </c>
      <c r="C1720">
        <f>VLOOKUP(A1720,'Main Sheet New'!$A$2:$K$1369,10)</f>
        <v>0</v>
      </c>
    </row>
    <row r="1721" spans="1:3" ht="15" customHeight="1">
      <c r="A1721">
        <v>1236</v>
      </c>
      <c r="C1721" t="str">
        <f>VLOOKUP(A1721,'Main Sheet New'!$A$2:$K$1369,10)</f>
        <v>Unaffiliated or unidentified individual or group</v>
      </c>
    </row>
    <row r="1722" spans="1:3" ht="15" customHeight="1">
      <c r="A1722">
        <v>1237</v>
      </c>
      <c r="C1722" t="str">
        <f>VLOOKUP(A1722,'Main Sheet New'!$A$2:$K$1369,10)</f>
        <v>Unaffiliated or unidentified individual or group</v>
      </c>
    </row>
    <row r="1723" spans="1:3" ht="15" customHeight="1">
      <c r="A1723">
        <v>1285</v>
      </c>
      <c r="C1723" t="str">
        <f>VLOOKUP(A1723,'Main Sheet New'!$A$2:$K$1369,10)</f>
        <v>Institution or public servant</v>
      </c>
    </row>
    <row r="1724" spans="1:3" ht="15" customHeight="1">
      <c r="A1724">
        <v>1286</v>
      </c>
      <c r="C1724" t="str">
        <f>VLOOKUP(A1724,'Main Sheet New'!$A$2:$K$1369,10)</f>
        <v>Institution or public servant</v>
      </c>
    </row>
    <row r="1725" spans="1:3" ht="15" customHeight="1">
      <c r="A1725">
        <v>1288</v>
      </c>
      <c r="C1725" t="str">
        <f>VLOOKUP(A1725,'Main Sheet New'!$A$2:$K$1369,10)</f>
        <v>Institution or public servant</v>
      </c>
    </row>
    <row r="1726" spans="1:3" ht="15" customHeight="1">
      <c r="A1726">
        <v>1316</v>
      </c>
      <c r="C1726" t="str">
        <f>VLOOKUP(A1726,'Main Sheet New'!$A$2:$K$1369,10)</f>
        <v>Idenitifiable individual or group</v>
      </c>
    </row>
    <row r="1727" spans="1:3" ht="15" customHeight="1">
      <c r="A1727">
        <v>1317</v>
      </c>
      <c r="C1727" t="str">
        <f>VLOOKUP(A1727,'Main Sheet New'!$A$2:$K$1369,10)</f>
        <v>Institution or public servant</v>
      </c>
    </row>
    <row r="1728" spans="1:3" ht="15" customHeight="1">
      <c r="A1728">
        <v>1325</v>
      </c>
      <c r="C1728" t="str">
        <f>VLOOKUP(A1728,'Main Sheet New'!$A$2:$K$1369,10)</f>
        <v>Institution or public servant</v>
      </c>
    </row>
  </sheetData>
  <autoFilter ref="A1:E1728" xr:uid="{40540F07-2301-462B-A2A5-F23167F70489}"/>
  <phoneticPr fontId="16" type="noConversion"/>
  <conditionalFormatting sqref="A1:A1415 A1487:A1670 A1729:A1048576">
    <cfRule type="containsBlanks" dxfId="12" priority="6">
      <formula>LEN(TRIM(A1))=0</formula>
    </cfRule>
  </conditionalFormatting>
  <conditionalFormatting sqref="A1:A1048576">
    <cfRule type="duplicateValues" dxfId="11" priority="1"/>
  </conditionalFormatting>
  <conditionalFormatting sqref="A1416:A1486">
    <cfRule type="duplicateValues" dxfId="10" priority="4"/>
  </conditionalFormatting>
  <conditionalFormatting sqref="A1707:A1711 A1671:A1703">
    <cfRule type="duplicateValues" dxfId="9" priority="5"/>
  </conditionalFormatting>
  <conditionalFormatting sqref="A1712:A1728">
    <cfRule type="duplicateValues" dxfId="8" priority="127"/>
    <cfRule type="duplicateValues" dxfId="7" priority="13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5357D-2352-4019-9070-E077924AD5E7}">
  <sheetPr filterMode="1"/>
  <dimension ref="A1:F1771"/>
  <sheetViews>
    <sheetView topLeftCell="A1697" workbookViewId="0">
      <selection activeCell="C1754" sqref="C1754"/>
    </sheetView>
  </sheetViews>
  <sheetFormatPr defaultColWidth="8.7109375" defaultRowHeight="14.45"/>
  <cols>
    <col min="2" max="3" width="47.140625" style="44" customWidth="1"/>
    <col min="6" max="6" width="8.7109375" style="29"/>
  </cols>
  <sheetData>
    <row r="1" spans="1:6">
      <c r="B1" s="44" t="s">
        <v>3845</v>
      </c>
      <c r="C1" s="44" t="s">
        <v>6</v>
      </c>
      <c r="F1"/>
    </row>
    <row r="2" spans="1:6" hidden="1">
      <c r="A2">
        <f>VLOOKUP(B2,Sheet3!A$3:B$1356,2,FALSE)</f>
        <v>1</v>
      </c>
      <c r="B2" s="44" t="s">
        <v>15</v>
      </c>
      <c r="C2" s="44" t="s">
        <v>19</v>
      </c>
      <c r="F2" s="1"/>
    </row>
    <row r="3" spans="1:6" hidden="1">
      <c r="A3">
        <f>VLOOKUP(B3,Sheet3!A$3:B$1356,2,FALSE)</f>
        <v>2</v>
      </c>
      <c r="B3" s="44" t="s">
        <v>25</v>
      </c>
      <c r="C3" s="44" t="s">
        <v>29</v>
      </c>
      <c r="F3" s="1"/>
    </row>
    <row r="4" spans="1:6" hidden="1">
      <c r="A4">
        <f>VLOOKUP(B4,Sheet3!A$3:B$1356,2,FALSE)</f>
        <v>3</v>
      </c>
      <c r="B4" s="44" t="s">
        <v>33</v>
      </c>
      <c r="C4" s="44" t="s">
        <v>37</v>
      </c>
      <c r="F4" s="1"/>
    </row>
    <row r="5" spans="1:6" hidden="1">
      <c r="A5">
        <f>VLOOKUP(B5,Sheet3!A$3:B$1356,2,FALSE)</f>
        <v>4</v>
      </c>
      <c r="B5" s="44" t="s">
        <v>39</v>
      </c>
      <c r="C5" s="44" t="s">
        <v>19</v>
      </c>
      <c r="F5" s="3"/>
    </row>
    <row r="6" spans="1:6" hidden="1">
      <c r="A6">
        <f>VLOOKUP(B6,Sheet3!A$3:B$1356,2,FALSE)</f>
        <v>5</v>
      </c>
      <c r="B6" s="44" t="s">
        <v>42</v>
      </c>
      <c r="C6" s="44" t="s">
        <v>111</v>
      </c>
      <c r="F6" s="3"/>
    </row>
    <row r="7" spans="1:6" hidden="1">
      <c r="A7">
        <f>VLOOKUP(B7,Sheet3!A$3:B$1356,2,FALSE)</f>
        <v>5</v>
      </c>
      <c r="B7" s="44" t="s">
        <v>42</v>
      </c>
      <c r="C7" s="44" t="s">
        <v>19</v>
      </c>
      <c r="F7" s="3"/>
    </row>
    <row r="8" spans="1:6" hidden="1">
      <c r="A8">
        <f>VLOOKUP(B8,Sheet3!A$3:B$1356,2,FALSE)</f>
        <v>6</v>
      </c>
      <c r="B8" s="44" t="s">
        <v>46</v>
      </c>
      <c r="C8" s="44" t="s">
        <v>29</v>
      </c>
      <c r="F8" s="3"/>
    </row>
    <row r="9" spans="1:6" hidden="1">
      <c r="A9">
        <f>VLOOKUP(B9,Sheet3!A$3:B$1356,2,FALSE)</f>
        <v>7</v>
      </c>
      <c r="B9" s="44" t="s">
        <v>50</v>
      </c>
      <c r="C9" s="44" t="s">
        <v>19</v>
      </c>
      <c r="F9" s="3"/>
    </row>
    <row r="10" spans="1:6" hidden="1">
      <c r="A10">
        <f>VLOOKUP(B10,Sheet3!A$3:B$1356,2,FALSE)</f>
        <v>8</v>
      </c>
      <c r="B10" s="44" t="s">
        <v>55</v>
      </c>
      <c r="C10" s="44" t="s">
        <v>19</v>
      </c>
      <c r="F10" s="3"/>
    </row>
    <row r="11" spans="1:6" hidden="1">
      <c r="A11">
        <f>VLOOKUP(B11,Sheet3!A$3:B$1356,2,FALSE)</f>
        <v>9</v>
      </c>
      <c r="B11" s="44" t="s">
        <v>60</v>
      </c>
      <c r="C11" s="44" t="s">
        <v>29</v>
      </c>
      <c r="F11" s="3"/>
    </row>
    <row r="12" spans="1:6" hidden="1">
      <c r="A12">
        <f>VLOOKUP(B12,Sheet3!A$3:B$1356,2,FALSE)</f>
        <v>10</v>
      </c>
      <c r="B12" s="44" t="s">
        <v>64</v>
      </c>
      <c r="C12" s="44" t="s">
        <v>29</v>
      </c>
      <c r="F12" s="1"/>
    </row>
    <row r="13" spans="1:6" hidden="1">
      <c r="A13">
        <f>VLOOKUP(B13,Sheet3!A$3:B$1356,2,FALSE)</f>
        <v>11</v>
      </c>
      <c r="B13" s="44" t="s">
        <v>67</v>
      </c>
      <c r="C13" s="44" t="s">
        <v>29</v>
      </c>
      <c r="F13" s="1"/>
    </row>
    <row r="14" spans="1:6" hidden="1">
      <c r="A14">
        <f>VLOOKUP(B14,Sheet3!A$3:B$1356,2,FALSE)</f>
        <v>12</v>
      </c>
      <c r="B14" s="44" t="s">
        <v>70</v>
      </c>
      <c r="C14" s="44" t="s">
        <v>19</v>
      </c>
      <c r="F14" s="1"/>
    </row>
    <row r="15" spans="1:6" hidden="1">
      <c r="A15">
        <f>VLOOKUP(B15,Sheet3!A$3:B$1356,2,FALSE)</f>
        <v>13</v>
      </c>
      <c r="B15" s="44" t="s">
        <v>73</v>
      </c>
      <c r="C15" s="44" t="s">
        <v>19</v>
      </c>
      <c r="F15" s="1"/>
    </row>
    <row r="16" spans="1:6" hidden="1">
      <c r="A16">
        <f>VLOOKUP(B16,Sheet3!A$3:B$1356,2,FALSE)</f>
        <v>14</v>
      </c>
      <c r="B16" s="44" t="s">
        <v>76</v>
      </c>
      <c r="C16" s="44" t="s">
        <v>37</v>
      </c>
      <c r="F16" s="1"/>
    </row>
    <row r="17" spans="1:6" hidden="1">
      <c r="A17">
        <f>VLOOKUP(B17,Sheet3!A$3:B$1356,2,FALSE)</f>
        <v>15</v>
      </c>
      <c r="B17" s="44" t="s">
        <v>78</v>
      </c>
      <c r="C17" s="44" t="s">
        <v>19</v>
      </c>
      <c r="F17" s="1"/>
    </row>
    <row r="18" spans="1:6" hidden="1">
      <c r="A18">
        <f>VLOOKUP(B18,Sheet3!A$3:B$1356,2,FALSE)</f>
        <v>16</v>
      </c>
      <c r="B18" s="44" t="s">
        <v>82</v>
      </c>
      <c r="C18" s="44" t="s">
        <v>19</v>
      </c>
      <c r="F18" s="1"/>
    </row>
    <row r="19" spans="1:6" hidden="1">
      <c r="A19">
        <f>VLOOKUP(B19,Sheet3!A$3:B$1356,2,FALSE)</f>
        <v>17</v>
      </c>
      <c r="B19" s="44" t="s">
        <v>85</v>
      </c>
      <c r="C19" s="44" t="s">
        <v>19</v>
      </c>
      <c r="F19" s="1"/>
    </row>
    <row r="20" spans="1:6" hidden="1">
      <c r="A20">
        <f>VLOOKUP(B20,Sheet3!A$3:B$1356,2,FALSE)</f>
        <v>18</v>
      </c>
      <c r="B20" s="44" t="s">
        <v>89</v>
      </c>
      <c r="C20" s="44" t="s">
        <v>19</v>
      </c>
      <c r="F20" s="1"/>
    </row>
    <row r="21" spans="1:6" hidden="1">
      <c r="A21">
        <f>VLOOKUP(B21,Sheet3!A$3:B$1356,2,FALSE)</f>
        <v>19</v>
      </c>
      <c r="B21" s="44" t="s">
        <v>94</v>
      </c>
      <c r="C21" s="44" t="s">
        <v>19</v>
      </c>
      <c r="F21" s="1"/>
    </row>
    <row r="22" spans="1:6" hidden="1">
      <c r="A22">
        <f>VLOOKUP(B22,Sheet3!A$3:B$1356,2,FALSE)</f>
        <v>20</v>
      </c>
      <c r="B22" s="44" t="s">
        <v>98</v>
      </c>
      <c r="C22" s="44" t="s">
        <v>19</v>
      </c>
      <c r="F22" s="1"/>
    </row>
    <row r="23" spans="1:6" hidden="1">
      <c r="A23">
        <f>VLOOKUP(B23,Sheet3!A$3:B$1356,2,FALSE)</f>
        <v>21</v>
      </c>
      <c r="B23" s="44" t="s">
        <v>101</v>
      </c>
      <c r="C23" s="44" t="s">
        <v>29</v>
      </c>
      <c r="F23" s="3"/>
    </row>
    <row r="24" spans="1:6" hidden="1">
      <c r="A24">
        <f>VLOOKUP(B24,Sheet3!A$3:B$1356,2,FALSE)</f>
        <v>22</v>
      </c>
      <c r="B24" s="44" t="s">
        <v>105</v>
      </c>
      <c r="C24" s="44" t="s">
        <v>37</v>
      </c>
      <c r="F24" s="1"/>
    </row>
    <row r="25" spans="1:6" hidden="1">
      <c r="A25">
        <f>VLOOKUP(B25,Sheet3!A$3:B$1356,2,FALSE)</f>
        <v>23</v>
      </c>
      <c r="B25" s="44" t="s">
        <v>109</v>
      </c>
      <c r="C25" s="44" t="s">
        <v>111</v>
      </c>
      <c r="F25" s="1"/>
    </row>
    <row r="26" spans="1:6" hidden="1">
      <c r="A26">
        <f>VLOOKUP(B26,Sheet3!A$3:B$1356,2,FALSE)</f>
        <v>24</v>
      </c>
      <c r="B26" s="44" t="s">
        <v>112</v>
      </c>
      <c r="C26" s="44" t="s">
        <v>37</v>
      </c>
      <c r="F26" s="1"/>
    </row>
    <row r="27" spans="1:6" hidden="1">
      <c r="A27">
        <f>VLOOKUP(B27,Sheet3!A$3:B$1356,2,FALSE)</f>
        <v>25</v>
      </c>
      <c r="B27" s="44" t="s">
        <v>116</v>
      </c>
      <c r="C27" s="44" t="s">
        <v>29</v>
      </c>
      <c r="F27" s="1"/>
    </row>
    <row r="28" spans="1:6" hidden="1">
      <c r="A28">
        <f>VLOOKUP(B28,Sheet3!A$3:B$1356,2,FALSE)</f>
        <v>25</v>
      </c>
      <c r="B28" s="44" t="s">
        <v>116</v>
      </c>
      <c r="C28" s="44" t="s">
        <v>19</v>
      </c>
      <c r="F28" s="1"/>
    </row>
    <row r="29" spans="1:6" hidden="1">
      <c r="A29">
        <f>VLOOKUP(B29,Sheet3!A$3:B$1356,2,FALSE)</f>
        <v>26</v>
      </c>
      <c r="B29" s="44" t="s">
        <v>122</v>
      </c>
      <c r="C29" s="44" t="s">
        <v>37</v>
      </c>
      <c r="F29" s="1"/>
    </row>
    <row r="30" spans="1:6" hidden="1">
      <c r="A30">
        <f>VLOOKUP(B30,Sheet3!A$3:B$1356,2,FALSE)</f>
        <v>27</v>
      </c>
      <c r="B30" s="44" t="s">
        <v>125</v>
      </c>
      <c r="C30" s="44" t="s">
        <v>19</v>
      </c>
      <c r="F30" s="1"/>
    </row>
    <row r="31" spans="1:6" hidden="1">
      <c r="A31">
        <f>VLOOKUP(B31,Sheet3!A$3:B$1356,2,FALSE)</f>
        <v>28</v>
      </c>
      <c r="B31" s="44" t="s">
        <v>127</v>
      </c>
      <c r="C31" s="44" t="s">
        <v>37</v>
      </c>
      <c r="F31" s="1"/>
    </row>
    <row r="32" spans="1:6" hidden="1">
      <c r="A32">
        <f>VLOOKUP(B32,Sheet3!A$3:B$1356,2,FALSE)</f>
        <v>29</v>
      </c>
      <c r="B32" s="44" t="s">
        <v>130</v>
      </c>
      <c r="C32" s="44" t="s">
        <v>19</v>
      </c>
      <c r="F32" s="1"/>
    </row>
    <row r="33" spans="1:6" hidden="1">
      <c r="A33">
        <f>VLOOKUP(B33,Sheet3!A$3:B$1356,2,FALSE)</f>
        <v>30</v>
      </c>
      <c r="B33" s="44" t="s">
        <v>133</v>
      </c>
      <c r="C33" s="44" t="s">
        <v>37</v>
      </c>
      <c r="F33" s="1"/>
    </row>
    <row r="34" spans="1:6" hidden="1">
      <c r="A34">
        <f>VLOOKUP(B34,Sheet3!A$3:B$1356,2,FALSE)</f>
        <v>31</v>
      </c>
      <c r="B34" s="44" t="s">
        <v>137</v>
      </c>
      <c r="C34" s="44" t="s">
        <v>19</v>
      </c>
      <c r="F34" s="1"/>
    </row>
    <row r="35" spans="1:6" hidden="1">
      <c r="A35">
        <f>VLOOKUP(B35,Sheet3!A$3:B$1356,2,FALSE)</f>
        <v>32</v>
      </c>
      <c r="B35" s="44" t="s">
        <v>140</v>
      </c>
      <c r="C35" s="44" t="s">
        <v>19</v>
      </c>
      <c r="F35" s="1"/>
    </row>
    <row r="36" spans="1:6" hidden="1">
      <c r="A36">
        <f>VLOOKUP(B36,Sheet3!A$3:B$1356,2,FALSE)</f>
        <v>33</v>
      </c>
      <c r="B36" s="44" t="s">
        <v>143</v>
      </c>
      <c r="C36" s="44" t="s">
        <v>3157</v>
      </c>
      <c r="F36" s="1"/>
    </row>
    <row r="37" spans="1:6" hidden="1">
      <c r="A37">
        <f>VLOOKUP(B37,Sheet3!A$3:B$1356,2,FALSE)</f>
        <v>34</v>
      </c>
      <c r="B37" s="44" t="s">
        <v>147</v>
      </c>
      <c r="C37" s="44" t="s">
        <v>29</v>
      </c>
      <c r="F37" s="1"/>
    </row>
    <row r="38" spans="1:6" hidden="1">
      <c r="A38">
        <f>VLOOKUP(B38,Sheet3!A$3:B$1356,2,FALSE)</f>
        <v>35</v>
      </c>
      <c r="B38" s="44" t="s">
        <v>150</v>
      </c>
      <c r="C38" s="44" t="s">
        <v>19</v>
      </c>
      <c r="F38" s="1"/>
    </row>
    <row r="39" spans="1:6" hidden="1">
      <c r="A39">
        <f>VLOOKUP(B39,Sheet3!A$3:B$1356,2,FALSE)</f>
        <v>36</v>
      </c>
      <c r="B39" s="44" t="s">
        <v>153</v>
      </c>
      <c r="C39" s="44" t="s">
        <v>111</v>
      </c>
      <c r="F39" s="1"/>
    </row>
    <row r="40" spans="1:6" hidden="1">
      <c r="A40">
        <f>VLOOKUP(B40,Sheet3!A$3:B$1356,2,FALSE)</f>
        <v>37</v>
      </c>
      <c r="B40" s="44" t="s">
        <v>156</v>
      </c>
      <c r="C40" s="44" t="s">
        <v>37</v>
      </c>
      <c r="F40" s="1"/>
    </row>
    <row r="41" spans="1:6" hidden="1">
      <c r="A41">
        <f>VLOOKUP(B41,Sheet3!A$3:B$1356,2,FALSE)</f>
        <v>37</v>
      </c>
      <c r="B41" s="44" t="s">
        <v>156</v>
      </c>
      <c r="C41" s="44" t="s">
        <v>19</v>
      </c>
      <c r="F41" s="1"/>
    </row>
    <row r="42" spans="1:6" hidden="1">
      <c r="A42">
        <f>VLOOKUP(B42,Sheet3!A$3:B$1356,2,FALSE)</f>
        <v>38</v>
      </c>
      <c r="B42" s="44" t="s">
        <v>160</v>
      </c>
      <c r="C42" s="44" t="s">
        <v>37</v>
      </c>
      <c r="F42" s="1"/>
    </row>
    <row r="43" spans="1:6" hidden="1">
      <c r="A43">
        <f>VLOOKUP(B43,Sheet3!A$3:B$1356,2,FALSE)</f>
        <v>39</v>
      </c>
      <c r="B43" s="44" t="s">
        <v>162</v>
      </c>
      <c r="C43" s="44" t="s">
        <v>37</v>
      </c>
      <c r="F43" s="1"/>
    </row>
    <row r="44" spans="1:6" hidden="1">
      <c r="A44">
        <f>VLOOKUP(B44,Sheet3!A$3:B$1356,2,FALSE)</f>
        <v>40</v>
      </c>
      <c r="B44" s="44" t="s">
        <v>165</v>
      </c>
      <c r="C44" s="44" t="s">
        <v>19</v>
      </c>
      <c r="F44" s="1"/>
    </row>
    <row r="45" spans="1:6" hidden="1">
      <c r="A45">
        <f>VLOOKUP(B45,Sheet3!A$3:B$1356,2,FALSE)</f>
        <v>41</v>
      </c>
      <c r="B45" s="44" t="s">
        <v>168</v>
      </c>
      <c r="C45" s="44" t="s">
        <v>3157</v>
      </c>
      <c r="F45" s="1"/>
    </row>
    <row r="46" spans="1:6" hidden="1">
      <c r="A46">
        <f>VLOOKUP(B46,Sheet3!A$3:B$1356,2,FALSE)</f>
        <v>42</v>
      </c>
      <c r="B46" s="44" t="s">
        <v>172</v>
      </c>
      <c r="C46" s="44" t="s">
        <v>37</v>
      </c>
      <c r="F46" s="1"/>
    </row>
    <row r="47" spans="1:6" hidden="1">
      <c r="A47">
        <f>VLOOKUP(B47,Sheet3!A$3:B$1356,2,FALSE)</f>
        <v>43</v>
      </c>
      <c r="B47" s="44" t="s">
        <v>174</v>
      </c>
      <c r="C47" s="44" t="s">
        <v>111</v>
      </c>
      <c r="F47" s="1"/>
    </row>
    <row r="48" spans="1:6" hidden="1">
      <c r="A48">
        <f>VLOOKUP(B48,Sheet3!A$3:B$1356,2,FALSE)</f>
        <v>44</v>
      </c>
      <c r="B48" s="44" t="s">
        <v>177</v>
      </c>
      <c r="C48" s="44" t="s">
        <v>19</v>
      </c>
      <c r="F48" s="1"/>
    </row>
    <row r="49" spans="1:6" hidden="1">
      <c r="A49">
        <f>VLOOKUP(B49,Sheet3!A$3:B$1356,2,FALSE)</f>
        <v>45</v>
      </c>
      <c r="B49" s="44" t="s">
        <v>179</v>
      </c>
      <c r="C49" s="44" t="s">
        <v>111</v>
      </c>
      <c r="F49" s="1"/>
    </row>
    <row r="50" spans="1:6" hidden="1">
      <c r="A50">
        <f>VLOOKUP(B50,Sheet3!A$3:B$1356,2,FALSE)</f>
        <v>46</v>
      </c>
      <c r="B50" s="44" t="s">
        <v>182</v>
      </c>
      <c r="C50" s="44" t="s">
        <v>19</v>
      </c>
      <c r="F50" s="1"/>
    </row>
    <row r="51" spans="1:6" hidden="1">
      <c r="A51">
        <f>VLOOKUP(B51,Sheet3!A$3:B$1356,2,FALSE)</f>
        <v>47</v>
      </c>
      <c r="B51" s="44" t="s">
        <v>185</v>
      </c>
      <c r="C51" s="44" t="s">
        <v>19</v>
      </c>
      <c r="F51" s="1"/>
    </row>
    <row r="52" spans="1:6" hidden="1">
      <c r="A52">
        <f>VLOOKUP(B52,Sheet3!A$3:B$1356,2,FALSE)</f>
        <v>48</v>
      </c>
      <c r="B52" s="44" t="s">
        <v>188</v>
      </c>
      <c r="C52" s="44" t="s">
        <v>19</v>
      </c>
      <c r="F52" s="1"/>
    </row>
    <row r="53" spans="1:6" hidden="1">
      <c r="A53">
        <f>VLOOKUP(B53,Sheet3!A$3:B$1356,2,FALSE)</f>
        <v>49</v>
      </c>
      <c r="B53" s="44" t="s">
        <v>191</v>
      </c>
      <c r="C53" s="44" t="s">
        <v>19</v>
      </c>
      <c r="F53" s="1"/>
    </row>
    <row r="54" spans="1:6" hidden="1">
      <c r="A54">
        <f>VLOOKUP(B54,Sheet3!A$3:B$1356,2,FALSE)</f>
        <v>50</v>
      </c>
      <c r="B54" s="44" t="s">
        <v>194</v>
      </c>
      <c r="C54" s="44" t="s">
        <v>29</v>
      </c>
      <c r="F54" s="1"/>
    </row>
    <row r="55" spans="1:6" hidden="1">
      <c r="A55">
        <f>VLOOKUP(B55,Sheet3!A$3:B$1356,2,FALSE)</f>
        <v>51</v>
      </c>
      <c r="B55" s="44" t="s">
        <v>197</v>
      </c>
      <c r="C55" s="44" t="s">
        <v>19</v>
      </c>
      <c r="F55" s="1"/>
    </row>
    <row r="56" spans="1:6" hidden="1">
      <c r="A56">
        <f>VLOOKUP(B56,Sheet3!A$3:B$1356,2,FALSE)</f>
        <v>52</v>
      </c>
      <c r="B56" s="44" t="s">
        <v>200</v>
      </c>
      <c r="C56" s="44" t="s">
        <v>19</v>
      </c>
      <c r="F56" s="1"/>
    </row>
    <row r="57" spans="1:6" hidden="1">
      <c r="A57">
        <f>VLOOKUP(B57,Sheet3!A$3:B$1356,2,FALSE)</f>
        <v>53</v>
      </c>
      <c r="B57" s="44" t="s">
        <v>203</v>
      </c>
      <c r="C57" s="44" t="s">
        <v>19</v>
      </c>
      <c r="F57" s="1"/>
    </row>
    <row r="58" spans="1:6" hidden="1">
      <c r="A58">
        <f>VLOOKUP(B58,Sheet3!A$3:B$1356,2,FALSE)</f>
        <v>54</v>
      </c>
      <c r="B58" s="44" t="s">
        <v>205</v>
      </c>
      <c r="C58" s="44" t="s">
        <v>19</v>
      </c>
      <c r="F58" s="1"/>
    </row>
    <row r="59" spans="1:6" hidden="1">
      <c r="A59">
        <f>VLOOKUP(B59,Sheet3!A$3:B$1356,2,FALSE)</f>
        <v>55</v>
      </c>
      <c r="B59" s="44" t="s">
        <v>209</v>
      </c>
      <c r="C59" s="44" t="s">
        <v>19</v>
      </c>
      <c r="F59" s="1"/>
    </row>
    <row r="60" spans="1:6" hidden="1">
      <c r="A60">
        <f>VLOOKUP(B60,Sheet3!A$3:B$1356,2,FALSE)</f>
        <v>56</v>
      </c>
      <c r="B60" s="44" t="s">
        <v>212</v>
      </c>
      <c r="C60" s="44" t="s">
        <v>3157</v>
      </c>
      <c r="F60" s="1"/>
    </row>
    <row r="61" spans="1:6" hidden="1">
      <c r="A61">
        <f>VLOOKUP(B61,Sheet3!A$3:B$1356,2,FALSE)</f>
        <v>57</v>
      </c>
      <c r="B61" s="44" t="s">
        <v>216</v>
      </c>
      <c r="C61" s="44" t="s">
        <v>111</v>
      </c>
      <c r="F61" s="1"/>
    </row>
    <row r="62" spans="1:6" hidden="1">
      <c r="A62">
        <f>VLOOKUP(B62,Sheet3!A$3:B$1356,2,FALSE)</f>
        <v>57</v>
      </c>
      <c r="B62" s="44" t="s">
        <v>216</v>
      </c>
      <c r="C62" s="44" t="s">
        <v>19</v>
      </c>
      <c r="F62" s="1"/>
    </row>
    <row r="63" spans="1:6" hidden="1">
      <c r="A63">
        <f>VLOOKUP(B63,Sheet3!A$3:B$1356,2,FALSE)</f>
        <v>58</v>
      </c>
      <c r="B63" s="44" t="s">
        <v>219</v>
      </c>
      <c r="C63" s="44" t="s">
        <v>3157</v>
      </c>
      <c r="F63" s="3"/>
    </row>
    <row r="64" spans="1:6" hidden="1">
      <c r="A64">
        <f>VLOOKUP(B64,Sheet3!A$3:B$1356,2,FALSE)</f>
        <v>58</v>
      </c>
      <c r="B64" s="44" t="s">
        <v>219</v>
      </c>
      <c r="C64" s="44" t="s">
        <v>19</v>
      </c>
      <c r="F64" s="3"/>
    </row>
    <row r="65" spans="1:6" hidden="1">
      <c r="A65">
        <f>VLOOKUP(B65,Sheet3!A$3:B$1356,2,FALSE)</f>
        <v>59</v>
      </c>
      <c r="B65" s="44" t="s">
        <v>223</v>
      </c>
      <c r="C65" s="44" t="s">
        <v>111</v>
      </c>
      <c r="F65" s="3"/>
    </row>
    <row r="66" spans="1:6" hidden="1">
      <c r="A66">
        <f>VLOOKUP(B66,Sheet3!A$3:B$1356,2,FALSE)</f>
        <v>60</v>
      </c>
      <c r="B66" s="44" t="s">
        <v>226</v>
      </c>
      <c r="C66" s="44" t="s">
        <v>3157</v>
      </c>
      <c r="F66" s="3"/>
    </row>
    <row r="67" spans="1:6" hidden="1">
      <c r="A67">
        <f>VLOOKUP(B67,Sheet3!A$3:B$1356,2,FALSE)</f>
        <v>61</v>
      </c>
      <c r="B67" s="44" t="s">
        <v>229</v>
      </c>
      <c r="C67" s="44" t="s">
        <v>19</v>
      </c>
      <c r="F67" s="3"/>
    </row>
    <row r="68" spans="1:6" hidden="1">
      <c r="A68">
        <f>VLOOKUP(B68,Sheet3!A$3:B$1356,2,FALSE)</f>
        <v>62</v>
      </c>
      <c r="B68" s="44" t="s">
        <v>233</v>
      </c>
      <c r="C68" s="44" t="s">
        <v>37</v>
      </c>
      <c r="F68" s="1"/>
    </row>
    <row r="69" spans="1:6" hidden="1">
      <c r="A69">
        <f>VLOOKUP(B69,Sheet3!A$3:B$1356,2,FALSE)</f>
        <v>63</v>
      </c>
      <c r="B69" s="44" t="s">
        <v>236</v>
      </c>
      <c r="C69" s="44" t="s">
        <v>19</v>
      </c>
      <c r="F69" s="1"/>
    </row>
    <row r="70" spans="1:6" hidden="1">
      <c r="A70">
        <f>VLOOKUP(B70,Sheet3!A$3:B$1356,2,FALSE)</f>
        <v>64</v>
      </c>
      <c r="B70" s="44" t="s">
        <v>239</v>
      </c>
      <c r="C70" s="44" t="s">
        <v>19</v>
      </c>
      <c r="F70" s="1"/>
    </row>
    <row r="71" spans="1:6" hidden="1">
      <c r="A71">
        <f>VLOOKUP(B71,Sheet3!A$3:B$1356,2,FALSE)</f>
        <v>65</v>
      </c>
      <c r="B71" s="44" t="s">
        <v>242</v>
      </c>
      <c r="C71" s="44" t="s">
        <v>29</v>
      </c>
      <c r="F71" s="3"/>
    </row>
    <row r="72" spans="1:6" hidden="1">
      <c r="A72">
        <f>VLOOKUP(B72,Sheet3!A$3:B$1356,2,FALSE)</f>
        <v>66</v>
      </c>
      <c r="B72" s="44" t="s">
        <v>245</v>
      </c>
      <c r="C72" s="44" t="s">
        <v>37</v>
      </c>
      <c r="F72" s="3"/>
    </row>
    <row r="73" spans="1:6" hidden="1">
      <c r="A73">
        <f>VLOOKUP(B73,Sheet3!A$3:B$1356,2,FALSE)</f>
        <v>67</v>
      </c>
      <c r="B73" s="44" t="s">
        <v>248</v>
      </c>
      <c r="C73" s="44" t="s">
        <v>37</v>
      </c>
      <c r="F73" s="3"/>
    </row>
    <row r="74" spans="1:6" hidden="1">
      <c r="A74">
        <f>VLOOKUP(B74,Sheet3!A$3:B$1356,2,FALSE)</f>
        <v>68</v>
      </c>
      <c r="B74" s="44" t="s">
        <v>251</v>
      </c>
      <c r="C74" s="44" t="s">
        <v>37</v>
      </c>
      <c r="F74" s="3"/>
    </row>
    <row r="75" spans="1:6" hidden="1">
      <c r="A75">
        <f>VLOOKUP(B75,Sheet3!A$3:B$1356,2,FALSE)</f>
        <v>69</v>
      </c>
      <c r="B75" s="44" t="s">
        <v>254</v>
      </c>
      <c r="C75" s="44" t="s">
        <v>19</v>
      </c>
      <c r="F75" s="3"/>
    </row>
    <row r="76" spans="1:6" hidden="1">
      <c r="A76">
        <f>VLOOKUP(B76,Sheet3!A$3:B$1356,2,FALSE)</f>
        <v>70</v>
      </c>
      <c r="B76" s="44" t="s">
        <v>257</v>
      </c>
      <c r="C76" s="44" t="s">
        <v>19</v>
      </c>
      <c r="F76" s="3"/>
    </row>
    <row r="77" spans="1:6" hidden="1">
      <c r="A77">
        <f>VLOOKUP(B77,Sheet3!A$3:B$1356,2,FALSE)</f>
        <v>71</v>
      </c>
      <c r="B77" s="44" t="s">
        <v>259</v>
      </c>
      <c r="C77" s="44" t="s">
        <v>37</v>
      </c>
      <c r="F77" s="3"/>
    </row>
    <row r="78" spans="1:6" hidden="1">
      <c r="A78">
        <f>VLOOKUP(B78,Sheet3!A$3:B$1356,2,FALSE)</f>
        <v>72</v>
      </c>
      <c r="B78" s="44" t="s">
        <v>262</v>
      </c>
      <c r="C78" s="44" t="s">
        <v>19</v>
      </c>
      <c r="F78" s="1"/>
    </row>
    <row r="79" spans="1:6" hidden="1">
      <c r="A79">
        <f>VLOOKUP(B79,Sheet3!A$3:B$1356,2,FALSE)</f>
        <v>73</v>
      </c>
      <c r="B79" s="44" t="s">
        <v>265</v>
      </c>
      <c r="C79" s="44" t="s">
        <v>19</v>
      </c>
      <c r="F79" s="1"/>
    </row>
    <row r="80" spans="1:6" hidden="1">
      <c r="A80">
        <f>VLOOKUP(B80,Sheet3!A$3:B$1356,2,FALSE)</f>
        <v>74</v>
      </c>
      <c r="B80" s="44" t="s">
        <v>269</v>
      </c>
      <c r="C80" s="44" t="s">
        <v>29</v>
      </c>
      <c r="F80" s="1"/>
    </row>
    <row r="81" spans="1:6" hidden="1">
      <c r="A81">
        <f>VLOOKUP(B81,Sheet3!A$3:B$1356,2,FALSE)</f>
        <v>75</v>
      </c>
      <c r="B81" s="44" t="s">
        <v>272</v>
      </c>
      <c r="C81" s="44" t="s">
        <v>19</v>
      </c>
      <c r="F81" s="1"/>
    </row>
    <row r="82" spans="1:6" hidden="1">
      <c r="A82">
        <f>VLOOKUP(B82,Sheet3!A$3:B$1356,2,FALSE)</f>
        <v>76</v>
      </c>
      <c r="B82" s="44" t="s">
        <v>275</v>
      </c>
      <c r="C82" s="44" t="s">
        <v>37</v>
      </c>
      <c r="F82" s="1"/>
    </row>
    <row r="83" spans="1:6" hidden="1">
      <c r="A83">
        <f>VLOOKUP(B83,Sheet3!A$3:B$1356,2,FALSE)</f>
        <v>77</v>
      </c>
      <c r="B83" s="44" t="s">
        <v>278</v>
      </c>
      <c r="C83" s="44" t="s">
        <v>19</v>
      </c>
      <c r="F83" s="3"/>
    </row>
    <row r="84" spans="1:6" hidden="1">
      <c r="A84">
        <f>VLOOKUP(B84,Sheet3!A$3:B$1356,2,FALSE)</f>
        <v>78</v>
      </c>
      <c r="B84" s="44" t="s">
        <v>281</v>
      </c>
      <c r="C84" s="44" t="s">
        <v>37</v>
      </c>
      <c r="F84" s="3"/>
    </row>
    <row r="85" spans="1:6" hidden="1">
      <c r="A85">
        <f>VLOOKUP(B85,Sheet3!A$3:B$1356,2,FALSE)</f>
        <v>78</v>
      </c>
      <c r="B85" s="44" t="s">
        <v>281</v>
      </c>
      <c r="C85" s="44" t="s">
        <v>111</v>
      </c>
      <c r="F85" s="3"/>
    </row>
    <row r="86" spans="1:6" hidden="1">
      <c r="A86">
        <f>VLOOKUP(B86,Sheet3!A$3:B$1356,2,FALSE)</f>
        <v>79</v>
      </c>
      <c r="B86" s="44" t="s">
        <v>286</v>
      </c>
      <c r="C86" s="44" t="s">
        <v>19</v>
      </c>
      <c r="F86" s="3"/>
    </row>
    <row r="87" spans="1:6" hidden="1">
      <c r="A87">
        <f>VLOOKUP(B87,Sheet3!A$3:B$1356,2,FALSE)</f>
        <v>80</v>
      </c>
      <c r="B87" s="44" t="s">
        <v>289</v>
      </c>
      <c r="C87" s="44" t="s">
        <v>19</v>
      </c>
      <c r="F87" s="3"/>
    </row>
    <row r="88" spans="1:6" hidden="1">
      <c r="A88">
        <f>VLOOKUP(B88,Sheet3!A$3:B$1356,2,FALSE)</f>
        <v>81</v>
      </c>
      <c r="B88" s="44" t="s">
        <v>292</v>
      </c>
      <c r="C88" s="44" t="s">
        <v>111</v>
      </c>
      <c r="F88" s="3"/>
    </row>
    <row r="89" spans="1:6" hidden="1">
      <c r="A89">
        <f>VLOOKUP(B89,Sheet3!A$3:B$1356,2,FALSE)</f>
        <v>82</v>
      </c>
      <c r="B89" s="44" t="s">
        <v>295</v>
      </c>
      <c r="C89" s="44" t="s">
        <v>19</v>
      </c>
      <c r="F89" s="3"/>
    </row>
    <row r="90" spans="1:6" hidden="1">
      <c r="A90">
        <f>VLOOKUP(B90,Sheet3!A$3:B$1356,2,FALSE)</f>
        <v>83</v>
      </c>
      <c r="B90" s="44" t="s">
        <v>299</v>
      </c>
      <c r="C90" s="44" t="s">
        <v>111</v>
      </c>
      <c r="F90" s="3"/>
    </row>
    <row r="91" spans="1:6" hidden="1">
      <c r="A91">
        <f>VLOOKUP(B91,Sheet3!A$3:B$1356,2,FALSE)</f>
        <v>84</v>
      </c>
      <c r="B91" s="44" t="s">
        <v>301</v>
      </c>
      <c r="C91" s="44" t="s">
        <v>111</v>
      </c>
      <c r="F91" s="3"/>
    </row>
    <row r="92" spans="1:6" hidden="1">
      <c r="A92">
        <f>VLOOKUP(B92,Sheet3!A$3:B$1356,2,FALSE)</f>
        <v>85</v>
      </c>
      <c r="B92" s="44" t="s">
        <v>304</v>
      </c>
      <c r="C92" s="44" t="s">
        <v>37</v>
      </c>
      <c r="F92" s="1"/>
    </row>
    <row r="93" spans="1:6" hidden="1">
      <c r="A93">
        <f>VLOOKUP(B93,Sheet3!A$3:B$1356,2,FALSE)</f>
        <v>85</v>
      </c>
      <c r="B93" s="44" t="s">
        <v>304</v>
      </c>
      <c r="C93" s="44" t="s">
        <v>3157</v>
      </c>
      <c r="F93" s="1"/>
    </row>
    <row r="94" spans="1:6" hidden="1">
      <c r="A94">
        <f>VLOOKUP(B94,Sheet3!A$3:B$1356,2,FALSE)</f>
        <v>86</v>
      </c>
      <c r="B94" s="44" t="s">
        <v>308</v>
      </c>
      <c r="C94" s="44" t="s">
        <v>37</v>
      </c>
      <c r="F94" s="1"/>
    </row>
    <row r="95" spans="1:6" hidden="1">
      <c r="A95">
        <f>VLOOKUP(B95,Sheet3!A$3:B$1356,2,FALSE)</f>
        <v>86</v>
      </c>
      <c r="B95" s="44" t="s">
        <v>308</v>
      </c>
      <c r="C95" s="44" t="s">
        <v>111</v>
      </c>
      <c r="F95" s="1"/>
    </row>
    <row r="96" spans="1:6" hidden="1">
      <c r="A96">
        <f>VLOOKUP(B96,Sheet3!A$3:B$1356,2,FALSE)</f>
        <v>87</v>
      </c>
      <c r="B96" s="44" t="s">
        <v>311</v>
      </c>
      <c r="C96" s="44" t="s">
        <v>37</v>
      </c>
      <c r="F96" s="1"/>
    </row>
    <row r="97" spans="1:6" hidden="1">
      <c r="A97">
        <f>VLOOKUP(B97,Sheet3!A$3:B$1356,2,FALSE)</f>
        <v>87</v>
      </c>
      <c r="B97" s="44" t="s">
        <v>311</v>
      </c>
      <c r="C97" s="44" t="s">
        <v>29</v>
      </c>
      <c r="F97" s="1"/>
    </row>
    <row r="98" spans="1:6" hidden="1">
      <c r="A98">
        <f>VLOOKUP(B98,Sheet3!A$3:B$1356,2,FALSE)</f>
        <v>88</v>
      </c>
      <c r="B98" s="44" t="s">
        <v>315</v>
      </c>
      <c r="C98" s="44" t="s">
        <v>111</v>
      </c>
      <c r="F98" s="1"/>
    </row>
    <row r="99" spans="1:6" hidden="1">
      <c r="A99">
        <f>VLOOKUP(B99,Sheet3!A$3:B$1356,2,FALSE)</f>
        <v>89</v>
      </c>
      <c r="B99" s="44" t="s">
        <v>317</v>
      </c>
      <c r="C99" s="44" t="s">
        <v>29</v>
      </c>
      <c r="F99" s="1"/>
    </row>
    <row r="100" spans="1:6" hidden="1">
      <c r="A100">
        <f>VLOOKUP(B100,Sheet3!A$3:B$1356,2,FALSE)</f>
        <v>90</v>
      </c>
      <c r="B100" s="44" t="s">
        <v>320</v>
      </c>
      <c r="C100" s="44" t="s">
        <v>19</v>
      </c>
      <c r="F100" s="1"/>
    </row>
    <row r="101" spans="1:6" hidden="1">
      <c r="A101">
        <f>VLOOKUP(B101,Sheet3!A$3:B$1356,2,FALSE)</f>
        <v>91</v>
      </c>
      <c r="B101" s="44" t="s">
        <v>323</v>
      </c>
      <c r="C101" s="44" t="s">
        <v>19</v>
      </c>
      <c r="F101" s="1"/>
    </row>
    <row r="102" spans="1:6" hidden="1">
      <c r="A102">
        <f>VLOOKUP(B102,Sheet3!A$3:B$1356,2,FALSE)</f>
        <v>92</v>
      </c>
      <c r="B102" s="44" t="s">
        <v>326</v>
      </c>
      <c r="C102" s="44" t="s">
        <v>19</v>
      </c>
      <c r="F102" s="3"/>
    </row>
    <row r="103" spans="1:6" hidden="1">
      <c r="A103">
        <f>VLOOKUP(B103,Sheet3!A$3:B$1356,2,FALSE)</f>
        <v>93</v>
      </c>
      <c r="B103" s="44" t="s">
        <v>328</v>
      </c>
      <c r="C103" s="44" t="s">
        <v>111</v>
      </c>
      <c r="F103" s="1"/>
    </row>
    <row r="104" spans="1:6" hidden="1">
      <c r="A104">
        <f>VLOOKUP(B104,Sheet3!A$3:B$1356,2,FALSE)</f>
        <v>94</v>
      </c>
      <c r="B104" s="44" t="s">
        <v>331</v>
      </c>
      <c r="C104" s="44" t="s">
        <v>37</v>
      </c>
      <c r="F104" s="1"/>
    </row>
    <row r="105" spans="1:6" hidden="1">
      <c r="A105">
        <f>VLOOKUP(B105,Sheet3!A$3:B$1356,2,FALSE)</f>
        <v>95</v>
      </c>
      <c r="B105" s="44" t="s">
        <v>334</v>
      </c>
      <c r="C105" s="44" t="s">
        <v>37</v>
      </c>
      <c r="F105" s="1"/>
    </row>
    <row r="106" spans="1:6" hidden="1">
      <c r="A106">
        <f>VLOOKUP(B106,Sheet3!A$3:B$1356,2,FALSE)</f>
        <v>96</v>
      </c>
      <c r="B106" s="44" t="s">
        <v>337</v>
      </c>
      <c r="C106" s="44" t="s">
        <v>19</v>
      </c>
      <c r="F106" s="1"/>
    </row>
    <row r="107" spans="1:6" hidden="1">
      <c r="A107">
        <f>VLOOKUP(B107,Sheet3!A$3:B$1356,2,FALSE)</f>
        <v>97</v>
      </c>
      <c r="B107" s="44" t="s">
        <v>339</v>
      </c>
      <c r="C107" s="44" t="s">
        <v>29</v>
      </c>
      <c r="F107" s="1"/>
    </row>
    <row r="108" spans="1:6" hidden="1">
      <c r="A108">
        <f>VLOOKUP(B108,Sheet3!A$3:B$1356,2,FALSE)</f>
        <v>98</v>
      </c>
      <c r="B108" s="44" t="s">
        <v>342</v>
      </c>
      <c r="C108" s="44" t="s">
        <v>3157</v>
      </c>
      <c r="F108" s="1"/>
    </row>
    <row r="109" spans="1:6" hidden="1">
      <c r="A109">
        <f>VLOOKUP(B109,Sheet3!A$3:B$1356,2,FALSE)</f>
        <v>99</v>
      </c>
      <c r="B109" s="44" t="s">
        <v>344</v>
      </c>
      <c r="C109" s="44" t="s">
        <v>37</v>
      </c>
      <c r="F109" s="1"/>
    </row>
    <row r="110" spans="1:6" hidden="1">
      <c r="A110">
        <f>VLOOKUP(B110,Sheet3!A$3:B$1356,2,FALSE)</f>
        <v>99</v>
      </c>
      <c r="B110" s="44" t="s">
        <v>344</v>
      </c>
      <c r="C110" s="44" t="s">
        <v>19</v>
      </c>
      <c r="F110" s="1"/>
    </row>
    <row r="111" spans="1:6" hidden="1">
      <c r="A111">
        <f>VLOOKUP(B111,Sheet3!A$3:B$1356,2,FALSE)</f>
        <v>100</v>
      </c>
      <c r="B111" s="44" t="s">
        <v>346</v>
      </c>
      <c r="C111" s="44" t="s">
        <v>3157</v>
      </c>
      <c r="F111" s="1"/>
    </row>
    <row r="112" spans="1:6" hidden="1">
      <c r="A112">
        <f>VLOOKUP(B112,Sheet3!A$3:B$1356,2,FALSE)</f>
        <v>101</v>
      </c>
      <c r="B112" s="44" t="s">
        <v>349</v>
      </c>
      <c r="C112" s="44" t="s">
        <v>37</v>
      </c>
      <c r="F112" s="1"/>
    </row>
    <row r="113" spans="1:6" hidden="1">
      <c r="A113">
        <f>VLOOKUP(B113,Sheet3!A$3:B$1356,2,FALSE)</f>
        <v>102</v>
      </c>
      <c r="B113" s="44" t="s">
        <v>351</v>
      </c>
      <c r="C113" s="44" t="s">
        <v>111</v>
      </c>
      <c r="F113" s="1"/>
    </row>
    <row r="114" spans="1:6" hidden="1">
      <c r="A114">
        <f>VLOOKUP(B114,Sheet3!A$3:B$1356,2,FALSE)</f>
        <v>103</v>
      </c>
      <c r="B114" s="44" t="s">
        <v>354</v>
      </c>
      <c r="C114" s="44" t="s">
        <v>37</v>
      </c>
      <c r="F114" s="1"/>
    </row>
    <row r="115" spans="1:6" hidden="1">
      <c r="A115">
        <f>VLOOKUP(B115,Sheet3!A$3:B$1356,2,FALSE)</f>
        <v>104</v>
      </c>
      <c r="B115" s="44" t="s">
        <v>357</v>
      </c>
      <c r="C115" s="44" t="s">
        <v>19</v>
      </c>
      <c r="F115" s="1"/>
    </row>
    <row r="116" spans="1:6" hidden="1">
      <c r="A116">
        <f>VLOOKUP(B116,Sheet3!A$3:B$1356,2,FALSE)</f>
        <v>105</v>
      </c>
      <c r="B116" s="44" t="s">
        <v>360</v>
      </c>
      <c r="C116" s="44" t="s">
        <v>19</v>
      </c>
      <c r="F116" s="1"/>
    </row>
    <row r="117" spans="1:6" hidden="1">
      <c r="A117">
        <f>VLOOKUP(B117,Sheet3!A$3:B$1356,2,FALSE)</f>
        <v>106</v>
      </c>
      <c r="B117" s="44" t="s">
        <v>363</v>
      </c>
      <c r="C117" s="44" t="s">
        <v>111</v>
      </c>
      <c r="F117" s="1"/>
    </row>
    <row r="118" spans="1:6" hidden="1">
      <c r="A118">
        <f>VLOOKUP(B118,Sheet3!A$3:B$1356,2,FALSE)</f>
        <v>107</v>
      </c>
      <c r="B118" s="44" t="s">
        <v>366</v>
      </c>
      <c r="C118" s="44" t="s">
        <v>37</v>
      </c>
      <c r="F118" s="1"/>
    </row>
    <row r="119" spans="1:6" hidden="1">
      <c r="A119">
        <f>VLOOKUP(B119,Sheet3!A$3:B$1356,2,FALSE)</f>
        <v>108</v>
      </c>
      <c r="B119" s="44" t="s">
        <v>369</v>
      </c>
      <c r="C119" s="44" t="s">
        <v>111</v>
      </c>
      <c r="F119" s="1"/>
    </row>
    <row r="120" spans="1:6" hidden="1">
      <c r="A120">
        <f>VLOOKUP(B120,Sheet3!A$3:B$1356,2,FALSE)</f>
        <v>109</v>
      </c>
      <c r="B120" s="44" t="s">
        <v>372</v>
      </c>
      <c r="C120" s="44" t="s">
        <v>37</v>
      </c>
      <c r="F120" s="1"/>
    </row>
    <row r="121" spans="1:6" hidden="1">
      <c r="A121">
        <f>VLOOKUP(B121,Sheet3!A$3:B$1356,2,FALSE)</f>
        <v>110</v>
      </c>
      <c r="B121" s="44" t="s">
        <v>376</v>
      </c>
      <c r="C121" s="44" t="s">
        <v>111</v>
      </c>
      <c r="F121" s="1"/>
    </row>
    <row r="122" spans="1:6" hidden="1">
      <c r="A122">
        <f>VLOOKUP(B122,Sheet3!A$3:B$1356,2,FALSE)</f>
        <v>111</v>
      </c>
      <c r="B122" s="44" t="s">
        <v>379</v>
      </c>
      <c r="C122" s="44" t="s">
        <v>111</v>
      </c>
      <c r="F122" s="1"/>
    </row>
    <row r="123" spans="1:6" hidden="1">
      <c r="A123">
        <f>VLOOKUP(B123,Sheet3!A$3:B$1356,2,FALSE)</f>
        <v>112</v>
      </c>
      <c r="B123" s="44" t="s">
        <v>382</v>
      </c>
      <c r="C123" s="44" t="s">
        <v>111</v>
      </c>
      <c r="F123" s="1"/>
    </row>
    <row r="124" spans="1:6" hidden="1">
      <c r="A124">
        <f>VLOOKUP(B124,Sheet3!A$3:B$1356,2,FALSE)</f>
        <v>113</v>
      </c>
      <c r="B124" s="44" t="s">
        <v>386</v>
      </c>
      <c r="C124" s="44" t="s">
        <v>19</v>
      </c>
      <c r="F124" s="1"/>
    </row>
    <row r="125" spans="1:6" hidden="1">
      <c r="A125">
        <f>VLOOKUP(B125,Sheet3!A$3:B$1356,2,FALSE)</f>
        <v>114</v>
      </c>
      <c r="B125" s="44" t="s">
        <v>388</v>
      </c>
      <c r="C125" s="44" t="s">
        <v>3157</v>
      </c>
      <c r="F125" s="1"/>
    </row>
    <row r="126" spans="1:6" hidden="1">
      <c r="A126">
        <f>VLOOKUP(B126,Sheet3!A$3:B$1356,2,FALSE)</f>
        <v>115</v>
      </c>
      <c r="B126" s="44" t="s">
        <v>391</v>
      </c>
      <c r="C126" s="44" t="s">
        <v>19</v>
      </c>
      <c r="F126" s="1"/>
    </row>
    <row r="127" spans="1:6" hidden="1">
      <c r="A127">
        <f>VLOOKUP(B127,Sheet3!A$3:B$1356,2,FALSE)</f>
        <v>116</v>
      </c>
      <c r="B127" s="44" t="s">
        <v>393</v>
      </c>
      <c r="C127" s="44" t="s">
        <v>3157</v>
      </c>
      <c r="F127" s="1"/>
    </row>
    <row r="128" spans="1:6" hidden="1">
      <c r="A128">
        <f>VLOOKUP(B128,Sheet3!A$3:B$1356,2,FALSE)</f>
        <v>116</v>
      </c>
      <c r="B128" s="44" t="s">
        <v>393</v>
      </c>
      <c r="C128" s="44" t="s">
        <v>29</v>
      </c>
      <c r="F128" s="1"/>
    </row>
    <row r="129" spans="1:6" hidden="1">
      <c r="A129">
        <f>VLOOKUP(B129,Sheet3!A$3:B$1356,2,FALSE)</f>
        <v>117</v>
      </c>
      <c r="B129" s="44" t="s">
        <v>397</v>
      </c>
      <c r="C129" s="44" t="s">
        <v>29</v>
      </c>
      <c r="F129" s="1"/>
    </row>
    <row r="130" spans="1:6" hidden="1">
      <c r="A130">
        <f>VLOOKUP(B130,Sheet3!A$3:B$1356,2,FALSE)</f>
        <v>118</v>
      </c>
      <c r="B130" s="44" t="s">
        <v>401</v>
      </c>
      <c r="C130" s="44" t="s">
        <v>111</v>
      </c>
      <c r="F130" s="1"/>
    </row>
    <row r="131" spans="1:6" hidden="1">
      <c r="A131">
        <f>VLOOKUP(B131,Sheet3!A$3:B$1356,2,FALSE)</f>
        <v>119</v>
      </c>
      <c r="B131" s="44" t="s">
        <v>403</v>
      </c>
      <c r="C131" s="44" t="s">
        <v>111</v>
      </c>
      <c r="F131" s="3"/>
    </row>
    <row r="132" spans="1:6" hidden="1">
      <c r="A132">
        <f>VLOOKUP(B132,Sheet3!A$3:B$1356,2,FALSE)</f>
        <v>120</v>
      </c>
      <c r="B132" s="44" t="s">
        <v>406</v>
      </c>
      <c r="C132" s="44" t="s">
        <v>111</v>
      </c>
      <c r="F132" s="3"/>
    </row>
    <row r="133" spans="1:6" hidden="1">
      <c r="A133">
        <f>VLOOKUP(B133,Sheet3!A$3:B$1356,2,FALSE)</f>
        <v>121</v>
      </c>
      <c r="B133" s="44" t="s">
        <v>408</v>
      </c>
      <c r="C133" s="44" t="s">
        <v>111</v>
      </c>
      <c r="F133" s="3"/>
    </row>
    <row r="134" spans="1:6" hidden="1">
      <c r="A134">
        <f>VLOOKUP(B134,Sheet3!A$3:B$1356,2,FALSE)</f>
        <v>122</v>
      </c>
      <c r="B134" s="44" t="s">
        <v>412</v>
      </c>
      <c r="C134" s="44" t="s">
        <v>37</v>
      </c>
      <c r="F134" s="1"/>
    </row>
    <row r="135" spans="1:6" hidden="1">
      <c r="A135">
        <f>VLOOKUP(B135,Sheet3!A$3:B$1356,2,FALSE)</f>
        <v>123</v>
      </c>
      <c r="B135" s="44" t="s">
        <v>414</v>
      </c>
      <c r="C135" s="44" t="s">
        <v>111</v>
      </c>
      <c r="F135" s="1"/>
    </row>
    <row r="136" spans="1:6" hidden="1">
      <c r="A136">
        <f>VLOOKUP(B136,Sheet3!A$3:B$1356,2,FALSE)</f>
        <v>124</v>
      </c>
      <c r="B136" s="44" t="s">
        <v>416</v>
      </c>
      <c r="C136" s="44" t="s">
        <v>3157</v>
      </c>
      <c r="F136" s="1"/>
    </row>
    <row r="137" spans="1:6" hidden="1">
      <c r="A137">
        <f>VLOOKUP(B137,Sheet3!A$3:B$1356,2,FALSE)</f>
        <v>125</v>
      </c>
      <c r="B137" s="44" t="s">
        <v>419</v>
      </c>
      <c r="C137" s="44" t="s">
        <v>111</v>
      </c>
      <c r="F137" s="3"/>
    </row>
    <row r="138" spans="1:6" hidden="1">
      <c r="A138">
        <f>VLOOKUP(B138,Sheet3!A$3:B$1356,2,FALSE)</f>
        <v>126</v>
      </c>
      <c r="B138" s="44" t="s">
        <v>421</v>
      </c>
      <c r="C138" s="44" t="s">
        <v>111</v>
      </c>
      <c r="F138" s="3"/>
    </row>
    <row r="139" spans="1:6" hidden="1">
      <c r="A139">
        <f>VLOOKUP(B139,Sheet3!A$3:B$1356,2,FALSE)</f>
        <v>127</v>
      </c>
      <c r="B139" s="44" t="s">
        <v>423</v>
      </c>
      <c r="C139" s="44" t="s">
        <v>19</v>
      </c>
      <c r="F139" s="3"/>
    </row>
    <row r="140" spans="1:6" hidden="1">
      <c r="A140">
        <f>VLOOKUP(B140,Sheet3!A$3:B$1356,2,FALSE)</f>
        <v>128</v>
      </c>
      <c r="B140" s="44" t="s">
        <v>425</v>
      </c>
      <c r="C140" s="44" t="s">
        <v>19</v>
      </c>
      <c r="F140" s="3"/>
    </row>
    <row r="141" spans="1:6" hidden="1">
      <c r="A141">
        <f>VLOOKUP(B141,Sheet3!A$3:B$1356,2,FALSE)</f>
        <v>129</v>
      </c>
      <c r="B141" s="44" t="s">
        <v>427</v>
      </c>
      <c r="C141" s="44" t="s">
        <v>19</v>
      </c>
      <c r="F141" s="3"/>
    </row>
    <row r="142" spans="1:6" hidden="1">
      <c r="A142">
        <f>VLOOKUP(B142,Sheet3!A$3:B$1356,2,FALSE)</f>
        <v>130</v>
      </c>
      <c r="B142" s="44" t="s">
        <v>429</v>
      </c>
      <c r="C142" s="44" t="s">
        <v>19</v>
      </c>
      <c r="F142" s="3"/>
    </row>
    <row r="143" spans="1:6" hidden="1">
      <c r="A143">
        <f>VLOOKUP(B143,Sheet3!A$3:B$1356,2,FALSE)</f>
        <v>131</v>
      </c>
      <c r="B143" s="44" t="s">
        <v>431</v>
      </c>
      <c r="C143" s="44" t="s">
        <v>3157</v>
      </c>
      <c r="F143" s="3"/>
    </row>
    <row r="144" spans="1:6" hidden="1">
      <c r="A144">
        <f>VLOOKUP(B144,Sheet3!A$3:B$1356,2,FALSE)</f>
        <v>131</v>
      </c>
      <c r="B144" s="44" t="s">
        <v>431</v>
      </c>
      <c r="C144" s="44" t="s">
        <v>19</v>
      </c>
      <c r="F144" s="3"/>
    </row>
    <row r="145" spans="1:6" hidden="1">
      <c r="A145">
        <f>VLOOKUP(B145,Sheet3!A$3:B$1356,2,FALSE)</f>
        <v>132</v>
      </c>
      <c r="B145" s="44" t="s">
        <v>433</v>
      </c>
      <c r="C145" s="44" t="s">
        <v>37</v>
      </c>
      <c r="F145" s="3"/>
    </row>
    <row r="146" spans="1:6" hidden="1">
      <c r="A146">
        <f>VLOOKUP(B146,Sheet3!A$3:B$1356,2,FALSE)</f>
        <v>133</v>
      </c>
      <c r="B146" s="44" t="s">
        <v>435</v>
      </c>
      <c r="C146" s="44" t="s">
        <v>37</v>
      </c>
      <c r="F146" s="3"/>
    </row>
    <row r="147" spans="1:6" hidden="1">
      <c r="A147">
        <f>VLOOKUP(B147,Sheet3!A$3:B$1356,2,FALSE)</f>
        <v>133</v>
      </c>
      <c r="B147" s="44" t="s">
        <v>435</v>
      </c>
      <c r="C147" s="44" t="s">
        <v>111</v>
      </c>
      <c r="F147" s="3"/>
    </row>
    <row r="148" spans="1:6" hidden="1">
      <c r="A148">
        <f>VLOOKUP(B148,Sheet3!A$3:B$1356,2,FALSE)</f>
        <v>134</v>
      </c>
      <c r="B148" s="44" t="s">
        <v>438</v>
      </c>
      <c r="C148" s="44" t="s">
        <v>19</v>
      </c>
      <c r="F148" s="1"/>
    </row>
    <row r="149" spans="1:6" hidden="1">
      <c r="A149">
        <f>VLOOKUP(B149,Sheet3!A$3:B$1356,2,FALSE)</f>
        <v>135</v>
      </c>
      <c r="B149" s="44" t="s">
        <v>440</v>
      </c>
      <c r="C149" s="44" t="s">
        <v>19</v>
      </c>
      <c r="F149" s="1"/>
    </row>
    <row r="150" spans="1:6" hidden="1">
      <c r="A150">
        <f>VLOOKUP(B150,Sheet3!A$3:B$1356,2,FALSE)</f>
        <v>136</v>
      </c>
      <c r="B150" s="44" t="s">
        <v>442</v>
      </c>
      <c r="C150" s="44" t="s">
        <v>29</v>
      </c>
      <c r="F150" s="1"/>
    </row>
    <row r="151" spans="1:6" hidden="1">
      <c r="A151">
        <f>VLOOKUP(B151,Sheet3!A$3:B$1356,2,FALSE)</f>
        <v>136</v>
      </c>
      <c r="B151" s="44" t="s">
        <v>442</v>
      </c>
      <c r="C151" s="44" t="s">
        <v>19</v>
      </c>
      <c r="F151" s="1"/>
    </row>
    <row r="152" spans="1:6" hidden="1">
      <c r="A152">
        <f>VLOOKUP(B152,Sheet3!A$3:B$1356,2,FALSE)</f>
        <v>137</v>
      </c>
      <c r="B152" s="44" t="s">
        <v>444</v>
      </c>
      <c r="C152" s="44" t="s">
        <v>19</v>
      </c>
      <c r="F152" s="1"/>
    </row>
    <row r="153" spans="1:6" hidden="1">
      <c r="A153">
        <f>VLOOKUP(B153,Sheet3!A$3:B$1356,2,FALSE)</f>
        <v>138</v>
      </c>
      <c r="B153" s="44" t="s">
        <v>447</v>
      </c>
      <c r="C153" s="44" t="s">
        <v>37</v>
      </c>
      <c r="F153" s="1"/>
    </row>
    <row r="154" spans="1:6" hidden="1">
      <c r="A154">
        <f>VLOOKUP(B154,Sheet3!A$3:B$1356,2,FALSE)</f>
        <v>138</v>
      </c>
      <c r="B154" s="44" t="s">
        <v>447</v>
      </c>
      <c r="C154" s="44" t="s">
        <v>29</v>
      </c>
      <c r="F154" s="1"/>
    </row>
    <row r="155" spans="1:6" hidden="1">
      <c r="A155">
        <f>VLOOKUP(B155,Sheet3!A$3:B$1356,2,FALSE)</f>
        <v>139</v>
      </c>
      <c r="B155" s="44" t="s">
        <v>451</v>
      </c>
      <c r="C155" s="44" t="s">
        <v>19</v>
      </c>
      <c r="F155" s="1"/>
    </row>
    <row r="156" spans="1:6" hidden="1">
      <c r="A156">
        <f>VLOOKUP(B156,Sheet3!A$3:B$1356,2,FALSE)</f>
        <v>140</v>
      </c>
      <c r="B156" s="44" t="s">
        <v>454</v>
      </c>
      <c r="C156" s="44" t="s">
        <v>3157</v>
      </c>
      <c r="F156" s="1"/>
    </row>
    <row r="157" spans="1:6" hidden="1">
      <c r="A157">
        <f>VLOOKUP(B157,Sheet3!A$3:B$1356,2,FALSE)</f>
        <v>141</v>
      </c>
      <c r="B157" s="44" t="s">
        <v>456</v>
      </c>
      <c r="C157" s="44" t="s">
        <v>37</v>
      </c>
      <c r="F157" s="1"/>
    </row>
    <row r="158" spans="1:6" hidden="1">
      <c r="A158">
        <f>VLOOKUP(B158,Sheet3!A$3:B$1356,2,FALSE)</f>
        <v>141</v>
      </c>
      <c r="B158" s="44" t="s">
        <v>456</v>
      </c>
      <c r="C158" s="44" t="s">
        <v>19</v>
      </c>
      <c r="F158" s="1"/>
    </row>
    <row r="159" spans="1:6" hidden="1">
      <c r="A159">
        <f>VLOOKUP(B159,Sheet3!A$3:B$1356,2,FALSE)</f>
        <v>142</v>
      </c>
      <c r="B159" s="44" t="s">
        <v>459</v>
      </c>
      <c r="C159" s="44" t="s">
        <v>111</v>
      </c>
      <c r="F159" s="1"/>
    </row>
    <row r="160" spans="1:6" hidden="1">
      <c r="A160">
        <f>VLOOKUP(B160,Sheet3!A$3:B$1356,2,FALSE)</f>
        <v>143</v>
      </c>
      <c r="B160" s="44" t="s">
        <v>464</v>
      </c>
      <c r="C160" s="44" t="s">
        <v>29</v>
      </c>
      <c r="F160" s="1"/>
    </row>
    <row r="161" spans="1:6" hidden="1">
      <c r="A161">
        <f>VLOOKUP(B161,Sheet3!A$3:B$1356,2,FALSE)</f>
        <v>144</v>
      </c>
      <c r="B161" s="44" t="s">
        <v>467</v>
      </c>
      <c r="C161" s="44" t="s">
        <v>19</v>
      </c>
      <c r="F161" s="1"/>
    </row>
    <row r="162" spans="1:6" hidden="1">
      <c r="A162">
        <f>VLOOKUP(B162,Sheet3!A$3:B$1356,2,FALSE)</f>
        <v>145</v>
      </c>
      <c r="B162" s="44" t="s">
        <v>470</v>
      </c>
      <c r="C162" s="44" t="s">
        <v>19</v>
      </c>
      <c r="F162" s="3"/>
    </row>
    <row r="163" spans="1:6" hidden="1">
      <c r="A163">
        <f>VLOOKUP(B163,Sheet3!A$3:B$1356,2,FALSE)</f>
        <v>146</v>
      </c>
      <c r="B163" s="44" t="s">
        <v>472</v>
      </c>
      <c r="C163" s="44" t="s">
        <v>111</v>
      </c>
      <c r="F163" s="3"/>
    </row>
    <row r="164" spans="1:6" hidden="1">
      <c r="A164">
        <f>VLOOKUP(B164,Sheet3!A$3:B$1356,2,FALSE)</f>
        <v>147</v>
      </c>
      <c r="B164" s="44" t="s">
        <v>474</v>
      </c>
      <c r="C164" s="44" t="s">
        <v>37</v>
      </c>
      <c r="F164" s="3"/>
    </row>
    <row r="165" spans="1:6" hidden="1">
      <c r="A165">
        <f>VLOOKUP(B165,Sheet3!A$3:B$1356,2,FALSE)</f>
        <v>148</v>
      </c>
      <c r="B165" s="44" t="s">
        <v>477</v>
      </c>
      <c r="C165" s="44" t="s">
        <v>19</v>
      </c>
      <c r="F165" s="3"/>
    </row>
    <row r="166" spans="1:6" hidden="1">
      <c r="A166">
        <f>VLOOKUP(B166,Sheet3!A$3:B$1356,2,FALSE)</f>
        <v>149</v>
      </c>
      <c r="B166" s="44" t="s">
        <v>479</v>
      </c>
      <c r="C166" s="44" t="s">
        <v>111</v>
      </c>
      <c r="F166" s="3"/>
    </row>
    <row r="167" spans="1:6" hidden="1">
      <c r="A167">
        <f>VLOOKUP(B167,Sheet3!A$3:B$1356,2,FALSE)</f>
        <v>150</v>
      </c>
      <c r="B167" s="44" t="s">
        <v>481</v>
      </c>
      <c r="C167" s="44" t="s">
        <v>29</v>
      </c>
      <c r="F167" s="3"/>
    </row>
    <row r="168" spans="1:6" hidden="1">
      <c r="A168">
        <f>VLOOKUP(B168,Sheet3!A$3:B$1356,2,FALSE)</f>
        <v>151</v>
      </c>
      <c r="B168" s="44" t="s">
        <v>483</v>
      </c>
      <c r="C168" s="44" t="s">
        <v>19</v>
      </c>
      <c r="F168" s="1"/>
    </row>
    <row r="169" spans="1:6" hidden="1">
      <c r="A169">
        <f>VLOOKUP(B169,Sheet3!A$3:B$1356,2,FALSE)</f>
        <v>152</v>
      </c>
      <c r="B169" s="44" t="s">
        <v>485</v>
      </c>
      <c r="C169" s="44" t="s">
        <v>37</v>
      </c>
      <c r="F169" s="1"/>
    </row>
    <row r="170" spans="1:6" hidden="1">
      <c r="A170">
        <f>VLOOKUP(B170,Sheet3!A$3:B$1356,2,FALSE)</f>
        <v>153</v>
      </c>
      <c r="B170" s="44" t="s">
        <v>488</v>
      </c>
      <c r="C170" s="44" t="s">
        <v>37</v>
      </c>
      <c r="F170" s="1"/>
    </row>
    <row r="171" spans="1:6" hidden="1">
      <c r="A171">
        <f>VLOOKUP(B171,Sheet3!A$3:B$1356,2,FALSE)</f>
        <v>153</v>
      </c>
      <c r="B171" s="44" t="s">
        <v>488</v>
      </c>
      <c r="C171" s="44" t="s">
        <v>19</v>
      </c>
      <c r="F171" s="1"/>
    </row>
    <row r="172" spans="1:6" hidden="1">
      <c r="A172">
        <f>VLOOKUP(B172,Sheet3!A$3:B$1356,2,FALSE)</f>
        <v>154</v>
      </c>
      <c r="B172" s="44" t="s">
        <v>491</v>
      </c>
      <c r="C172" s="44" t="s">
        <v>111</v>
      </c>
      <c r="F172" s="1"/>
    </row>
    <row r="173" spans="1:6" hidden="1">
      <c r="A173">
        <f>VLOOKUP(B173,Sheet3!A$3:B$1356,2,FALSE)</f>
        <v>155</v>
      </c>
      <c r="B173" s="44" t="s">
        <v>493</v>
      </c>
      <c r="C173" s="44" t="s">
        <v>19</v>
      </c>
      <c r="F173" s="1"/>
    </row>
    <row r="174" spans="1:6" hidden="1">
      <c r="A174">
        <f>VLOOKUP(B174,Sheet3!A$3:B$1356,2,FALSE)</f>
        <v>156</v>
      </c>
      <c r="B174" s="44" t="s">
        <v>496</v>
      </c>
      <c r="C174" s="44" t="s">
        <v>111</v>
      </c>
      <c r="F174" s="1"/>
    </row>
    <row r="175" spans="1:6" hidden="1">
      <c r="A175">
        <f>VLOOKUP(B175,Sheet3!A$3:B$1356,2,FALSE)</f>
        <v>157</v>
      </c>
      <c r="B175" s="44" t="s">
        <v>498</v>
      </c>
      <c r="C175" s="44" t="s">
        <v>19</v>
      </c>
      <c r="F175" s="1"/>
    </row>
    <row r="176" spans="1:6" hidden="1">
      <c r="A176">
        <f>VLOOKUP(B176,Sheet3!A$3:B$1356,2,FALSE)</f>
        <v>158</v>
      </c>
      <c r="B176" s="44" t="s">
        <v>501</v>
      </c>
      <c r="C176" s="44" t="s">
        <v>29</v>
      </c>
      <c r="F176" s="1"/>
    </row>
    <row r="177" spans="1:6" hidden="1">
      <c r="A177">
        <f>VLOOKUP(B177,Sheet3!A$3:B$1356,2,FALSE)</f>
        <v>159</v>
      </c>
      <c r="B177" s="44" t="s">
        <v>503</v>
      </c>
      <c r="C177" s="44" t="s">
        <v>37</v>
      </c>
      <c r="F177" s="1"/>
    </row>
    <row r="178" spans="1:6" hidden="1">
      <c r="A178">
        <f>VLOOKUP(B178,Sheet3!A$3:B$1356,2,FALSE)</f>
        <v>160</v>
      </c>
      <c r="B178" s="44" t="s">
        <v>505</v>
      </c>
      <c r="C178" s="44" t="s">
        <v>37</v>
      </c>
      <c r="F178" s="1"/>
    </row>
    <row r="179" spans="1:6" hidden="1">
      <c r="A179">
        <f>VLOOKUP(B179,Sheet3!A$3:B$1356,2,FALSE)</f>
        <v>160</v>
      </c>
      <c r="B179" s="44" t="s">
        <v>505</v>
      </c>
      <c r="C179" s="44" t="s">
        <v>111</v>
      </c>
      <c r="F179" s="14"/>
    </row>
    <row r="180" spans="1:6" hidden="1">
      <c r="A180">
        <f>VLOOKUP(B180,Sheet3!A$3:B$1356,2,FALSE)</f>
        <v>161</v>
      </c>
      <c r="B180" s="44" t="s">
        <v>508</v>
      </c>
      <c r="C180" s="44" t="s">
        <v>29</v>
      </c>
      <c r="F180" s="1"/>
    </row>
    <row r="181" spans="1:6" hidden="1">
      <c r="A181">
        <f>VLOOKUP(B181,Sheet3!A$3:B$1356,2,FALSE)</f>
        <v>162</v>
      </c>
      <c r="B181" s="44" t="s">
        <v>510</v>
      </c>
      <c r="C181" s="44" t="s">
        <v>111</v>
      </c>
      <c r="F181" s="1"/>
    </row>
    <row r="182" spans="1:6" hidden="1">
      <c r="A182">
        <f>VLOOKUP(B182,Sheet3!A$3:B$1356,2,FALSE)</f>
        <v>162</v>
      </c>
      <c r="B182" s="44" t="s">
        <v>510</v>
      </c>
      <c r="C182" s="44" t="s">
        <v>19</v>
      </c>
      <c r="F182" s="1"/>
    </row>
    <row r="183" spans="1:6" hidden="1">
      <c r="A183">
        <f>VLOOKUP(B183,Sheet3!A$3:B$1356,2,FALSE)</f>
        <v>163</v>
      </c>
      <c r="B183" s="44" t="s">
        <v>512</v>
      </c>
      <c r="C183" s="44" t="s">
        <v>19</v>
      </c>
      <c r="F183" s="1"/>
    </row>
    <row r="184" spans="1:6" hidden="1">
      <c r="A184">
        <f>VLOOKUP(B184,Sheet3!A$3:B$1356,2,FALSE)</f>
        <v>164</v>
      </c>
      <c r="B184" s="44" t="s">
        <v>515</v>
      </c>
      <c r="C184" s="44" t="s">
        <v>19</v>
      </c>
      <c r="F184" s="3"/>
    </row>
    <row r="185" spans="1:6" hidden="1">
      <c r="A185">
        <f>VLOOKUP(B185,Sheet3!A$3:B$1356,2,FALSE)</f>
        <v>165</v>
      </c>
      <c r="B185" s="44" t="s">
        <v>517</v>
      </c>
      <c r="C185" s="44" t="s">
        <v>19</v>
      </c>
      <c r="F185" s="3"/>
    </row>
    <row r="186" spans="1:6" hidden="1">
      <c r="A186">
        <f>VLOOKUP(B186,Sheet3!A$3:B$1356,2,FALSE)</f>
        <v>166</v>
      </c>
      <c r="B186" s="44" t="s">
        <v>519</v>
      </c>
      <c r="C186" s="44" t="s">
        <v>19</v>
      </c>
      <c r="F186" s="3"/>
    </row>
    <row r="187" spans="1:6" hidden="1">
      <c r="A187">
        <f>VLOOKUP(B187,Sheet3!A$3:B$1356,2,FALSE)</f>
        <v>167</v>
      </c>
      <c r="B187" s="44" t="s">
        <v>521</v>
      </c>
      <c r="C187" s="44" t="s">
        <v>19</v>
      </c>
      <c r="F187" s="3"/>
    </row>
    <row r="188" spans="1:6" hidden="1">
      <c r="A188">
        <f>VLOOKUP(B188,Sheet3!A$3:B$1356,2,FALSE)</f>
        <v>168</v>
      </c>
      <c r="B188" s="44" t="s">
        <v>523</v>
      </c>
      <c r="C188" s="44" t="s">
        <v>29</v>
      </c>
      <c r="F188" s="3"/>
    </row>
    <row r="189" spans="1:6" hidden="1">
      <c r="A189">
        <f>VLOOKUP(B189,Sheet3!A$3:B$1356,2,FALSE)</f>
        <v>169</v>
      </c>
      <c r="B189" s="44" t="s">
        <v>525</v>
      </c>
      <c r="C189" s="44" t="s">
        <v>29</v>
      </c>
      <c r="F189" s="3"/>
    </row>
    <row r="190" spans="1:6" hidden="1">
      <c r="A190">
        <f>VLOOKUP(B190,Sheet3!A$3:B$1356,2,FALSE)</f>
        <v>170</v>
      </c>
      <c r="B190" s="44" t="s">
        <v>527</v>
      </c>
      <c r="C190" s="44" t="s">
        <v>19</v>
      </c>
      <c r="F190" s="1"/>
    </row>
    <row r="191" spans="1:6" hidden="1">
      <c r="A191">
        <f>VLOOKUP(B191,Sheet3!A$3:B$1356,2,FALSE)</f>
        <v>171</v>
      </c>
      <c r="B191" s="44" t="s">
        <v>529</v>
      </c>
      <c r="C191" s="44" t="s">
        <v>3157</v>
      </c>
      <c r="F191" s="1"/>
    </row>
    <row r="192" spans="1:6" hidden="1">
      <c r="A192">
        <f>VLOOKUP(B192,Sheet3!A$3:B$1356,2,FALSE)</f>
        <v>172</v>
      </c>
      <c r="B192" s="44" t="s">
        <v>532</v>
      </c>
      <c r="C192" s="44" t="s">
        <v>19</v>
      </c>
      <c r="F192" s="1"/>
    </row>
    <row r="193" spans="1:6" hidden="1">
      <c r="A193">
        <f>VLOOKUP(B193,Sheet3!A$3:B$1356,2,FALSE)</f>
        <v>173</v>
      </c>
      <c r="B193" s="44" t="s">
        <v>534</v>
      </c>
      <c r="C193" s="44" t="s">
        <v>111</v>
      </c>
      <c r="F193" s="1"/>
    </row>
    <row r="194" spans="1:6" hidden="1">
      <c r="A194">
        <f>VLOOKUP(B194,Sheet3!A$3:B$1356,2,FALSE)</f>
        <v>173</v>
      </c>
      <c r="B194" s="44" t="s">
        <v>534</v>
      </c>
      <c r="C194" s="44" t="s">
        <v>19</v>
      </c>
      <c r="F194" s="1"/>
    </row>
    <row r="195" spans="1:6" hidden="1">
      <c r="A195">
        <f>VLOOKUP(B195,Sheet3!A$3:B$1356,2,FALSE)</f>
        <v>174</v>
      </c>
      <c r="B195" s="44" t="s">
        <v>536</v>
      </c>
      <c r="C195" s="44" t="s">
        <v>111</v>
      </c>
      <c r="F195" s="1"/>
    </row>
    <row r="196" spans="1:6" hidden="1">
      <c r="A196">
        <f>VLOOKUP(B196,Sheet3!A$3:B$1356,2,FALSE)</f>
        <v>175</v>
      </c>
      <c r="B196" s="44" t="s">
        <v>539</v>
      </c>
      <c r="C196" s="44" t="s">
        <v>111</v>
      </c>
      <c r="F196" s="1"/>
    </row>
    <row r="197" spans="1:6" hidden="1">
      <c r="A197">
        <f>VLOOKUP(B197,Sheet3!A$3:B$1356,2,FALSE)</f>
        <v>175</v>
      </c>
      <c r="B197" s="44" t="s">
        <v>539</v>
      </c>
      <c r="C197" s="44" t="s">
        <v>37</v>
      </c>
      <c r="F197" s="1"/>
    </row>
    <row r="198" spans="1:6" hidden="1">
      <c r="A198">
        <f>VLOOKUP(B198,Sheet3!A$3:B$1356,2,FALSE)</f>
        <v>175</v>
      </c>
      <c r="B198" s="44" t="s">
        <v>539</v>
      </c>
      <c r="C198" s="44" t="s">
        <v>19</v>
      </c>
      <c r="F198" s="1"/>
    </row>
    <row r="199" spans="1:6" hidden="1">
      <c r="A199">
        <f>VLOOKUP(B199,Sheet3!A$3:B$1356,2,FALSE)</f>
        <v>176</v>
      </c>
      <c r="B199" s="44" t="s">
        <v>543</v>
      </c>
      <c r="C199" s="44" t="s">
        <v>37</v>
      </c>
      <c r="F199" s="1"/>
    </row>
    <row r="200" spans="1:6" hidden="1">
      <c r="A200">
        <f>VLOOKUP(B200,Sheet3!A$3:B$1356,2,FALSE)</f>
        <v>176</v>
      </c>
      <c r="B200" s="44" t="s">
        <v>543</v>
      </c>
      <c r="C200" s="44" t="s">
        <v>19</v>
      </c>
      <c r="F200" s="1"/>
    </row>
    <row r="201" spans="1:6" hidden="1">
      <c r="A201">
        <f>VLOOKUP(B201,Sheet3!A$3:B$1356,2,FALSE)</f>
        <v>177</v>
      </c>
      <c r="B201" s="44" t="s">
        <v>545</v>
      </c>
      <c r="C201" s="44" t="s">
        <v>3157</v>
      </c>
      <c r="F201" s="1"/>
    </row>
    <row r="202" spans="1:6" hidden="1">
      <c r="A202">
        <f>VLOOKUP(B202,Sheet3!A$3:B$1356,2,FALSE)</f>
        <v>178</v>
      </c>
      <c r="B202" s="44" t="s">
        <v>548</v>
      </c>
      <c r="C202" s="44" t="s">
        <v>111</v>
      </c>
      <c r="F202" s="1"/>
    </row>
    <row r="203" spans="1:6" hidden="1">
      <c r="A203">
        <f>VLOOKUP(B203,Sheet3!A$3:B$1356,2,FALSE)</f>
        <v>179</v>
      </c>
      <c r="B203" s="44" t="s">
        <v>551</v>
      </c>
      <c r="C203" s="44" t="s">
        <v>19</v>
      </c>
      <c r="F203" s="1"/>
    </row>
    <row r="204" spans="1:6" hidden="1">
      <c r="A204">
        <f>VLOOKUP(B204,Sheet3!A$3:B$1356,2,FALSE)</f>
        <v>180</v>
      </c>
      <c r="B204" s="44" t="s">
        <v>554</v>
      </c>
      <c r="C204" s="44" t="s">
        <v>37</v>
      </c>
      <c r="F204" s="1"/>
    </row>
    <row r="205" spans="1:6" hidden="1">
      <c r="A205">
        <f>VLOOKUP(B205,Sheet3!A$3:B$1356,2,FALSE)</f>
        <v>180</v>
      </c>
      <c r="B205" s="44" t="s">
        <v>554</v>
      </c>
      <c r="C205" s="44" t="s">
        <v>111</v>
      </c>
      <c r="F205" s="2"/>
    </row>
    <row r="206" spans="1:6" hidden="1">
      <c r="A206">
        <f>VLOOKUP(B206,Sheet3!A$3:B$1356,2,FALSE)</f>
        <v>181</v>
      </c>
      <c r="B206" s="44" t="s">
        <v>556</v>
      </c>
      <c r="C206" s="44" t="s">
        <v>37</v>
      </c>
      <c r="F206" s="2"/>
    </row>
    <row r="207" spans="1:6" hidden="1">
      <c r="A207">
        <f>VLOOKUP(B207,Sheet3!A$3:B$1356,2,FALSE)</f>
        <v>181</v>
      </c>
      <c r="B207" s="44" t="s">
        <v>556</v>
      </c>
      <c r="C207" s="44" t="s">
        <v>111</v>
      </c>
      <c r="F207" s="1"/>
    </row>
    <row r="208" spans="1:6" hidden="1">
      <c r="A208">
        <f>VLOOKUP(B208,Sheet3!A$3:B$1356,2,FALSE)</f>
        <v>182</v>
      </c>
      <c r="B208" s="44" t="s">
        <v>558</v>
      </c>
      <c r="C208" s="44" t="s">
        <v>37</v>
      </c>
      <c r="F208" s="1"/>
    </row>
    <row r="209" spans="1:6" hidden="1">
      <c r="A209">
        <f>VLOOKUP(B209,Sheet3!A$3:B$1356,2,FALSE)</f>
        <v>183</v>
      </c>
      <c r="B209" s="44" t="s">
        <v>560</v>
      </c>
      <c r="C209" s="44" t="s">
        <v>37</v>
      </c>
      <c r="F209" s="1"/>
    </row>
    <row r="210" spans="1:6" hidden="1">
      <c r="A210">
        <f>VLOOKUP(B210,Sheet3!A$3:B$1356,2,FALSE)</f>
        <v>184</v>
      </c>
      <c r="B210" s="44" t="s">
        <v>563</v>
      </c>
      <c r="C210" s="44" t="s">
        <v>37</v>
      </c>
      <c r="F210" s="1"/>
    </row>
    <row r="211" spans="1:6" hidden="1">
      <c r="A211">
        <f>VLOOKUP(B211,Sheet3!A$3:B$1356,2,FALSE)</f>
        <v>184</v>
      </c>
      <c r="B211" s="44" t="s">
        <v>563</v>
      </c>
      <c r="C211" s="44" t="s">
        <v>111</v>
      </c>
      <c r="F211" s="1"/>
    </row>
    <row r="212" spans="1:6" hidden="1">
      <c r="A212">
        <f>VLOOKUP(B212,Sheet3!A$3:B$1356,2,FALSE)</f>
        <v>185</v>
      </c>
      <c r="B212" s="44" t="s">
        <v>566</v>
      </c>
      <c r="C212" s="44" t="s">
        <v>19</v>
      </c>
      <c r="F212" s="1"/>
    </row>
    <row r="213" spans="1:6" hidden="1">
      <c r="A213">
        <f>VLOOKUP(B213,Sheet3!A$3:B$1356,2,FALSE)</f>
        <v>186</v>
      </c>
      <c r="B213" s="44" t="s">
        <v>568</v>
      </c>
      <c r="C213" s="44" t="s">
        <v>3157</v>
      </c>
      <c r="F213" s="3"/>
    </row>
    <row r="214" spans="1:6" hidden="1">
      <c r="A214">
        <f>VLOOKUP(B214,Sheet3!A$3:B$1356,2,FALSE)</f>
        <v>186</v>
      </c>
      <c r="B214" s="44" t="s">
        <v>568</v>
      </c>
      <c r="C214" s="44" t="s">
        <v>29</v>
      </c>
      <c r="F214" s="3"/>
    </row>
    <row r="215" spans="1:6" hidden="1">
      <c r="A215">
        <f>VLOOKUP(B215,Sheet3!A$3:B$1356,2,FALSE)</f>
        <v>186</v>
      </c>
      <c r="B215" s="44" t="s">
        <v>568</v>
      </c>
      <c r="C215" s="44" t="s">
        <v>19</v>
      </c>
      <c r="F215" s="3"/>
    </row>
    <row r="216" spans="1:6" hidden="1">
      <c r="A216">
        <f>VLOOKUP(B216,Sheet3!A$3:B$1356,2,FALSE)</f>
        <v>187</v>
      </c>
      <c r="B216" s="44" t="s">
        <v>571</v>
      </c>
      <c r="C216" s="44" t="s">
        <v>19</v>
      </c>
      <c r="F216" s="3"/>
    </row>
    <row r="217" spans="1:6" hidden="1">
      <c r="A217">
        <f>VLOOKUP(B217,Sheet3!A$3:B$1356,2,FALSE)</f>
        <v>188</v>
      </c>
      <c r="B217" s="44" t="s">
        <v>574</v>
      </c>
      <c r="C217" s="44" t="s">
        <v>19</v>
      </c>
      <c r="F217" s="3"/>
    </row>
    <row r="218" spans="1:6" hidden="1">
      <c r="A218">
        <f>VLOOKUP(B218,Sheet3!A$3:B$1356,2,FALSE)</f>
        <v>189</v>
      </c>
      <c r="B218" s="44" t="s">
        <v>576</v>
      </c>
      <c r="C218" s="44" t="s">
        <v>37</v>
      </c>
      <c r="F218" s="3"/>
    </row>
    <row r="219" spans="1:6" hidden="1">
      <c r="A219">
        <f>VLOOKUP(B219,Sheet3!A$3:B$1356,2,FALSE)</f>
        <v>190</v>
      </c>
      <c r="B219" s="44" t="s">
        <v>579</v>
      </c>
      <c r="C219" s="44" t="s">
        <v>3157</v>
      </c>
      <c r="F219" s="3"/>
    </row>
    <row r="220" spans="1:6" hidden="1">
      <c r="A220">
        <f>VLOOKUP(B220,Sheet3!A$3:B$1356,2,FALSE)</f>
        <v>191</v>
      </c>
      <c r="B220" s="44" t="s">
        <v>583</v>
      </c>
      <c r="C220" s="44" t="s">
        <v>37</v>
      </c>
      <c r="F220" s="3"/>
    </row>
    <row r="221" spans="1:6" hidden="1">
      <c r="A221">
        <f>VLOOKUP(B221,Sheet3!A$3:B$1356,2,FALSE)</f>
        <v>191</v>
      </c>
      <c r="B221" s="44" t="s">
        <v>583</v>
      </c>
      <c r="C221" s="44" t="s">
        <v>19</v>
      </c>
      <c r="F221" s="3"/>
    </row>
    <row r="222" spans="1:6" hidden="1">
      <c r="A222">
        <f>VLOOKUP(B222,Sheet3!A$3:B$1356,2,FALSE)</f>
        <v>192</v>
      </c>
      <c r="B222" s="44" t="s">
        <v>585</v>
      </c>
      <c r="C222" s="44" t="s">
        <v>111</v>
      </c>
      <c r="F222" s="3"/>
    </row>
    <row r="223" spans="1:6" hidden="1">
      <c r="A223">
        <f>VLOOKUP(B223,Sheet3!A$3:B$1356,2,FALSE)</f>
        <v>192</v>
      </c>
      <c r="B223" s="44" t="s">
        <v>585</v>
      </c>
      <c r="C223" s="44" t="s">
        <v>19</v>
      </c>
      <c r="F223" s="3"/>
    </row>
    <row r="224" spans="1:6" hidden="1">
      <c r="A224">
        <f>VLOOKUP(B224,Sheet3!A$3:B$1356,2,FALSE)</f>
        <v>193</v>
      </c>
      <c r="B224" s="44" t="s">
        <v>587</v>
      </c>
      <c r="C224" s="44" t="s">
        <v>111</v>
      </c>
      <c r="F224" s="3"/>
    </row>
    <row r="225" spans="1:6" hidden="1">
      <c r="A225">
        <f>VLOOKUP(B225,Sheet3!A$3:B$1356,2,FALSE)</f>
        <v>194</v>
      </c>
      <c r="B225" s="44" t="s">
        <v>590</v>
      </c>
      <c r="C225" s="44" t="s">
        <v>37</v>
      </c>
      <c r="F225" s="3"/>
    </row>
    <row r="226" spans="1:6" hidden="1">
      <c r="A226">
        <f>VLOOKUP(B226,Sheet3!A$3:B$1356,2,FALSE)</f>
        <v>195</v>
      </c>
      <c r="B226" s="44" t="s">
        <v>592</v>
      </c>
      <c r="C226" s="44" t="s">
        <v>19</v>
      </c>
      <c r="F226" s="3"/>
    </row>
    <row r="227" spans="1:6" hidden="1">
      <c r="A227">
        <f>VLOOKUP(B227,Sheet3!A$3:B$1356,2,FALSE)</f>
        <v>196</v>
      </c>
      <c r="B227" s="44" t="s">
        <v>595</v>
      </c>
      <c r="C227" s="44" t="s">
        <v>19</v>
      </c>
      <c r="F227" s="3"/>
    </row>
    <row r="228" spans="1:6" hidden="1">
      <c r="A228">
        <f>VLOOKUP(B228,Sheet3!A$3:B$1356,2,FALSE)</f>
        <v>197</v>
      </c>
      <c r="B228" s="44" t="s">
        <v>597</v>
      </c>
      <c r="C228" s="44" t="s">
        <v>3157</v>
      </c>
      <c r="F228" s="3"/>
    </row>
    <row r="229" spans="1:6" hidden="1">
      <c r="A229">
        <f>VLOOKUP(B229,Sheet3!A$3:B$1356,2,FALSE)</f>
        <v>198</v>
      </c>
      <c r="B229" s="44" t="s">
        <v>600</v>
      </c>
      <c r="C229" s="44" t="s">
        <v>3157</v>
      </c>
      <c r="F229" s="1"/>
    </row>
    <row r="230" spans="1:6" hidden="1">
      <c r="A230">
        <f>VLOOKUP(B230,Sheet3!A$3:B$1356,2,FALSE)</f>
        <v>199</v>
      </c>
      <c r="B230" s="44" t="s">
        <v>602</v>
      </c>
      <c r="C230" s="44" t="s">
        <v>29</v>
      </c>
      <c r="F230" s="1"/>
    </row>
    <row r="231" spans="1:6" hidden="1">
      <c r="A231">
        <f>VLOOKUP(B231,Sheet3!A$3:B$1356,2,FALSE)</f>
        <v>200</v>
      </c>
      <c r="B231" s="44" t="s">
        <v>604</v>
      </c>
      <c r="C231" s="44" t="s">
        <v>19</v>
      </c>
      <c r="F231" s="1"/>
    </row>
    <row r="232" spans="1:6" hidden="1">
      <c r="A232">
        <f>VLOOKUP(B232,Sheet3!A$3:B$1356,2,FALSE)</f>
        <v>201</v>
      </c>
      <c r="B232" s="44" t="s">
        <v>607</v>
      </c>
      <c r="C232" s="44" t="s">
        <v>19</v>
      </c>
      <c r="F232" s="1"/>
    </row>
    <row r="233" spans="1:6" hidden="1">
      <c r="A233">
        <f>VLOOKUP(B233,Sheet3!A$3:B$1356,2,FALSE)</f>
        <v>202</v>
      </c>
      <c r="B233" s="44" t="s">
        <v>609</v>
      </c>
      <c r="C233" s="44" t="s">
        <v>111</v>
      </c>
      <c r="F233" s="3"/>
    </row>
    <row r="234" spans="1:6" hidden="1">
      <c r="A234">
        <f>VLOOKUP(B234,Sheet3!A$3:B$1356,2,FALSE)</f>
        <v>203</v>
      </c>
      <c r="B234" s="44" t="s">
        <v>611</v>
      </c>
      <c r="C234" s="44" t="s">
        <v>29</v>
      </c>
      <c r="F234" s="3"/>
    </row>
    <row r="235" spans="1:6" hidden="1">
      <c r="A235">
        <f>VLOOKUP(B235,Sheet3!A$3:B$1356,2,FALSE)</f>
        <v>204</v>
      </c>
      <c r="B235" s="44" t="s">
        <v>613</v>
      </c>
      <c r="C235" s="44" t="s">
        <v>111</v>
      </c>
      <c r="F235" s="3"/>
    </row>
    <row r="236" spans="1:6" hidden="1">
      <c r="A236">
        <f>VLOOKUP(B236,Sheet3!A$3:B$1356,2,FALSE)</f>
        <v>205</v>
      </c>
      <c r="B236" s="44" t="s">
        <v>616</v>
      </c>
      <c r="C236" s="44" t="s">
        <v>19</v>
      </c>
      <c r="F236" s="3"/>
    </row>
    <row r="237" spans="1:6" hidden="1">
      <c r="A237">
        <f>VLOOKUP(B237,Sheet3!A$3:B$1356,2,FALSE)</f>
        <v>206</v>
      </c>
      <c r="B237" s="44" t="s">
        <v>619</v>
      </c>
      <c r="C237" s="44" t="s">
        <v>111</v>
      </c>
      <c r="F237" s="3"/>
    </row>
    <row r="238" spans="1:6" hidden="1">
      <c r="A238">
        <f>VLOOKUP(B238,Sheet3!A$3:B$1356,2,FALSE)</f>
        <v>206</v>
      </c>
      <c r="B238" s="44" t="s">
        <v>619</v>
      </c>
      <c r="C238" s="44" t="s">
        <v>37</v>
      </c>
      <c r="F238" s="3"/>
    </row>
    <row r="239" spans="1:6" hidden="1">
      <c r="A239">
        <f>VLOOKUP(B239,Sheet3!A$3:B$1356,2,FALSE)</f>
        <v>206</v>
      </c>
      <c r="B239" s="44" t="s">
        <v>619</v>
      </c>
      <c r="C239" s="44" t="s">
        <v>19</v>
      </c>
      <c r="F239" s="3"/>
    </row>
    <row r="240" spans="1:6" hidden="1">
      <c r="A240">
        <f>VLOOKUP(B240,Sheet3!A$3:B$1356,2,FALSE)</f>
        <v>207</v>
      </c>
      <c r="B240" s="44" t="s">
        <v>621</v>
      </c>
      <c r="C240" s="44" t="s">
        <v>111</v>
      </c>
      <c r="F240" s="17"/>
    </row>
    <row r="241" spans="1:6" hidden="1">
      <c r="A241">
        <f>VLOOKUP(B241,Sheet3!A$3:B$1356,2,FALSE)</f>
        <v>208</v>
      </c>
      <c r="B241" s="44" t="s">
        <v>623</v>
      </c>
      <c r="C241" s="44" t="s">
        <v>111</v>
      </c>
      <c r="F241" s="1"/>
    </row>
    <row r="242" spans="1:6" hidden="1">
      <c r="A242">
        <f>VLOOKUP(B242,Sheet3!A$3:B$1356,2,FALSE)</f>
        <v>209</v>
      </c>
      <c r="B242" s="44" t="s">
        <v>626</v>
      </c>
      <c r="C242" s="44" t="s">
        <v>3157</v>
      </c>
      <c r="F242" s="1"/>
    </row>
    <row r="243" spans="1:6" hidden="1">
      <c r="A243">
        <f>VLOOKUP(B243,Sheet3!A$3:B$1356,2,FALSE)</f>
        <v>209</v>
      </c>
      <c r="B243" s="44" t="s">
        <v>626</v>
      </c>
      <c r="C243" s="44" t="s">
        <v>19</v>
      </c>
      <c r="F243" s="1"/>
    </row>
    <row r="244" spans="1:6" hidden="1">
      <c r="A244">
        <f>VLOOKUP(B244,Sheet3!A$3:B$1356,2,FALSE)</f>
        <v>210</v>
      </c>
      <c r="B244" s="44" t="s">
        <v>628</v>
      </c>
      <c r="C244" s="44" t="s">
        <v>19</v>
      </c>
      <c r="F244" s="1"/>
    </row>
    <row r="245" spans="1:6" hidden="1">
      <c r="A245">
        <f>VLOOKUP(B245,Sheet3!A$3:B$1356,2,FALSE)</f>
        <v>212</v>
      </c>
      <c r="B245" s="44" t="s">
        <v>633</v>
      </c>
      <c r="C245" s="44" t="s">
        <v>111</v>
      </c>
      <c r="F245" s="1"/>
    </row>
    <row r="246" spans="1:6" hidden="1">
      <c r="A246">
        <f>VLOOKUP(B246,Sheet3!A$3:B$1356,2,FALSE)</f>
        <v>211</v>
      </c>
      <c r="B246" s="44" t="s">
        <v>631</v>
      </c>
      <c r="C246" s="44" t="s">
        <v>37</v>
      </c>
      <c r="F246" s="1"/>
    </row>
    <row r="247" spans="1:6" hidden="1">
      <c r="A247">
        <f>VLOOKUP(B247,Sheet3!A$3:B$1356,2,FALSE)</f>
        <v>212</v>
      </c>
      <c r="B247" s="44" t="s">
        <v>633</v>
      </c>
      <c r="C247" s="44" t="s">
        <v>37</v>
      </c>
      <c r="F247" s="1"/>
    </row>
    <row r="248" spans="1:6" hidden="1">
      <c r="A248">
        <f>VLOOKUP(B248,Sheet3!A$3:B$1356,2,FALSE)</f>
        <v>212</v>
      </c>
      <c r="B248" s="44" t="s">
        <v>633</v>
      </c>
      <c r="C248" s="44" t="s">
        <v>19</v>
      </c>
      <c r="F248" s="1"/>
    </row>
    <row r="249" spans="1:6" hidden="1">
      <c r="A249">
        <f>VLOOKUP(B249,Sheet3!A$3:B$1356,2,FALSE)</f>
        <v>213</v>
      </c>
      <c r="B249" s="44" t="s">
        <v>636</v>
      </c>
      <c r="C249" s="44" t="s">
        <v>37</v>
      </c>
      <c r="F249" s="1"/>
    </row>
    <row r="250" spans="1:6" hidden="1">
      <c r="A250">
        <f>VLOOKUP(B250,Sheet3!A$3:B$1356,2,FALSE)</f>
        <v>213</v>
      </c>
      <c r="B250" s="44" t="s">
        <v>636</v>
      </c>
      <c r="C250" s="44" t="s">
        <v>19</v>
      </c>
      <c r="F250" s="1"/>
    </row>
    <row r="251" spans="1:6" hidden="1">
      <c r="A251">
        <f>VLOOKUP(B251,Sheet3!A$3:B$1356,2,FALSE)</f>
        <v>214</v>
      </c>
      <c r="B251" s="44" t="s">
        <v>638</v>
      </c>
      <c r="C251" s="44" t="s">
        <v>3157</v>
      </c>
      <c r="F251" s="1"/>
    </row>
    <row r="252" spans="1:6" hidden="1">
      <c r="A252">
        <f>VLOOKUP(B252,Sheet3!A$3:B$1356,2,FALSE)</f>
        <v>215</v>
      </c>
      <c r="B252" s="44" t="s">
        <v>640</v>
      </c>
      <c r="C252" s="44" t="s">
        <v>3157</v>
      </c>
      <c r="F252" s="1"/>
    </row>
    <row r="253" spans="1:6" hidden="1">
      <c r="A253">
        <f>VLOOKUP(B253,Sheet3!A$3:B$1356,2,FALSE)</f>
        <v>216</v>
      </c>
      <c r="B253" s="44" t="s">
        <v>642</v>
      </c>
      <c r="C253" s="44" t="s">
        <v>111</v>
      </c>
      <c r="F253" s="1"/>
    </row>
    <row r="254" spans="1:6" hidden="1">
      <c r="A254">
        <f>VLOOKUP(B254,Sheet3!A$3:B$1356,2,FALSE)</f>
        <v>216</v>
      </c>
      <c r="B254" s="44" t="s">
        <v>642</v>
      </c>
      <c r="C254" s="44" t="s">
        <v>37</v>
      </c>
      <c r="F254" s="1"/>
    </row>
    <row r="255" spans="1:6" hidden="1">
      <c r="A255">
        <f>VLOOKUP(B255,Sheet3!A$3:B$1356,2,FALSE)</f>
        <v>216</v>
      </c>
      <c r="B255" s="44" t="s">
        <v>642</v>
      </c>
      <c r="C255" s="44" t="s">
        <v>19</v>
      </c>
      <c r="F255" s="1"/>
    </row>
    <row r="256" spans="1:6" hidden="1">
      <c r="A256">
        <f>VLOOKUP(B256,Sheet3!A$3:B$1356,2,FALSE)</f>
        <v>217</v>
      </c>
      <c r="B256" s="44" t="s">
        <v>644</v>
      </c>
      <c r="C256" s="44" t="s">
        <v>37</v>
      </c>
      <c r="F256" s="1"/>
    </row>
    <row r="257" spans="1:6" hidden="1">
      <c r="A257">
        <f>VLOOKUP(B257,Sheet3!A$3:B$1356,2,FALSE)</f>
        <v>217</v>
      </c>
      <c r="B257" s="44" t="s">
        <v>644</v>
      </c>
      <c r="C257" s="44" t="s">
        <v>19</v>
      </c>
      <c r="F257" s="1"/>
    </row>
    <row r="258" spans="1:6" hidden="1">
      <c r="A258">
        <f>VLOOKUP(B258,Sheet3!A$3:B$1356,2,FALSE)</f>
        <v>218</v>
      </c>
      <c r="B258" s="44" t="s">
        <v>647</v>
      </c>
      <c r="C258" s="44" t="s">
        <v>111</v>
      </c>
      <c r="F258" s="1"/>
    </row>
    <row r="259" spans="1:6" hidden="1">
      <c r="A259">
        <f>VLOOKUP(B259,Sheet3!A$3:B$1356,2,FALSE)</f>
        <v>219</v>
      </c>
      <c r="B259" s="44" t="s">
        <v>650</v>
      </c>
      <c r="C259" s="44" t="s">
        <v>37</v>
      </c>
      <c r="F259" s="1"/>
    </row>
    <row r="260" spans="1:6" hidden="1">
      <c r="A260">
        <f>VLOOKUP(B260,Sheet3!A$3:B$1356,2,FALSE)</f>
        <v>219</v>
      </c>
      <c r="B260" s="44" t="s">
        <v>650</v>
      </c>
      <c r="C260" s="44" t="s">
        <v>111</v>
      </c>
      <c r="F260" s="1"/>
    </row>
    <row r="261" spans="1:6" hidden="1">
      <c r="A261">
        <f>VLOOKUP(B261,Sheet3!A$3:B$1356,2,FALSE)</f>
        <v>220</v>
      </c>
      <c r="B261" s="44" t="s">
        <v>653</v>
      </c>
      <c r="C261" s="44" t="s">
        <v>111</v>
      </c>
      <c r="F261" s="1"/>
    </row>
    <row r="262" spans="1:6" hidden="1">
      <c r="A262">
        <f>VLOOKUP(B262,Sheet3!A$3:B$1356,2,FALSE)</f>
        <v>221</v>
      </c>
      <c r="B262" s="44" t="s">
        <v>656</v>
      </c>
      <c r="C262" s="44" t="s">
        <v>111</v>
      </c>
      <c r="F262" s="1"/>
    </row>
    <row r="263" spans="1:6" hidden="1">
      <c r="A263">
        <f>VLOOKUP(B263,Sheet3!A$3:B$1356,2,FALSE)</f>
        <v>222</v>
      </c>
      <c r="B263" s="44" t="s">
        <v>658</v>
      </c>
      <c r="C263" s="44" t="s">
        <v>19</v>
      </c>
      <c r="F263" s="1"/>
    </row>
    <row r="264" spans="1:6" hidden="1">
      <c r="A264">
        <f>VLOOKUP(B264,Sheet3!A$3:B$1356,2,FALSE)</f>
        <v>223</v>
      </c>
      <c r="B264" s="44" t="s">
        <v>661</v>
      </c>
      <c r="C264" s="44" t="s">
        <v>3157</v>
      </c>
      <c r="F264" s="1"/>
    </row>
    <row r="265" spans="1:6" hidden="1">
      <c r="A265">
        <f>VLOOKUP(B265,Sheet3!A$3:B$1356,2,FALSE)</f>
        <v>224</v>
      </c>
      <c r="B265" s="44" t="s">
        <v>664</v>
      </c>
      <c r="C265" s="44" t="s">
        <v>37</v>
      </c>
      <c r="F265" s="1"/>
    </row>
    <row r="266" spans="1:6" hidden="1">
      <c r="A266">
        <f>VLOOKUP(B266,Sheet3!A$3:B$1356,2,FALSE)</f>
        <v>224</v>
      </c>
      <c r="B266" s="44" t="s">
        <v>664</v>
      </c>
      <c r="C266" s="44" t="s">
        <v>19</v>
      </c>
      <c r="F266" s="1"/>
    </row>
    <row r="267" spans="1:6" hidden="1">
      <c r="A267">
        <f>VLOOKUP(B267,Sheet3!A$3:B$1356,2,FALSE)</f>
        <v>225</v>
      </c>
      <c r="B267" s="44" t="s">
        <v>666</v>
      </c>
      <c r="C267" s="44" t="s">
        <v>111</v>
      </c>
      <c r="F267" s="1"/>
    </row>
    <row r="268" spans="1:6" hidden="1">
      <c r="A268">
        <f>VLOOKUP(B268,Sheet3!A$3:B$1356,2,FALSE)</f>
        <v>226</v>
      </c>
      <c r="B268" s="44" t="s">
        <v>669</v>
      </c>
      <c r="C268" s="44" t="s">
        <v>111</v>
      </c>
      <c r="F268" s="1"/>
    </row>
    <row r="269" spans="1:6" hidden="1">
      <c r="A269">
        <f>VLOOKUP(B269,Sheet3!A$3:B$1356,2,FALSE)</f>
        <v>226</v>
      </c>
      <c r="B269" s="44" t="s">
        <v>669</v>
      </c>
      <c r="C269" s="44" t="s">
        <v>29</v>
      </c>
      <c r="F269" s="1"/>
    </row>
    <row r="270" spans="1:6" hidden="1">
      <c r="A270">
        <f>VLOOKUP(B270,Sheet3!A$3:B$1356,2,FALSE)</f>
        <v>227</v>
      </c>
      <c r="B270" s="44" t="s">
        <v>672</v>
      </c>
      <c r="C270" s="44" t="s">
        <v>37</v>
      </c>
      <c r="F270" s="1"/>
    </row>
    <row r="271" spans="1:6" hidden="1">
      <c r="A271">
        <f>VLOOKUP(B271,Sheet3!A$3:B$1356,2,FALSE)</f>
        <v>227</v>
      </c>
      <c r="B271" s="44" t="s">
        <v>672</v>
      </c>
      <c r="C271" s="44" t="s">
        <v>111</v>
      </c>
      <c r="F271" s="1"/>
    </row>
    <row r="272" spans="1:6" hidden="1">
      <c r="A272">
        <f>VLOOKUP(B272,Sheet3!A$3:B$1356,2,FALSE)</f>
        <v>228</v>
      </c>
      <c r="B272" s="44" t="s">
        <v>674</v>
      </c>
      <c r="C272" s="44" t="s">
        <v>3157</v>
      </c>
      <c r="F272" s="1"/>
    </row>
    <row r="273" spans="1:6" hidden="1">
      <c r="A273">
        <f>VLOOKUP(B273,Sheet3!A$3:B$1356,2,FALSE)</f>
        <v>228</v>
      </c>
      <c r="B273" s="44" t="s">
        <v>674</v>
      </c>
      <c r="C273" s="44" t="s">
        <v>19</v>
      </c>
      <c r="F273" s="1"/>
    </row>
    <row r="274" spans="1:6" hidden="1">
      <c r="A274">
        <f>VLOOKUP(B274,Sheet3!A$3:B$1356,2,FALSE)</f>
        <v>229</v>
      </c>
      <c r="B274" s="44" t="s">
        <v>677</v>
      </c>
      <c r="C274" s="44" t="s">
        <v>3157</v>
      </c>
      <c r="F274" s="1"/>
    </row>
    <row r="275" spans="1:6" hidden="1">
      <c r="A275">
        <f>VLOOKUP(B275,Sheet3!A$3:B$1356,2,FALSE)</f>
        <v>229</v>
      </c>
      <c r="B275" s="44" t="s">
        <v>677</v>
      </c>
      <c r="C275" s="44" t="s">
        <v>19</v>
      </c>
      <c r="F275" s="1"/>
    </row>
    <row r="276" spans="1:6" hidden="1">
      <c r="A276">
        <f>VLOOKUP(B276,Sheet3!A$3:B$1356,2,FALSE)</f>
        <v>230</v>
      </c>
      <c r="B276" s="44" t="s">
        <v>680</v>
      </c>
      <c r="C276" s="44" t="s">
        <v>37</v>
      </c>
      <c r="F276" s="1"/>
    </row>
    <row r="277" spans="1:6" hidden="1">
      <c r="A277">
        <f>VLOOKUP(B277,Sheet3!A$3:B$1356,2,FALSE)</f>
        <v>231</v>
      </c>
      <c r="B277" s="44" t="s">
        <v>683</v>
      </c>
      <c r="C277" s="44" t="s">
        <v>111</v>
      </c>
      <c r="F277" s="1"/>
    </row>
    <row r="278" spans="1:6" hidden="1">
      <c r="A278">
        <f>VLOOKUP(B278,Sheet3!A$3:B$1356,2,FALSE)</f>
        <v>232</v>
      </c>
      <c r="B278" s="44" t="s">
        <v>685</v>
      </c>
      <c r="C278" s="44" t="s">
        <v>37</v>
      </c>
      <c r="F278" s="1"/>
    </row>
    <row r="279" spans="1:6" hidden="1">
      <c r="A279">
        <f>VLOOKUP(B279,Sheet3!A$3:B$1356,2,FALSE)</f>
        <v>232</v>
      </c>
      <c r="B279" s="44" t="s">
        <v>685</v>
      </c>
      <c r="C279" s="44" t="s">
        <v>111</v>
      </c>
      <c r="F279" s="1"/>
    </row>
    <row r="280" spans="1:6" hidden="1">
      <c r="A280">
        <f>VLOOKUP(B280,Sheet3!A$3:B$1356,2,FALSE)</f>
        <v>233</v>
      </c>
      <c r="B280" s="44" t="s">
        <v>687</v>
      </c>
      <c r="C280" s="44" t="s">
        <v>19</v>
      </c>
      <c r="F280" s="1"/>
    </row>
    <row r="281" spans="1:6" hidden="1">
      <c r="A281">
        <f>VLOOKUP(B281,Sheet3!A$3:B$1356,2,FALSE)</f>
        <v>234</v>
      </c>
      <c r="B281" s="44" t="s">
        <v>690</v>
      </c>
      <c r="C281" s="44" t="s">
        <v>37</v>
      </c>
      <c r="F281" s="1"/>
    </row>
    <row r="282" spans="1:6" hidden="1">
      <c r="A282">
        <f>VLOOKUP(B282,Sheet3!A$3:B$1356,2,FALSE)</f>
        <v>234</v>
      </c>
      <c r="B282" s="44" t="s">
        <v>690</v>
      </c>
      <c r="C282" s="44" t="s">
        <v>111</v>
      </c>
      <c r="F282" s="1"/>
    </row>
    <row r="283" spans="1:6" hidden="1">
      <c r="A283">
        <f>VLOOKUP(B283,Sheet3!A$3:B$1356,2,FALSE)</f>
        <v>235</v>
      </c>
      <c r="B283" s="44" t="s">
        <v>692</v>
      </c>
      <c r="C283" s="44" t="s">
        <v>111</v>
      </c>
      <c r="F283" s="1"/>
    </row>
    <row r="284" spans="1:6" hidden="1">
      <c r="A284">
        <f>VLOOKUP(B284,Sheet3!A$3:B$1356,2,FALSE)</f>
        <v>236</v>
      </c>
      <c r="B284" s="44" t="s">
        <v>694</v>
      </c>
      <c r="C284" s="44" t="s">
        <v>111</v>
      </c>
      <c r="F284" s="1"/>
    </row>
    <row r="285" spans="1:6" hidden="1">
      <c r="A285">
        <f>VLOOKUP(B285,Sheet3!A$3:B$1356,2,FALSE)</f>
        <v>236</v>
      </c>
      <c r="B285" s="44" t="s">
        <v>694</v>
      </c>
      <c r="C285" s="44" t="s">
        <v>19</v>
      </c>
      <c r="F285" s="1"/>
    </row>
    <row r="286" spans="1:6" hidden="1">
      <c r="A286">
        <f>VLOOKUP(B286,Sheet3!A$3:B$1356,2,FALSE)</f>
        <v>237</v>
      </c>
      <c r="B286" s="44" t="s">
        <v>697</v>
      </c>
      <c r="C286" s="44" t="s">
        <v>29</v>
      </c>
      <c r="F286" s="1"/>
    </row>
    <row r="287" spans="1:6" hidden="1">
      <c r="A287">
        <f>VLOOKUP(B287,Sheet3!A$3:B$1356,2,FALSE)</f>
        <v>238</v>
      </c>
      <c r="B287" s="44" t="s">
        <v>699</v>
      </c>
      <c r="C287" s="44" t="s">
        <v>111</v>
      </c>
      <c r="F287" s="1"/>
    </row>
    <row r="288" spans="1:6" hidden="1">
      <c r="A288">
        <f>VLOOKUP(B288,Sheet3!A$3:B$1356,2,FALSE)</f>
        <v>238</v>
      </c>
      <c r="B288" s="44" t="s">
        <v>699</v>
      </c>
      <c r="C288" s="44" t="s">
        <v>37</v>
      </c>
      <c r="F288" s="1"/>
    </row>
    <row r="289" spans="1:6" hidden="1">
      <c r="A289">
        <f>VLOOKUP(B289,Sheet3!A$3:B$1356,2,FALSE)</f>
        <v>238</v>
      </c>
      <c r="B289" s="44" t="s">
        <v>699</v>
      </c>
      <c r="C289" s="44" t="s">
        <v>19</v>
      </c>
      <c r="F289" s="1"/>
    </row>
    <row r="290" spans="1:6" hidden="1">
      <c r="A290">
        <f>VLOOKUP(B290,Sheet3!A$3:B$1356,2,FALSE)</f>
        <v>239</v>
      </c>
      <c r="B290" s="44" t="s">
        <v>702</v>
      </c>
      <c r="C290" s="44" t="s">
        <v>19</v>
      </c>
      <c r="F290" s="1"/>
    </row>
    <row r="291" spans="1:6" hidden="1">
      <c r="A291">
        <f>VLOOKUP(B291,Sheet3!A$3:B$1356,2,FALSE)</f>
        <v>240</v>
      </c>
      <c r="B291" s="44" t="s">
        <v>705</v>
      </c>
      <c r="C291" s="44" t="s">
        <v>111</v>
      </c>
      <c r="F291" s="1"/>
    </row>
    <row r="292" spans="1:6" hidden="1">
      <c r="A292">
        <f>VLOOKUP(B292,Sheet3!A$3:B$1356,2,FALSE)</f>
        <v>240</v>
      </c>
      <c r="B292" s="44" t="s">
        <v>705</v>
      </c>
      <c r="C292" s="44" t="s">
        <v>19</v>
      </c>
      <c r="F292" s="1"/>
    </row>
    <row r="293" spans="1:6" hidden="1">
      <c r="A293">
        <f>VLOOKUP(B293,Sheet3!A$3:B$1356,2,FALSE)</f>
        <v>241</v>
      </c>
      <c r="B293" s="44" t="s">
        <v>708</v>
      </c>
      <c r="C293" s="44" t="s">
        <v>19</v>
      </c>
      <c r="F293" s="1"/>
    </row>
    <row r="294" spans="1:6" hidden="1">
      <c r="A294">
        <f>VLOOKUP(B294,Sheet3!A$3:B$1356,2,FALSE)</f>
        <v>242</v>
      </c>
      <c r="B294" s="44" t="s">
        <v>711</v>
      </c>
      <c r="C294" s="44" t="s">
        <v>29</v>
      </c>
      <c r="F294" s="1"/>
    </row>
    <row r="295" spans="1:6" hidden="1">
      <c r="A295">
        <f>VLOOKUP(B295,Sheet3!A$3:B$1356,2,FALSE)</f>
        <v>243</v>
      </c>
      <c r="B295" s="44" t="s">
        <v>713</v>
      </c>
      <c r="C295" s="44" t="s">
        <v>37</v>
      </c>
      <c r="F295" s="1"/>
    </row>
    <row r="296" spans="1:6" hidden="1">
      <c r="A296">
        <f>VLOOKUP(B296,Sheet3!A$3:B$1356,2,FALSE)</f>
        <v>243</v>
      </c>
      <c r="B296" s="44" t="s">
        <v>713</v>
      </c>
      <c r="C296" s="44" t="s">
        <v>111</v>
      </c>
      <c r="F296" s="1"/>
    </row>
    <row r="297" spans="1:6" hidden="1">
      <c r="A297">
        <f>VLOOKUP(B297,Sheet3!A$3:B$1356,2,FALSE)</f>
        <v>244</v>
      </c>
      <c r="B297" s="44" t="s">
        <v>716</v>
      </c>
      <c r="C297" s="44" t="s">
        <v>37</v>
      </c>
      <c r="F297" s="1"/>
    </row>
    <row r="298" spans="1:6" hidden="1">
      <c r="A298">
        <f>VLOOKUP(B298,Sheet3!A$3:B$1356,2,FALSE)</f>
        <v>245</v>
      </c>
      <c r="B298" s="44" t="s">
        <v>720</v>
      </c>
      <c r="C298" s="44" t="s">
        <v>19</v>
      </c>
      <c r="F298" s="1"/>
    </row>
    <row r="299" spans="1:6" hidden="1">
      <c r="A299">
        <f>VLOOKUP(B299,Sheet3!A$3:B$1356,2,FALSE)</f>
        <v>246</v>
      </c>
      <c r="B299" s="44" t="s">
        <v>723</v>
      </c>
      <c r="C299" s="44" t="s">
        <v>111</v>
      </c>
      <c r="F299" s="1"/>
    </row>
    <row r="300" spans="1:6" hidden="1">
      <c r="A300">
        <f>VLOOKUP(B300,Sheet3!A$3:B$1356,2,FALSE)</f>
        <v>247</v>
      </c>
      <c r="B300" s="44" t="s">
        <v>726</v>
      </c>
      <c r="C300" s="44" t="s">
        <v>37</v>
      </c>
      <c r="F300" s="1"/>
    </row>
    <row r="301" spans="1:6" hidden="1">
      <c r="A301">
        <f>VLOOKUP(B301,Sheet3!A$3:B$1356,2,FALSE)</f>
        <v>247</v>
      </c>
      <c r="B301" s="44" t="s">
        <v>726</v>
      </c>
      <c r="C301" s="44" t="s">
        <v>111</v>
      </c>
      <c r="F301" s="1"/>
    </row>
    <row r="302" spans="1:6" hidden="1">
      <c r="A302">
        <f>VLOOKUP(B302,Sheet3!A$3:B$1356,2,FALSE)</f>
        <v>248</v>
      </c>
      <c r="B302" s="44" t="s">
        <v>729</v>
      </c>
      <c r="C302" s="44" t="s">
        <v>19</v>
      </c>
      <c r="F302" s="1"/>
    </row>
    <row r="303" spans="1:6" hidden="1">
      <c r="A303">
        <f>VLOOKUP(B303,Sheet3!A$3:B$1356,2,FALSE)</f>
        <v>249</v>
      </c>
      <c r="B303" s="44" t="s">
        <v>732</v>
      </c>
      <c r="C303" s="44" t="s">
        <v>111</v>
      </c>
      <c r="F303" s="1"/>
    </row>
    <row r="304" spans="1:6" hidden="1">
      <c r="A304">
        <f>VLOOKUP(B304,Sheet3!A$3:B$1356,2,FALSE)</f>
        <v>249</v>
      </c>
      <c r="B304" s="44" t="s">
        <v>732</v>
      </c>
      <c r="C304" s="44" t="s">
        <v>3157</v>
      </c>
      <c r="F304" s="1"/>
    </row>
    <row r="305" spans="1:6" hidden="1">
      <c r="A305">
        <f>VLOOKUP(B305,Sheet3!A$3:B$1356,2,FALSE)</f>
        <v>250</v>
      </c>
      <c r="B305" s="44" t="s">
        <v>736</v>
      </c>
      <c r="C305" s="44" t="s">
        <v>111</v>
      </c>
      <c r="F305" s="1"/>
    </row>
    <row r="306" spans="1:6" hidden="1">
      <c r="A306">
        <f>VLOOKUP(B306,Sheet3!A$3:B$1356,2,FALSE)</f>
        <v>250</v>
      </c>
      <c r="B306" s="44" t="s">
        <v>736</v>
      </c>
      <c r="C306" s="44" t="s">
        <v>19</v>
      </c>
      <c r="F306" s="1"/>
    </row>
    <row r="307" spans="1:6" hidden="1">
      <c r="A307">
        <f>VLOOKUP(B307,Sheet3!A$3:B$1356,2,FALSE)</f>
        <v>251</v>
      </c>
      <c r="B307" s="44" t="s">
        <v>738</v>
      </c>
      <c r="C307" s="44" t="s">
        <v>37</v>
      </c>
      <c r="F307" s="1"/>
    </row>
    <row r="308" spans="1:6" hidden="1">
      <c r="A308">
        <f>VLOOKUP(B308,Sheet3!A$3:B$1356,2,FALSE)</f>
        <v>252</v>
      </c>
      <c r="B308" s="44" t="s">
        <v>740</v>
      </c>
      <c r="C308" s="44" t="s">
        <v>19</v>
      </c>
      <c r="F308" s="1"/>
    </row>
    <row r="309" spans="1:6" hidden="1">
      <c r="A309">
        <f>VLOOKUP(B309,Sheet3!A$3:B$1356,2,FALSE)</f>
        <v>253</v>
      </c>
      <c r="B309" s="44" t="s">
        <v>742</v>
      </c>
      <c r="C309" s="44" t="s">
        <v>111</v>
      </c>
      <c r="F309" s="1"/>
    </row>
    <row r="310" spans="1:6" hidden="1">
      <c r="A310">
        <f>VLOOKUP(B310,Sheet3!A$3:B$1356,2,FALSE)</f>
        <v>254</v>
      </c>
      <c r="B310" s="44" t="s">
        <v>744</v>
      </c>
      <c r="C310" s="44" t="s">
        <v>111</v>
      </c>
      <c r="F310" s="1"/>
    </row>
    <row r="311" spans="1:6" hidden="1">
      <c r="A311">
        <f>VLOOKUP(B311,Sheet3!A$3:B$1356,2,FALSE)</f>
        <v>254</v>
      </c>
      <c r="B311" s="44" t="s">
        <v>744</v>
      </c>
      <c r="C311" s="44" t="s">
        <v>37</v>
      </c>
      <c r="F311" s="1"/>
    </row>
    <row r="312" spans="1:6" hidden="1">
      <c r="A312">
        <f>VLOOKUP(B312,Sheet3!A$3:B$1356,2,FALSE)</f>
        <v>254</v>
      </c>
      <c r="B312" s="44" t="s">
        <v>744</v>
      </c>
      <c r="C312" s="44" t="s">
        <v>19</v>
      </c>
      <c r="F312" s="1"/>
    </row>
    <row r="313" spans="1:6" hidden="1">
      <c r="A313">
        <f>VLOOKUP(B313,Sheet3!A$3:B$1356,2,FALSE)</f>
        <v>255</v>
      </c>
      <c r="B313" s="44" t="s">
        <v>747</v>
      </c>
      <c r="C313" s="44" t="s">
        <v>111</v>
      </c>
      <c r="F313" s="1"/>
    </row>
    <row r="314" spans="1:6" hidden="1">
      <c r="A314">
        <f>VLOOKUP(B314,Sheet3!A$3:B$1356,2,FALSE)</f>
        <v>256</v>
      </c>
      <c r="B314" s="44" t="s">
        <v>749</v>
      </c>
      <c r="C314" s="44" t="s">
        <v>111</v>
      </c>
      <c r="F314" s="1"/>
    </row>
    <row r="315" spans="1:6" hidden="1">
      <c r="A315">
        <f>VLOOKUP(B315,Sheet3!A$3:B$1356,2,FALSE)</f>
        <v>257</v>
      </c>
      <c r="B315" s="44" t="s">
        <v>751</v>
      </c>
      <c r="C315" s="44" t="s">
        <v>3157</v>
      </c>
      <c r="F315" s="1"/>
    </row>
    <row r="316" spans="1:6" hidden="1">
      <c r="A316">
        <f>VLOOKUP(B316,Sheet3!A$3:B$1356,2,FALSE)</f>
        <v>258</v>
      </c>
      <c r="B316" s="44" t="s">
        <v>754</v>
      </c>
      <c r="C316" s="44" t="s">
        <v>111</v>
      </c>
      <c r="F316" s="1"/>
    </row>
    <row r="317" spans="1:6" hidden="1">
      <c r="A317">
        <f>VLOOKUP(B317,Sheet3!A$3:B$1356,2,FALSE)</f>
        <v>258</v>
      </c>
      <c r="B317" s="44" t="s">
        <v>754</v>
      </c>
      <c r="C317" s="44" t="s">
        <v>37</v>
      </c>
      <c r="F317" s="1"/>
    </row>
    <row r="318" spans="1:6" hidden="1">
      <c r="A318">
        <f>VLOOKUP(B318,Sheet3!A$3:B$1356,2,FALSE)</f>
        <v>258</v>
      </c>
      <c r="B318" s="44" t="s">
        <v>754</v>
      </c>
      <c r="C318" s="44" t="s">
        <v>19</v>
      </c>
      <c r="F318" s="1"/>
    </row>
    <row r="319" spans="1:6" hidden="1">
      <c r="A319">
        <f>VLOOKUP(B319,Sheet3!A$3:B$1356,2,FALSE)</f>
        <v>259</v>
      </c>
      <c r="B319" s="44" t="s">
        <v>756</v>
      </c>
      <c r="C319" s="44" t="s">
        <v>19</v>
      </c>
      <c r="F319" s="1"/>
    </row>
    <row r="320" spans="1:6" hidden="1">
      <c r="A320">
        <f>VLOOKUP(B320,Sheet3!A$3:B$1356,2,FALSE)</f>
        <v>260</v>
      </c>
      <c r="B320" s="44" t="s">
        <v>759</v>
      </c>
      <c r="C320" s="44" t="s">
        <v>37</v>
      </c>
      <c r="F320" s="1"/>
    </row>
    <row r="321" spans="1:6" hidden="1">
      <c r="A321">
        <f>VLOOKUP(B321,Sheet3!A$3:B$1356,2,FALSE)</f>
        <v>260</v>
      </c>
      <c r="B321" s="44" t="s">
        <v>759</v>
      </c>
      <c r="C321" s="44" t="s">
        <v>19</v>
      </c>
      <c r="F321" s="1"/>
    </row>
    <row r="322" spans="1:6" hidden="1">
      <c r="A322">
        <f>VLOOKUP(B322,Sheet3!A$3:B$1356,2,FALSE)</f>
        <v>261</v>
      </c>
      <c r="B322" s="44" t="s">
        <v>762</v>
      </c>
      <c r="C322" s="44" t="s">
        <v>37</v>
      </c>
      <c r="F322" s="1"/>
    </row>
    <row r="323" spans="1:6" hidden="1">
      <c r="A323">
        <f>VLOOKUP(B323,Sheet3!A$3:B$1356,2,FALSE)</f>
        <v>261</v>
      </c>
      <c r="B323" s="44" t="s">
        <v>762</v>
      </c>
      <c r="C323" s="44" t="s">
        <v>19</v>
      </c>
      <c r="F323" s="1"/>
    </row>
    <row r="324" spans="1:6" hidden="1">
      <c r="A324">
        <f>VLOOKUP(B324,Sheet3!A$3:B$1356,2,FALSE)</f>
        <v>262</v>
      </c>
      <c r="B324" s="44" t="s">
        <v>766</v>
      </c>
      <c r="C324" s="44" t="s">
        <v>37</v>
      </c>
      <c r="F324" s="1"/>
    </row>
    <row r="325" spans="1:6" hidden="1">
      <c r="A325">
        <f>VLOOKUP(B325,Sheet3!A$3:B$1356,2,FALSE)</f>
        <v>262</v>
      </c>
      <c r="B325" s="44" t="s">
        <v>766</v>
      </c>
      <c r="C325" s="44" t="s">
        <v>3157</v>
      </c>
      <c r="F325" s="1"/>
    </row>
    <row r="326" spans="1:6" hidden="1">
      <c r="A326">
        <f>VLOOKUP(B326,Sheet3!A$3:B$1356,2,FALSE)</f>
        <v>263</v>
      </c>
      <c r="B326" s="44" t="s">
        <v>768</v>
      </c>
      <c r="C326" s="44" t="s">
        <v>19</v>
      </c>
      <c r="F326" s="1"/>
    </row>
    <row r="327" spans="1:6" hidden="1">
      <c r="A327">
        <f>VLOOKUP(B327,Sheet3!A$3:B$1356,2,FALSE)</f>
        <v>264</v>
      </c>
      <c r="B327" s="44" t="s">
        <v>770</v>
      </c>
      <c r="C327" s="44" t="s">
        <v>111</v>
      </c>
      <c r="F327" s="1"/>
    </row>
    <row r="328" spans="1:6" hidden="1">
      <c r="A328">
        <f>VLOOKUP(B328,Sheet3!A$3:B$1356,2,FALSE)</f>
        <v>265</v>
      </c>
      <c r="B328" s="44" t="s">
        <v>773</v>
      </c>
      <c r="C328" s="44" t="s">
        <v>19</v>
      </c>
      <c r="F328" s="1"/>
    </row>
    <row r="329" spans="1:6" hidden="1">
      <c r="A329">
        <f>VLOOKUP(B329,Sheet3!A$3:B$1356,2,FALSE)</f>
        <v>266</v>
      </c>
      <c r="B329" s="44" t="s">
        <v>776</v>
      </c>
      <c r="C329" s="44" t="s">
        <v>19</v>
      </c>
      <c r="F329" s="1"/>
    </row>
    <row r="330" spans="1:6" hidden="1">
      <c r="A330">
        <f>VLOOKUP(B330,Sheet3!A$3:B$1356,2,FALSE)</f>
        <v>267</v>
      </c>
      <c r="B330" s="44" t="s">
        <v>779</v>
      </c>
      <c r="C330" s="44" t="s">
        <v>37</v>
      </c>
      <c r="F330" s="1"/>
    </row>
    <row r="331" spans="1:6" hidden="1">
      <c r="A331">
        <f>VLOOKUP(B331,Sheet3!A$3:B$1356,2,FALSE)</f>
        <v>268</v>
      </c>
      <c r="B331" s="44" t="s">
        <v>782</v>
      </c>
      <c r="C331" s="44" t="s">
        <v>111</v>
      </c>
      <c r="F331" s="1"/>
    </row>
    <row r="332" spans="1:6" hidden="1">
      <c r="A332">
        <f>VLOOKUP(B332,Sheet3!A$3:B$1356,2,FALSE)</f>
        <v>268</v>
      </c>
      <c r="B332" s="44" t="s">
        <v>782</v>
      </c>
      <c r="C332" s="44" t="s">
        <v>37</v>
      </c>
      <c r="F332" s="1"/>
    </row>
    <row r="333" spans="1:6" hidden="1">
      <c r="A333">
        <f>VLOOKUP(B333,Sheet3!A$3:B$1356,2,FALSE)</f>
        <v>268</v>
      </c>
      <c r="B333" s="44" t="s">
        <v>782</v>
      </c>
      <c r="C333" s="44" t="s">
        <v>19</v>
      </c>
      <c r="F333" s="1"/>
    </row>
    <row r="334" spans="1:6" hidden="1">
      <c r="A334">
        <f>VLOOKUP(B334,Sheet3!A$3:B$1356,2,FALSE)</f>
        <v>269</v>
      </c>
      <c r="B334" s="44" t="s">
        <v>785</v>
      </c>
      <c r="C334" s="44" t="s">
        <v>111</v>
      </c>
      <c r="F334" s="1"/>
    </row>
    <row r="335" spans="1:6" hidden="1">
      <c r="A335">
        <f>VLOOKUP(B335,Sheet3!A$3:B$1356,2,FALSE)</f>
        <v>269</v>
      </c>
      <c r="B335" s="44" t="s">
        <v>785</v>
      </c>
      <c r="C335" s="44" t="s">
        <v>19</v>
      </c>
      <c r="F335" s="1"/>
    </row>
    <row r="336" spans="1:6" hidden="1">
      <c r="A336">
        <f>VLOOKUP(B336,Sheet3!A$3:B$1356,2,FALSE)</f>
        <v>270</v>
      </c>
      <c r="B336" s="44" t="s">
        <v>788</v>
      </c>
      <c r="C336" s="44" t="s">
        <v>111</v>
      </c>
      <c r="F336" s="1"/>
    </row>
    <row r="337" spans="1:6" hidden="1">
      <c r="A337">
        <f>VLOOKUP(B337,Sheet3!A$3:B$1356,2,FALSE)</f>
        <v>271</v>
      </c>
      <c r="B337" s="44" t="s">
        <v>790</v>
      </c>
      <c r="C337" s="44" t="s">
        <v>111</v>
      </c>
      <c r="F337" s="1"/>
    </row>
    <row r="338" spans="1:6" hidden="1">
      <c r="A338">
        <f>VLOOKUP(B338,Sheet3!A$3:B$1356,2,FALSE)</f>
        <v>271</v>
      </c>
      <c r="B338" s="44" t="s">
        <v>790</v>
      </c>
      <c r="C338" s="44" t="s">
        <v>19</v>
      </c>
      <c r="F338" s="1"/>
    </row>
    <row r="339" spans="1:6" hidden="1">
      <c r="A339">
        <f>VLOOKUP(B339,Sheet3!A$3:B$1356,2,FALSE)</f>
        <v>272</v>
      </c>
      <c r="B339" s="44" t="s">
        <v>792</v>
      </c>
      <c r="C339" s="44" t="s">
        <v>111</v>
      </c>
      <c r="F339" s="1"/>
    </row>
    <row r="340" spans="1:6" hidden="1">
      <c r="A340">
        <f>VLOOKUP(B340,Sheet3!A$3:B$1356,2,FALSE)</f>
        <v>273</v>
      </c>
      <c r="B340" s="44" t="s">
        <v>795</v>
      </c>
      <c r="C340" s="44" t="s">
        <v>111</v>
      </c>
      <c r="F340" s="1"/>
    </row>
    <row r="341" spans="1:6" hidden="1">
      <c r="A341">
        <f>VLOOKUP(B341,Sheet3!A$3:B$1356,2,FALSE)</f>
        <v>273</v>
      </c>
      <c r="B341" s="44" t="s">
        <v>795</v>
      </c>
      <c r="C341" s="44" t="s">
        <v>3157</v>
      </c>
      <c r="F341" s="1"/>
    </row>
    <row r="342" spans="1:6" hidden="1">
      <c r="A342">
        <f>VLOOKUP(B342,Sheet3!A$3:B$1356,2,FALSE)</f>
        <v>273</v>
      </c>
      <c r="B342" s="44" t="s">
        <v>795</v>
      </c>
      <c r="C342" s="44" t="s">
        <v>37</v>
      </c>
      <c r="F342" s="1"/>
    </row>
    <row r="343" spans="1:6" hidden="1">
      <c r="A343">
        <f>VLOOKUP(B343,Sheet3!A$3:B$1356,2,FALSE)</f>
        <v>274</v>
      </c>
      <c r="B343" s="44" t="s">
        <v>799</v>
      </c>
      <c r="C343" s="44" t="s">
        <v>111</v>
      </c>
      <c r="F343" s="1"/>
    </row>
    <row r="344" spans="1:6" hidden="1">
      <c r="A344">
        <f>VLOOKUP(B344,Sheet3!A$3:B$1356,2,FALSE)</f>
        <v>275</v>
      </c>
      <c r="B344" s="44" t="s">
        <v>801</v>
      </c>
      <c r="C344" s="44" t="s">
        <v>111</v>
      </c>
      <c r="F344" s="1"/>
    </row>
    <row r="345" spans="1:6" hidden="1">
      <c r="A345">
        <f>VLOOKUP(B345,Sheet3!A$3:B$1356,2,FALSE)</f>
        <v>276</v>
      </c>
      <c r="B345" s="44" t="s">
        <v>804</v>
      </c>
      <c r="C345" s="44" t="s">
        <v>111</v>
      </c>
      <c r="F345" s="1"/>
    </row>
    <row r="346" spans="1:6" hidden="1">
      <c r="A346">
        <f>VLOOKUP(B346,Sheet3!A$3:B$1356,2,FALSE)</f>
        <v>277</v>
      </c>
      <c r="B346" s="44" t="s">
        <v>807</v>
      </c>
      <c r="C346" s="44" t="s">
        <v>111</v>
      </c>
      <c r="F346" s="1"/>
    </row>
    <row r="347" spans="1:6" hidden="1">
      <c r="A347">
        <f>VLOOKUP(B347,Sheet3!A$3:B$1356,2,FALSE)</f>
        <v>277</v>
      </c>
      <c r="B347" s="44" t="s">
        <v>807</v>
      </c>
      <c r="C347" s="44" t="s">
        <v>19</v>
      </c>
      <c r="F347" s="1"/>
    </row>
    <row r="348" spans="1:6" hidden="1">
      <c r="A348">
        <f>VLOOKUP(B348,Sheet3!A$3:B$1356,2,FALSE)</f>
        <v>278</v>
      </c>
      <c r="B348" s="44" t="s">
        <v>809</v>
      </c>
      <c r="C348" s="44" t="s">
        <v>19</v>
      </c>
      <c r="F348" s="1"/>
    </row>
    <row r="349" spans="1:6" hidden="1">
      <c r="A349">
        <f>VLOOKUP(B349,Sheet3!A$3:B$1356,2,FALSE)</f>
        <v>279</v>
      </c>
      <c r="B349" s="44" t="s">
        <v>812</v>
      </c>
      <c r="C349" s="44" t="s">
        <v>19</v>
      </c>
      <c r="F349" s="1"/>
    </row>
    <row r="350" spans="1:6" hidden="1">
      <c r="A350">
        <f>VLOOKUP(B350,Sheet3!A$3:B$1356,2,FALSE)</f>
        <v>280</v>
      </c>
      <c r="B350" s="44" t="s">
        <v>815</v>
      </c>
      <c r="C350" s="44" t="s">
        <v>111</v>
      </c>
      <c r="F350" s="1"/>
    </row>
    <row r="351" spans="1:6" hidden="1">
      <c r="A351">
        <f>VLOOKUP(B351,Sheet3!A$3:B$1356,2,FALSE)</f>
        <v>280</v>
      </c>
      <c r="B351" s="44" t="s">
        <v>815</v>
      </c>
      <c r="C351" s="44" t="s">
        <v>19</v>
      </c>
      <c r="F351" s="1"/>
    </row>
    <row r="352" spans="1:6" hidden="1">
      <c r="A352">
        <f>VLOOKUP(B352,Sheet3!A$3:B$1356,2,FALSE)</f>
        <v>281</v>
      </c>
      <c r="B352" s="44" t="s">
        <v>817</v>
      </c>
      <c r="C352" s="44" t="s">
        <v>111</v>
      </c>
      <c r="F352" s="1"/>
    </row>
    <row r="353" spans="1:6" hidden="1">
      <c r="A353">
        <f>VLOOKUP(B353,Sheet3!A$3:B$1356,2,FALSE)</f>
        <v>282</v>
      </c>
      <c r="B353" s="44" t="s">
        <v>819</v>
      </c>
      <c r="C353" s="44" t="s">
        <v>111</v>
      </c>
      <c r="F353" s="1"/>
    </row>
    <row r="354" spans="1:6" hidden="1">
      <c r="A354">
        <f>VLOOKUP(B354,Sheet3!A$3:B$1356,2,FALSE)</f>
        <v>283</v>
      </c>
      <c r="B354" s="44" t="s">
        <v>821</v>
      </c>
      <c r="C354" s="44" t="s">
        <v>19</v>
      </c>
      <c r="F354" s="1"/>
    </row>
    <row r="355" spans="1:6" hidden="1">
      <c r="A355">
        <f>VLOOKUP(B355,Sheet3!A$3:B$1356,2,FALSE)</f>
        <v>284</v>
      </c>
      <c r="B355" s="44" t="s">
        <v>824</v>
      </c>
      <c r="C355" s="44" t="s">
        <v>29</v>
      </c>
      <c r="F355" s="1"/>
    </row>
    <row r="356" spans="1:6" hidden="1">
      <c r="A356">
        <f>VLOOKUP(B356,Sheet3!A$3:B$1356,2,FALSE)</f>
        <v>285</v>
      </c>
      <c r="B356" s="44" t="s">
        <v>826</v>
      </c>
      <c r="C356" s="44" t="s">
        <v>37</v>
      </c>
      <c r="F356" s="1"/>
    </row>
    <row r="357" spans="1:6" hidden="1">
      <c r="A357">
        <f>VLOOKUP(B357,Sheet3!A$3:B$1356,2,FALSE)</f>
        <v>286</v>
      </c>
      <c r="B357" s="44" t="s">
        <v>829</v>
      </c>
      <c r="C357" s="44" t="s">
        <v>111</v>
      </c>
      <c r="F357" s="1"/>
    </row>
    <row r="358" spans="1:6" hidden="1">
      <c r="A358">
        <f>VLOOKUP(B358,Sheet3!A$3:B$1356,2,FALSE)</f>
        <v>286</v>
      </c>
      <c r="B358" s="44" t="s">
        <v>829</v>
      </c>
      <c r="C358" s="44" t="s">
        <v>19</v>
      </c>
      <c r="F358" s="1"/>
    </row>
    <row r="359" spans="1:6" hidden="1">
      <c r="A359">
        <f>VLOOKUP(B359,Sheet3!A$3:B$1356,2,FALSE)</f>
        <v>287</v>
      </c>
      <c r="B359" s="44" t="s">
        <v>832</v>
      </c>
      <c r="C359" s="44" t="s">
        <v>111</v>
      </c>
      <c r="F359" s="1"/>
    </row>
    <row r="360" spans="1:6" hidden="1">
      <c r="A360">
        <f>VLOOKUP(B360,Sheet3!A$3:B$1356,2,FALSE)</f>
        <v>287</v>
      </c>
      <c r="B360" s="44" t="s">
        <v>832</v>
      </c>
      <c r="C360" s="44" t="s">
        <v>19</v>
      </c>
      <c r="F360" s="1"/>
    </row>
    <row r="361" spans="1:6" hidden="1">
      <c r="A361">
        <f>VLOOKUP(B361,Sheet3!A$3:B$1356,2,FALSE)</f>
        <v>288</v>
      </c>
      <c r="B361" s="44" t="s">
        <v>835</v>
      </c>
      <c r="C361" s="44" t="s">
        <v>111</v>
      </c>
      <c r="F361" s="1"/>
    </row>
    <row r="362" spans="1:6" hidden="1">
      <c r="A362">
        <f>VLOOKUP(B362,Sheet3!A$3:B$1356,2,FALSE)</f>
        <v>288</v>
      </c>
      <c r="B362" s="44" t="s">
        <v>835</v>
      </c>
      <c r="C362" s="44" t="s">
        <v>3157</v>
      </c>
      <c r="F362" s="1"/>
    </row>
    <row r="363" spans="1:6" hidden="1">
      <c r="A363">
        <f>VLOOKUP(B363,Sheet3!A$3:B$1356,2,FALSE)</f>
        <v>288</v>
      </c>
      <c r="B363" s="44" t="s">
        <v>835</v>
      </c>
      <c r="C363" s="44" t="s">
        <v>37</v>
      </c>
      <c r="F363" s="1"/>
    </row>
    <row r="364" spans="1:6" hidden="1">
      <c r="A364">
        <f>VLOOKUP(B364,Sheet3!A$3:B$1356,2,FALSE)</f>
        <v>289</v>
      </c>
      <c r="B364" s="44" t="s">
        <v>838</v>
      </c>
      <c r="C364" s="44" t="s">
        <v>111</v>
      </c>
      <c r="F364" s="1"/>
    </row>
    <row r="365" spans="1:6" hidden="1">
      <c r="A365">
        <f>VLOOKUP(B365,Sheet3!A$3:B$1356,2,FALSE)</f>
        <v>290</v>
      </c>
      <c r="B365" s="44" t="s">
        <v>840</v>
      </c>
      <c r="C365" s="44" t="s">
        <v>111</v>
      </c>
      <c r="F365" s="1"/>
    </row>
    <row r="366" spans="1:6" hidden="1">
      <c r="A366">
        <f>VLOOKUP(B366,Sheet3!A$3:B$1356,2,FALSE)</f>
        <v>291</v>
      </c>
      <c r="B366" s="44" t="s">
        <v>842</v>
      </c>
      <c r="C366" s="44" t="s">
        <v>19</v>
      </c>
      <c r="F366" s="1"/>
    </row>
    <row r="367" spans="1:6" hidden="1">
      <c r="A367">
        <f>VLOOKUP(B367,Sheet3!A$3:B$1356,2,FALSE)</f>
        <v>292</v>
      </c>
      <c r="B367" s="44" t="s">
        <v>845</v>
      </c>
      <c r="C367" s="44" t="s">
        <v>111</v>
      </c>
      <c r="F367" s="3"/>
    </row>
    <row r="368" spans="1:6" hidden="1">
      <c r="A368">
        <f>VLOOKUP(B368,Sheet3!A$3:B$1356,2,FALSE)</f>
        <v>292</v>
      </c>
      <c r="B368" s="44" t="s">
        <v>845</v>
      </c>
      <c r="C368" s="44" t="s">
        <v>19</v>
      </c>
      <c r="F368" s="3"/>
    </row>
    <row r="369" spans="1:6" hidden="1">
      <c r="A369">
        <f>VLOOKUP(B369,Sheet3!A$3:B$1356,2,FALSE)</f>
        <v>293</v>
      </c>
      <c r="B369" s="44" t="s">
        <v>847</v>
      </c>
      <c r="C369" s="44" t="s">
        <v>111</v>
      </c>
      <c r="F369" s="3"/>
    </row>
    <row r="370" spans="1:6" hidden="1">
      <c r="A370">
        <f>VLOOKUP(B370,Sheet3!A$3:B$1356,2,FALSE)</f>
        <v>293</v>
      </c>
      <c r="B370" s="44" t="s">
        <v>847</v>
      </c>
      <c r="C370" s="44" t="s">
        <v>3157</v>
      </c>
      <c r="F370" s="3"/>
    </row>
    <row r="371" spans="1:6" hidden="1">
      <c r="A371">
        <f>VLOOKUP(B371,Sheet3!A$3:B$1356,2,FALSE)</f>
        <v>294</v>
      </c>
      <c r="B371" s="44" t="s">
        <v>851</v>
      </c>
      <c r="C371" s="44" t="s">
        <v>111</v>
      </c>
      <c r="F371" s="3"/>
    </row>
    <row r="372" spans="1:6" hidden="1">
      <c r="A372">
        <f>VLOOKUP(B372,Sheet3!A$3:B$1356,2,FALSE)</f>
        <v>295</v>
      </c>
      <c r="B372" s="44" t="s">
        <v>853</v>
      </c>
      <c r="C372" s="44" t="s">
        <v>111</v>
      </c>
      <c r="F372" s="3"/>
    </row>
    <row r="373" spans="1:6" hidden="1">
      <c r="A373">
        <f>VLOOKUP(B373,Sheet3!A$3:B$1356,2,FALSE)</f>
        <v>296</v>
      </c>
      <c r="B373" s="44" t="s">
        <v>855</v>
      </c>
      <c r="C373" s="44" t="s">
        <v>111</v>
      </c>
      <c r="F373" s="3"/>
    </row>
    <row r="374" spans="1:6" hidden="1">
      <c r="A374">
        <f>VLOOKUP(B374,Sheet3!A$3:B$1356,2,FALSE)</f>
        <v>297</v>
      </c>
      <c r="B374" s="44" t="s">
        <v>858</v>
      </c>
      <c r="C374" s="44" t="s">
        <v>19</v>
      </c>
      <c r="F374" s="3"/>
    </row>
    <row r="375" spans="1:6" hidden="1">
      <c r="A375">
        <f>VLOOKUP(B375,Sheet3!A$3:B$1356,2,FALSE)</f>
        <v>298</v>
      </c>
      <c r="B375" s="44" t="s">
        <v>861</v>
      </c>
      <c r="C375" s="44" t="s">
        <v>111</v>
      </c>
      <c r="F375" s="3"/>
    </row>
    <row r="376" spans="1:6" hidden="1">
      <c r="A376">
        <f>VLOOKUP(B376,Sheet3!A$3:B$1356,2,FALSE)</f>
        <v>299</v>
      </c>
      <c r="B376" s="44" t="s">
        <v>863</v>
      </c>
      <c r="C376" s="44" t="s">
        <v>3157</v>
      </c>
      <c r="F376" s="3"/>
    </row>
    <row r="377" spans="1:6" hidden="1">
      <c r="A377">
        <f>VLOOKUP(B377,Sheet3!A$3:B$1356,2,FALSE)</f>
        <v>299</v>
      </c>
      <c r="B377" s="44" t="s">
        <v>863</v>
      </c>
      <c r="C377" s="44" t="s">
        <v>19</v>
      </c>
      <c r="F377" s="3"/>
    </row>
    <row r="378" spans="1:6" hidden="1">
      <c r="A378">
        <f>VLOOKUP(B378,Sheet3!A$3:B$1356,2,FALSE)</f>
        <v>300</v>
      </c>
      <c r="B378" s="44" t="s">
        <v>865</v>
      </c>
      <c r="C378" s="44" t="s">
        <v>19</v>
      </c>
      <c r="F378" s="3"/>
    </row>
    <row r="379" spans="1:6" hidden="1">
      <c r="A379">
        <f>VLOOKUP(B379,Sheet3!A$3:B$1356,2,FALSE)</f>
        <v>301</v>
      </c>
      <c r="B379" s="44" t="s">
        <v>868</v>
      </c>
      <c r="C379" s="44" t="s">
        <v>111</v>
      </c>
      <c r="F379" s="3"/>
    </row>
    <row r="380" spans="1:6" hidden="1">
      <c r="A380">
        <f>VLOOKUP(B380,Sheet3!A$3:B$1356,2,FALSE)</f>
        <v>301</v>
      </c>
      <c r="B380" s="44" t="s">
        <v>868</v>
      </c>
      <c r="C380" s="44" t="s">
        <v>19</v>
      </c>
      <c r="F380" s="3"/>
    </row>
    <row r="381" spans="1:6" hidden="1">
      <c r="A381">
        <f>VLOOKUP(B381,Sheet3!A$3:B$1356,2,FALSE)</f>
        <v>302</v>
      </c>
      <c r="B381" s="44" t="s">
        <v>871</v>
      </c>
      <c r="C381" s="44" t="s">
        <v>111</v>
      </c>
      <c r="F381" s="3"/>
    </row>
    <row r="382" spans="1:6" hidden="1">
      <c r="A382">
        <f>VLOOKUP(B382,Sheet3!A$3:B$1356,2,FALSE)</f>
        <v>303</v>
      </c>
      <c r="B382" s="44" t="s">
        <v>873</v>
      </c>
      <c r="C382" s="44" t="s">
        <v>111</v>
      </c>
      <c r="F382" s="3"/>
    </row>
    <row r="383" spans="1:6" hidden="1">
      <c r="A383">
        <f>VLOOKUP(B383,Sheet3!A$3:B$1356,2,FALSE)</f>
        <v>304</v>
      </c>
      <c r="B383" s="44" t="s">
        <v>876</v>
      </c>
      <c r="C383" s="44" t="s">
        <v>19</v>
      </c>
      <c r="F383" s="3"/>
    </row>
    <row r="384" spans="1:6" hidden="1">
      <c r="A384">
        <f>VLOOKUP(B384,Sheet3!A$3:B$1356,2,FALSE)</f>
        <v>305</v>
      </c>
      <c r="B384" s="44" t="s">
        <v>878</v>
      </c>
      <c r="C384" s="44" t="s">
        <v>111</v>
      </c>
      <c r="F384" s="3"/>
    </row>
    <row r="385" spans="1:6" hidden="1">
      <c r="A385">
        <f>VLOOKUP(B385,Sheet3!A$3:B$1356,2,FALSE)</f>
        <v>306</v>
      </c>
      <c r="B385" s="44" t="s">
        <v>881</v>
      </c>
      <c r="C385" s="44" t="s">
        <v>111</v>
      </c>
      <c r="F385" s="3"/>
    </row>
    <row r="386" spans="1:6" hidden="1">
      <c r="A386">
        <f>VLOOKUP(B386,Sheet3!A$3:B$1356,2,FALSE)</f>
        <v>307</v>
      </c>
      <c r="B386" s="44" t="s">
        <v>883</v>
      </c>
      <c r="C386" s="44" t="s">
        <v>111</v>
      </c>
      <c r="F386" s="3"/>
    </row>
    <row r="387" spans="1:6" hidden="1">
      <c r="A387">
        <f>VLOOKUP(B387,Sheet3!A$3:B$1356,2,FALSE)</f>
        <v>308</v>
      </c>
      <c r="B387" s="44" t="s">
        <v>885</v>
      </c>
      <c r="C387" s="44" t="s">
        <v>111</v>
      </c>
      <c r="F387" s="3"/>
    </row>
    <row r="388" spans="1:6" hidden="1">
      <c r="A388">
        <f>VLOOKUP(B388,Sheet3!A$3:B$1356,2,FALSE)</f>
        <v>308</v>
      </c>
      <c r="B388" s="44" t="s">
        <v>885</v>
      </c>
      <c r="C388" s="44" t="s">
        <v>19</v>
      </c>
      <c r="F388" s="3"/>
    </row>
    <row r="389" spans="1:6" hidden="1">
      <c r="A389">
        <f>VLOOKUP(B389,Sheet3!A$3:B$1356,2,FALSE)</f>
        <v>309</v>
      </c>
      <c r="B389" s="44" t="s">
        <v>888</v>
      </c>
      <c r="C389" s="44" t="s">
        <v>111</v>
      </c>
      <c r="F389" s="3"/>
    </row>
    <row r="390" spans="1:6" hidden="1">
      <c r="A390">
        <f>VLOOKUP(B390,Sheet3!A$3:B$1356,2,FALSE)</f>
        <v>310</v>
      </c>
      <c r="B390" s="44" t="s">
        <v>890</v>
      </c>
      <c r="C390" s="44" t="s">
        <v>111</v>
      </c>
      <c r="F390" s="3"/>
    </row>
    <row r="391" spans="1:6" hidden="1">
      <c r="A391">
        <f>VLOOKUP(B391,Sheet3!A$3:B$1356,2,FALSE)</f>
        <v>311</v>
      </c>
      <c r="B391" s="44" t="s">
        <v>893</v>
      </c>
      <c r="C391" s="44" t="s">
        <v>111</v>
      </c>
      <c r="F391" s="3"/>
    </row>
    <row r="392" spans="1:6" hidden="1">
      <c r="A392">
        <f>VLOOKUP(B392,Sheet3!A$3:B$1356,2,FALSE)</f>
        <v>312</v>
      </c>
      <c r="B392" s="44" t="s">
        <v>895</v>
      </c>
      <c r="C392" s="44" t="s">
        <v>19</v>
      </c>
      <c r="F392" s="3"/>
    </row>
    <row r="393" spans="1:6" hidden="1">
      <c r="A393">
        <f>VLOOKUP(B393,Sheet3!A$3:B$1356,2,FALSE)</f>
        <v>313</v>
      </c>
      <c r="B393" s="44" t="s">
        <v>897</v>
      </c>
      <c r="C393" s="44" t="s">
        <v>111</v>
      </c>
      <c r="F393" s="3"/>
    </row>
    <row r="394" spans="1:6" hidden="1">
      <c r="A394">
        <f>VLOOKUP(B394,Sheet3!A$3:B$1356,2,FALSE)</f>
        <v>314</v>
      </c>
      <c r="B394" s="44" t="s">
        <v>900</v>
      </c>
      <c r="C394" s="44" t="s">
        <v>111</v>
      </c>
      <c r="F394" s="3"/>
    </row>
    <row r="395" spans="1:6" hidden="1">
      <c r="A395">
        <f>VLOOKUP(B395,Sheet3!A$3:B$1356,2,FALSE)</f>
        <v>315</v>
      </c>
      <c r="B395" s="44" t="s">
        <v>902</v>
      </c>
      <c r="C395" s="44" t="s">
        <v>111</v>
      </c>
      <c r="F395" s="1"/>
    </row>
    <row r="396" spans="1:6" hidden="1">
      <c r="A396">
        <f>VLOOKUP(B396,Sheet3!A$3:B$1356,2,FALSE)</f>
        <v>315</v>
      </c>
      <c r="B396" s="44" t="s">
        <v>902</v>
      </c>
      <c r="C396" s="44" t="s">
        <v>19</v>
      </c>
      <c r="F396" s="1"/>
    </row>
    <row r="397" spans="1:6" hidden="1">
      <c r="A397">
        <f>VLOOKUP(B397,Sheet3!A$3:B$1356,2,FALSE)</f>
        <v>316</v>
      </c>
      <c r="B397" s="44" t="s">
        <v>905</v>
      </c>
      <c r="C397" s="44" t="s">
        <v>111</v>
      </c>
      <c r="F397" s="1"/>
    </row>
    <row r="398" spans="1:6" hidden="1">
      <c r="A398">
        <f>VLOOKUP(B398,Sheet3!A$3:B$1356,2,FALSE)</f>
        <v>316</v>
      </c>
      <c r="B398" s="44" t="s">
        <v>905</v>
      </c>
      <c r="C398" s="44" t="s">
        <v>19</v>
      </c>
      <c r="F398" s="1"/>
    </row>
    <row r="399" spans="1:6" hidden="1">
      <c r="A399">
        <f>VLOOKUP(B399,Sheet3!A$3:B$1356,2,FALSE)</f>
        <v>317</v>
      </c>
      <c r="B399" s="44" t="s">
        <v>908</v>
      </c>
      <c r="C399" s="44" t="s">
        <v>111</v>
      </c>
      <c r="F399" s="1"/>
    </row>
    <row r="400" spans="1:6" hidden="1">
      <c r="A400">
        <f>VLOOKUP(B400,Sheet3!A$3:B$1356,2,FALSE)</f>
        <v>317</v>
      </c>
      <c r="B400" s="44" t="s">
        <v>908</v>
      </c>
      <c r="C400" s="44" t="s">
        <v>19</v>
      </c>
      <c r="F400" s="1"/>
    </row>
    <row r="401" spans="1:6" hidden="1">
      <c r="A401">
        <f>VLOOKUP(B401,Sheet3!A$3:B$1356,2,FALSE)</f>
        <v>318</v>
      </c>
      <c r="B401" s="44" t="s">
        <v>910</v>
      </c>
      <c r="C401" s="44" t="s">
        <v>111</v>
      </c>
      <c r="F401" s="1"/>
    </row>
    <row r="402" spans="1:6" hidden="1">
      <c r="A402">
        <f>VLOOKUP(B402,Sheet3!A$3:B$1356,2,FALSE)</f>
        <v>319</v>
      </c>
      <c r="B402" s="44" t="s">
        <v>912</v>
      </c>
      <c r="C402" s="44" t="s">
        <v>111</v>
      </c>
      <c r="F402" s="1"/>
    </row>
    <row r="403" spans="1:6" hidden="1">
      <c r="A403">
        <f>VLOOKUP(B403,Sheet3!A$3:B$1356,2,FALSE)</f>
        <v>320</v>
      </c>
      <c r="B403" s="44" t="s">
        <v>915</v>
      </c>
      <c r="C403" s="44" t="s">
        <v>19</v>
      </c>
      <c r="F403" s="1"/>
    </row>
    <row r="404" spans="1:6" hidden="1">
      <c r="A404">
        <f>VLOOKUP(B404,Sheet3!A$3:B$1356,2,FALSE)</f>
        <v>321</v>
      </c>
      <c r="B404" s="44" t="s">
        <v>918</v>
      </c>
      <c r="C404" s="44" t="s">
        <v>111</v>
      </c>
      <c r="F404" s="3"/>
    </row>
    <row r="405" spans="1:6" hidden="1">
      <c r="A405">
        <f>VLOOKUP(B405,Sheet3!A$3:B$1356,2,FALSE)</f>
        <v>321</v>
      </c>
      <c r="B405" s="44" t="s">
        <v>918</v>
      </c>
      <c r="C405" s="44" t="s">
        <v>19</v>
      </c>
      <c r="F405" s="3"/>
    </row>
    <row r="406" spans="1:6" hidden="1">
      <c r="A406">
        <f>VLOOKUP(B406,Sheet3!A$3:B$1356,2,FALSE)</f>
        <v>322</v>
      </c>
      <c r="B406" s="44" t="s">
        <v>921</v>
      </c>
      <c r="C406" s="44" t="s">
        <v>111</v>
      </c>
      <c r="F406" s="3"/>
    </row>
    <row r="407" spans="1:6" hidden="1">
      <c r="A407">
        <f>VLOOKUP(B407,Sheet3!A$3:B$1356,2,FALSE)</f>
        <v>322</v>
      </c>
      <c r="B407" s="44" t="s">
        <v>921</v>
      </c>
      <c r="C407" s="44" t="s">
        <v>19</v>
      </c>
      <c r="F407" s="3"/>
    </row>
    <row r="408" spans="1:6" hidden="1">
      <c r="A408">
        <f>VLOOKUP(B408,Sheet3!A$3:B$1356,2,FALSE)</f>
        <v>323</v>
      </c>
      <c r="B408" s="44" t="s">
        <v>924</v>
      </c>
      <c r="C408" s="44" t="s">
        <v>111</v>
      </c>
      <c r="F408" s="3"/>
    </row>
    <row r="409" spans="1:6" hidden="1">
      <c r="A409">
        <f>VLOOKUP(B409,Sheet3!A$3:B$1356,2,FALSE)</f>
        <v>324</v>
      </c>
      <c r="B409" s="44" t="s">
        <v>927</v>
      </c>
      <c r="C409" s="44" t="s">
        <v>19</v>
      </c>
      <c r="F409" s="3"/>
    </row>
    <row r="410" spans="1:6" hidden="1">
      <c r="A410">
        <f>VLOOKUP(B410,Sheet3!A$3:B$1356,2,FALSE)</f>
        <v>325</v>
      </c>
      <c r="B410" s="44" t="s">
        <v>930</v>
      </c>
      <c r="C410" s="44" t="s">
        <v>19</v>
      </c>
      <c r="F410" s="1"/>
    </row>
    <row r="411" spans="1:6" hidden="1">
      <c r="A411">
        <f>VLOOKUP(B411,Sheet3!A$3:B$1356,2,FALSE)</f>
        <v>326</v>
      </c>
      <c r="B411" s="44" t="s">
        <v>932</v>
      </c>
      <c r="C411" s="44" t="s">
        <v>37</v>
      </c>
      <c r="F411" s="1"/>
    </row>
    <row r="412" spans="1:6" hidden="1">
      <c r="A412">
        <f>VLOOKUP(B412,Sheet3!A$3:B$1356,2,FALSE)</f>
        <v>327</v>
      </c>
      <c r="B412" s="44" t="s">
        <v>935</v>
      </c>
      <c r="C412" s="44" t="s">
        <v>29</v>
      </c>
      <c r="F412" s="1"/>
    </row>
    <row r="413" spans="1:6" hidden="1">
      <c r="A413">
        <f>VLOOKUP(B413,Sheet3!A$3:B$1356,2,FALSE)</f>
        <v>328</v>
      </c>
      <c r="B413" s="44" t="s">
        <v>937</v>
      </c>
      <c r="C413" s="44" t="s">
        <v>111</v>
      </c>
      <c r="F413" s="1"/>
    </row>
    <row r="414" spans="1:6" hidden="1">
      <c r="A414">
        <f>VLOOKUP(B414,Sheet3!A$3:B$1356,2,FALSE)</f>
        <v>329</v>
      </c>
      <c r="B414" s="44" t="s">
        <v>939</v>
      </c>
      <c r="C414" s="44" t="s">
        <v>29</v>
      </c>
      <c r="F414" s="1"/>
    </row>
    <row r="415" spans="1:6" hidden="1">
      <c r="A415">
        <f>VLOOKUP(B415,Sheet3!A$3:B$1356,2,FALSE)</f>
        <v>330</v>
      </c>
      <c r="B415" s="44" t="s">
        <v>942</v>
      </c>
      <c r="C415" s="44" t="s">
        <v>111</v>
      </c>
      <c r="F415" s="1"/>
    </row>
    <row r="416" spans="1:6" hidden="1">
      <c r="A416">
        <f>VLOOKUP(B416,Sheet3!A$3:B$1356,2,FALSE)</f>
        <v>331</v>
      </c>
      <c r="B416" s="44" t="s">
        <v>944</v>
      </c>
      <c r="C416" s="44" t="s">
        <v>111</v>
      </c>
      <c r="F416" s="1"/>
    </row>
    <row r="417" spans="1:6" hidden="1">
      <c r="A417">
        <f>VLOOKUP(B417,Sheet3!A$3:B$1356,2,FALSE)</f>
        <v>332</v>
      </c>
      <c r="B417" s="44" t="s">
        <v>947</v>
      </c>
      <c r="C417" s="44" t="s">
        <v>111</v>
      </c>
      <c r="F417" s="1"/>
    </row>
    <row r="418" spans="1:6" hidden="1">
      <c r="A418">
        <f>VLOOKUP(B418,Sheet3!A$3:B$1356,2,FALSE)</f>
        <v>332</v>
      </c>
      <c r="B418" s="44" t="s">
        <v>947</v>
      </c>
      <c r="C418" s="44" t="s">
        <v>37</v>
      </c>
      <c r="F418" s="1"/>
    </row>
    <row r="419" spans="1:6" hidden="1">
      <c r="A419">
        <f>VLOOKUP(B419,Sheet3!A$3:B$1356,2,FALSE)</f>
        <v>332</v>
      </c>
      <c r="B419" s="44" t="s">
        <v>947</v>
      </c>
      <c r="C419" s="44" t="s">
        <v>19</v>
      </c>
      <c r="F419" s="1"/>
    </row>
    <row r="420" spans="1:6" hidden="1">
      <c r="A420">
        <f>VLOOKUP(B420,Sheet3!A$3:B$1356,2,FALSE)</f>
        <v>333</v>
      </c>
      <c r="B420" s="44" t="s">
        <v>950</v>
      </c>
      <c r="C420" s="44" t="s">
        <v>19</v>
      </c>
      <c r="F420" s="1"/>
    </row>
    <row r="421" spans="1:6" hidden="1">
      <c r="A421">
        <f>VLOOKUP(B421,Sheet3!A$3:B$1356,2,FALSE)</f>
        <v>334</v>
      </c>
      <c r="B421" s="44" t="s">
        <v>952</v>
      </c>
      <c r="C421" s="44" t="s">
        <v>111</v>
      </c>
      <c r="F421" s="1"/>
    </row>
    <row r="422" spans="1:6" hidden="1">
      <c r="A422">
        <f>VLOOKUP(B422,Sheet3!A$3:B$1356,2,FALSE)</f>
        <v>335</v>
      </c>
      <c r="B422" s="44" t="s">
        <v>955</v>
      </c>
      <c r="C422" s="44" t="s">
        <v>19</v>
      </c>
      <c r="F422" s="1"/>
    </row>
    <row r="423" spans="1:6" hidden="1">
      <c r="A423">
        <f>VLOOKUP(B423,Sheet3!A$3:B$1356,2,FALSE)</f>
        <v>336</v>
      </c>
      <c r="B423" s="44" t="s">
        <v>958</v>
      </c>
      <c r="C423" s="44" t="s">
        <v>111</v>
      </c>
      <c r="F423" s="1"/>
    </row>
    <row r="424" spans="1:6" hidden="1">
      <c r="A424">
        <f>VLOOKUP(B424,Sheet3!A$3:B$1356,2,FALSE)</f>
        <v>336</v>
      </c>
      <c r="B424" s="44" t="s">
        <v>958</v>
      </c>
      <c r="C424" s="44" t="s">
        <v>37</v>
      </c>
      <c r="F424" s="1"/>
    </row>
    <row r="425" spans="1:6" hidden="1">
      <c r="A425">
        <f>VLOOKUP(B425,Sheet3!A$3:B$1356,2,FALSE)</f>
        <v>336</v>
      </c>
      <c r="B425" s="44" t="s">
        <v>958</v>
      </c>
      <c r="C425" s="44" t="s">
        <v>19</v>
      </c>
      <c r="F425" s="1"/>
    </row>
    <row r="426" spans="1:6" hidden="1">
      <c r="A426">
        <f>VLOOKUP(B426,Sheet3!A$3:B$1356,2,FALSE)</f>
        <v>337</v>
      </c>
      <c r="B426" s="44" t="s">
        <v>961</v>
      </c>
      <c r="C426" s="44" t="s">
        <v>111</v>
      </c>
      <c r="F426" s="1"/>
    </row>
    <row r="427" spans="1:6" hidden="1">
      <c r="A427">
        <f>VLOOKUP(B427,Sheet3!A$3:B$1356,2,FALSE)</f>
        <v>338</v>
      </c>
      <c r="B427" s="44" t="s">
        <v>964</v>
      </c>
      <c r="C427" s="44" t="s">
        <v>3157</v>
      </c>
      <c r="F427" s="1"/>
    </row>
    <row r="428" spans="1:6" hidden="1">
      <c r="A428">
        <f>VLOOKUP(B428,Sheet3!A$3:B$1356,2,FALSE)</f>
        <v>339</v>
      </c>
      <c r="B428" s="44" t="s">
        <v>967</v>
      </c>
      <c r="C428" s="44" t="s">
        <v>111</v>
      </c>
      <c r="F428" s="1"/>
    </row>
    <row r="429" spans="1:6" hidden="1">
      <c r="A429">
        <f>VLOOKUP(B429,Sheet3!A$3:B$1356,2,FALSE)</f>
        <v>340</v>
      </c>
      <c r="B429" s="44" t="s">
        <v>969</v>
      </c>
      <c r="C429" s="44" t="s">
        <v>111</v>
      </c>
      <c r="F429" s="1"/>
    </row>
    <row r="430" spans="1:6" hidden="1">
      <c r="A430">
        <f>VLOOKUP(B430,Sheet3!A$3:B$1356,2,FALSE)</f>
        <v>341</v>
      </c>
      <c r="B430" s="44" t="s">
        <v>971</v>
      </c>
      <c r="C430" s="44" t="s">
        <v>111</v>
      </c>
      <c r="F430" s="1"/>
    </row>
    <row r="431" spans="1:6" hidden="1">
      <c r="A431">
        <f>VLOOKUP(B431,Sheet3!A$3:B$1356,2,FALSE)</f>
        <v>341</v>
      </c>
      <c r="B431" s="44" t="s">
        <v>971</v>
      </c>
      <c r="C431" s="44" t="s">
        <v>19</v>
      </c>
      <c r="F431" s="1"/>
    </row>
    <row r="432" spans="1:6" hidden="1">
      <c r="A432">
        <f>VLOOKUP(B432,Sheet3!A$3:B$1356,2,FALSE)</f>
        <v>342</v>
      </c>
      <c r="B432" s="44" t="s">
        <v>974</v>
      </c>
      <c r="C432" s="44" t="s">
        <v>19</v>
      </c>
      <c r="F432" s="1"/>
    </row>
    <row r="433" spans="1:6" hidden="1">
      <c r="A433">
        <f>VLOOKUP(B433,Sheet3!A$3:B$1356,2,FALSE)</f>
        <v>343</v>
      </c>
      <c r="B433" s="44" t="s">
        <v>977</v>
      </c>
      <c r="C433" s="44" t="s">
        <v>111</v>
      </c>
      <c r="F433" s="1"/>
    </row>
    <row r="434" spans="1:6" hidden="1">
      <c r="A434">
        <f>VLOOKUP(B434,Sheet3!A$3:B$1356,2,FALSE)</f>
        <v>343</v>
      </c>
      <c r="B434" s="44" t="s">
        <v>977</v>
      </c>
      <c r="C434" s="44" t="s">
        <v>19</v>
      </c>
      <c r="F434" s="3"/>
    </row>
    <row r="435" spans="1:6" hidden="1">
      <c r="A435">
        <f>VLOOKUP(B435,Sheet3!A$3:B$1356,2,FALSE)</f>
        <v>344</v>
      </c>
      <c r="B435" s="44" t="s">
        <v>979</v>
      </c>
      <c r="C435" s="44" t="s">
        <v>111</v>
      </c>
      <c r="F435" s="3"/>
    </row>
    <row r="436" spans="1:6" hidden="1">
      <c r="A436">
        <f>VLOOKUP(B436,Sheet3!A$3:B$1356,2,FALSE)</f>
        <v>344</v>
      </c>
      <c r="B436" s="44" t="s">
        <v>979</v>
      </c>
      <c r="C436" s="44" t="s">
        <v>37</v>
      </c>
      <c r="F436" s="3"/>
    </row>
    <row r="437" spans="1:6" hidden="1">
      <c r="A437">
        <f>VLOOKUP(B437,Sheet3!A$3:B$1356,2,FALSE)</f>
        <v>344</v>
      </c>
      <c r="B437" s="44" t="s">
        <v>979</v>
      </c>
      <c r="C437" s="44" t="s">
        <v>19</v>
      </c>
      <c r="F437" s="3"/>
    </row>
    <row r="438" spans="1:6" hidden="1">
      <c r="A438">
        <f>VLOOKUP(B438,Sheet3!A$3:B$1356,2,FALSE)</f>
        <v>345</v>
      </c>
      <c r="B438" s="44" t="s">
        <v>981</v>
      </c>
      <c r="C438" s="44" t="s">
        <v>111</v>
      </c>
      <c r="F438" s="3"/>
    </row>
    <row r="439" spans="1:6" hidden="1">
      <c r="A439">
        <f>VLOOKUP(B439,Sheet3!A$3:B$1356,2,FALSE)</f>
        <v>346</v>
      </c>
      <c r="B439" s="44" t="s">
        <v>984</v>
      </c>
      <c r="C439" s="44" t="s">
        <v>29</v>
      </c>
      <c r="F439" s="3"/>
    </row>
    <row r="440" spans="1:6" hidden="1">
      <c r="A440">
        <f>VLOOKUP(B440,Sheet3!A$3:B$1356,2,FALSE)</f>
        <v>347</v>
      </c>
      <c r="B440" s="44" t="s">
        <v>986</v>
      </c>
      <c r="C440" s="44" t="s">
        <v>29</v>
      </c>
      <c r="F440" s="3"/>
    </row>
    <row r="441" spans="1:6" hidden="1">
      <c r="A441">
        <f>VLOOKUP(B441,Sheet3!A$3:B$1356,2,FALSE)</f>
        <v>348</v>
      </c>
      <c r="B441" s="44" t="s">
        <v>988</v>
      </c>
      <c r="C441" s="44" t="s">
        <v>3157</v>
      </c>
      <c r="F441" s="3"/>
    </row>
    <row r="442" spans="1:6" hidden="1">
      <c r="A442">
        <f>VLOOKUP(B442,Sheet3!A$3:B$1356,2,FALSE)</f>
        <v>349</v>
      </c>
      <c r="B442" s="44" t="s">
        <v>990</v>
      </c>
      <c r="C442" s="44" t="s">
        <v>3157</v>
      </c>
      <c r="F442" s="3"/>
    </row>
    <row r="443" spans="1:6" hidden="1">
      <c r="A443">
        <f>VLOOKUP(B443,Sheet3!A$3:B$1356,2,FALSE)</f>
        <v>350</v>
      </c>
      <c r="B443" s="44" t="s">
        <v>992</v>
      </c>
      <c r="C443" s="44" t="s">
        <v>111</v>
      </c>
      <c r="F443" s="3"/>
    </row>
    <row r="444" spans="1:6" hidden="1">
      <c r="A444">
        <f>VLOOKUP(B444,Sheet3!A$3:B$1356,2,FALSE)</f>
        <v>350</v>
      </c>
      <c r="B444" s="44" t="s">
        <v>992</v>
      </c>
      <c r="C444" s="44" t="s">
        <v>19</v>
      </c>
      <c r="F444" s="3"/>
    </row>
    <row r="445" spans="1:6" hidden="1">
      <c r="A445">
        <f>VLOOKUP(B445,Sheet3!A$3:B$1356,2,FALSE)</f>
        <v>351</v>
      </c>
      <c r="B445" s="44" t="s">
        <v>994</v>
      </c>
      <c r="C445" s="44" t="s">
        <v>3157</v>
      </c>
      <c r="F445" s="3"/>
    </row>
    <row r="446" spans="1:6" hidden="1">
      <c r="A446">
        <f>VLOOKUP(B446,Sheet3!A$3:B$1356,2,FALSE)</f>
        <v>351</v>
      </c>
      <c r="B446" s="44" t="s">
        <v>994</v>
      </c>
      <c r="C446" s="44" t="s">
        <v>111</v>
      </c>
      <c r="F446" s="3"/>
    </row>
    <row r="447" spans="1:6" hidden="1">
      <c r="A447">
        <f>VLOOKUP(B447,Sheet3!A$3:B$1356,2,FALSE)</f>
        <v>351</v>
      </c>
      <c r="B447" s="44" t="s">
        <v>994</v>
      </c>
      <c r="C447" s="44" t="s">
        <v>19</v>
      </c>
      <c r="F447" s="3"/>
    </row>
    <row r="448" spans="1:6" hidden="1">
      <c r="A448">
        <f>VLOOKUP(B448,Sheet3!A$3:B$1356,2,FALSE)</f>
        <v>352</v>
      </c>
      <c r="B448" s="44" t="s">
        <v>997</v>
      </c>
      <c r="C448" s="44" t="s">
        <v>111</v>
      </c>
      <c r="F448" s="3"/>
    </row>
    <row r="449" spans="1:6" hidden="1">
      <c r="A449">
        <f>VLOOKUP(B449,Sheet3!A$3:B$1356,2,FALSE)</f>
        <v>353</v>
      </c>
      <c r="B449" s="44" t="s">
        <v>1000</v>
      </c>
      <c r="C449" s="44" t="s">
        <v>29</v>
      </c>
      <c r="F449" s="3"/>
    </row>
    <row r="450" spans="1:6" hidden="1">
      <c r="A450">
        <f>VLOOKUP(B450,Sheet3!A$3:B$1356,2,FALSE)</f>
        <v>354</v>
      </c>
      <c r="B450" s="44" t="s">
        <v>1003</v>
      </c>
      <c r="C450" s="44" t="s">
        <v>111</v>
      </c>
      <c r="F450" s="3"/>
    </row>
    <row r="451" spans="1:6" hidden="1">
      <c r="A451">
        <f>VLOOKUP(B451,Sheet3!A$3:B$1356,2,FALSE)</f>
        <v>354</v>
      </c>
      <c r="B451" s="44" t="s">
        <v>1003</v>
      </c>
      <c r="C451" s="44" t="s">
        <v>19</v>
      </c>
      <c r="F451" s="3"/>
    </row>
    <row r="452" spans="1:6" hidden="1">
      <c r="A452">
        <f>VLOOKUP(B452,Sheet3!A$3:B$1356,2,FALSE)</f>
        <v>355</v>
      </c>
      <c r="B452" s="44" t="s">
        <v>1006</v>
      </c>
      <c r="C452" s="44" t="s">
        <v>29</v>
      </c>
      <c r="F452" s="3"/>
    </row>
    <row r="453" spans="1:6" hidden="1">
      <c r="A453">
        <f>VLOOKUP(B453,Sheet3!A$3:B$1356,2,FALSE)</f>
        <v>356</v>
      </c>
      <c r="B453" s="44" t="s">
        <v>1009</v>
      </c>
      <c r="C453" s="44" t="s">
        <v>3157</v>
      </c>
      <c r="F453" s="3"/>
    </row>
    <row r="454" spans="1:6" hidden="1">
      <c r="A454">
        <f>VLOOKUP(B454,Sheet3!A$3:B$1356,2,FALSE)</f>
        <v>357</v>
      </c>
      <c r="B454" s="44" t="s">
        <v>1011</v>
      </c>
      <c r="C454" s="44" t="s">
        <v>19</v>
      </c>
      <c r="F454" s="3"/>
    </row>
    <row r="455" spans="1:6" hidden="1">
      <c r="A455">
        <f>VLOOKUP(B455,Sheet3!A$3:B$1356,2,FALSE)</f>
        <v>358</v>
      </c>
      <c r="B455" s="44" t="s">
        <v>1014</v>
      </c>
      <c r="C455" s="44" t="s">
        <v>19</v>
      </c>
      <c r="F455" s="3"/>
    </row>
    <row r="456" spans="1:6" hidden="1">
      <c r="A456">
        <f>VLOOKUP(B456,Sheet3!A$3:B$1356,2,FALSE)</f>
        <v>359</v>
      </c>
      <c r="B456" s="44" t="s">
        <v>1017</v>
      </c>
      <c r="C456" s="44" t="s">
        <v>111</v>
      </c>
      <c r="F456" s="3"/>
    </row>
    <row r="457" spans="1:6" hidden="1">
      <c r="A457">
        <f>VLOOKUP(B457,Sheet3!A$3:B$1356,2,FALSE)</f>
        <v>360</v>
      </c>
      <c r="B457" s="44" t="s">
        <v>1019</v>
      </c>
      <c r="C457" s="44" t="s">
        <v>37</v>
      </c>
      <c r="F457" s="3"/>
    </row>
    <row r="458" spans="1:6" hidden="1">
      <c r="A458">
        <f>VLOOKUP(B458,Sheet3!A$3:B$1356,2,FALSE)</f>
        <v>360</v>
      </c>
      <c r="B458" s="44" t="s">
        <v>1019</v>
      </c>
      <c r="C458" s="44" t="s">
        <v>111</v>
      </c>
      <c r="F458" s="3"/>
    </row>
    <row r="459" spans="1:6" hidden="1">
      <c r="A459">
        <f>VLOOKUP(B459,Sheet3!A$3:B$1356,2,FALSE)</f>
        <v>361</v>
      </c>
      <c r="B459" s="44" t="s">
        <v>1022</v>
      </c>
      <c r="C459" s="44" t="s">
        <v>3157</v>
      </c>
      <c r="F459" s="3"/>
    </row>
    <row r="460" spans="1:6" hidden="1">
      <c r="A460">
        <f>VLOOKUP(B460,Sheet3!A$3:B$1356,2,FALSE)</f>
        <v>362</v>
      </c>
      <c r="B460" s="44" t="s">
        <v>1025</v>
      </c>
      <c r="C460" s="44" t="s">
        <v>29</v>
      </c>
      <c r="F460" s="3"/>
    </row>
    <row r="461" spans="1:6" hidden="1">
      <c r="A461">
        <f>VLOOKUP(B461,Sheet3!A$3:B$1356,2,FALSE)</f>
        <v>363</v>
      </c>
      <c r="B461" s="44" t="s">
        <v>1028</v>
      </c>
      <c r="C461" s="44" t="s">
        <v>19</v>
      </c>
      <c r="F461" s="3"/>
    </row>
    <row r="462" spans="1:6" hidden="1">
      <c r="A462">
        <f>VLOOKUP(B462,Sheet3!A$3:B$1356,2,FALSE)</f>
        <v>364</v>
      </c>
      <c r="B462" s="44" t="s">
        <v>1031</v>
      </c>
      <c r="C462" s="44" t="s">
        <v>111</v>
      </c>
      <c r="F462" s="3"/>
    </row>
    <row r="463" spans="1:6" hidden="1">
      <c r="A463">
        <f>VLOOKUP(B463,Sheet3!A$3:B$1356,2,FALSE)</f>
        <v>365</v>
      </c>
      <c r="B463" s="44" t="s">
        <v>1033</v>
      </c>
      <c r="C463" s="44" t="s">
        <v>29</v>
      </c>
      <c r="F463" s="3"/>
    </row>
    <row r="464" spans="1:6" hidden="1">
      <c r="A464">
        <f>VLOOKUP(B464,Sheet3!A$3:B$1356,2,FALSE)</f>
        <v>365</v>
      </c>
      <c r="B464" s="44" t="s">
        <v>1033</v>
      </c>
      <c r="C464" s="44" t="s">
        <v>19</v>
      </c>
      <c r="F464" s="1"/>
    </row>
    <row r="465" spans="1:6" hidden="1">
      <c r="A465">
        <f>VLOOKUP(B465,Sheet3!A$3:B$1356,2,FALSE)</f>
        <v>366</v>
      </c>
      <c r="B465" s="44" t="s">
        <v>1037</v>
      </c>
      <c r="C465" s="44" t="s">
        <v>3157</v>
      </c>
      <c r="F465" s="1"/>
    </row>
    <row r="466" spans="1:6" hidden="1">
      <c r="A466">
        <f>VLOOKUP(B466,Sheet3!A$3:B$1356,2,FALSE)</f>
        <v>367</v>
      </c>
      <c r="B466" s="44" t="s">
        <v>1039</v>
      </c>
      <c r="C466" s="44" t="s">
        <v>29</v>
      </c>
      <c r="F466" s="1"/>
    </row>
    <row r="467" spans="1:6" hidden="1">
      <c r="A467">
        <f>VLOOKUP(B467,Sheet3!A$3:B$1356,2,FALSE)</f>
        <v>368</v>
      </c>
      <c r="B467" s="44" t="s">
        <v>1041</v>
      </c>
      <c r="C467" s="44" t="s">
        <v>37</v>
      </c>
      <c r="F467" s="1"/>
    </row>
    <row r="468" spans="1:6" hidden="1">
      <c r="A468">
        <f>VLOOKUP(B468,Sheet3!A$3:B$1356,2,FALSE)</f>
        <v>368</v>
      </c>
      <c r="B468" s="44" t="s">
        <v>1041</v>
      </c>
      <c r="C468" s="44" t="s">
        <v>29</v>
      </c>
      <c r="F468" s="1"/>
    </row>
    <row r="469" spans="1:6" hidden="1">
      <c r="A469">
        <f>VLOOKUP(B469,Sheet3!A$3:B$1356,2,FALSE)</f>
        <v>369</v>
      </c>
      <c r="B469" s="44" t="s">
        <v>1044</v>
      </c>
      <c r="C469" s="44" t="s">
        <v>3157</v>
      </c>
      <c r="F469" s="1"/>
    </row>
    <row r="470" spans="1:6" hidden="1">
      <c r="A470">
        <f>VLOOKUP(B470,Sheet3!A$3:B$1356,2,FALSE)</f>
        <v>370</v>
      </c>
      <c r="B470" s="44" t="s">
        <v>1046</v>
      </c>
      <c r="C470" s="44" t="s">
        <v>111</v>
      </c>
      <c r="F470" s="1"/>
    </row>
    <row r="471" spans="1:6" hidden="1">
      <c r="A471">
        <f>VLOOKUP(B471,Sheet3!A$3:B$1356,2,FALSE)</f>
        <v>370</v>
      </c>
      <c r="B471" s="44" t="s">
        <v>1046</v>
      </c>
      <c r="C471" s="44" t="s">
        <v>19</v>
      </c>
      <c r="F471" s="1"/>
    </row>
    <row r="472" spans="1:6" hidden="1">
      <c r="A472">
        <f>VLOOKUP(B472,Sheet3!A$3:B$1356,2,FALSE)</f>
        <v>371</v>
      </c>
      <c r="B472" s="44" t="s">
        <v>1049</v>
      </c>
      <c r="C472" s="44" t="s">
        <v>29</v>
      </c>
      <c r="F472" s="1"/>
    </row>
    <row r="473" spans="1:6" hidden="1">
      <c r="A473">
        <f>VLOOKUP(B473,Sheet3!A$3:B$1356,2,FALSE)</f>
        <v>372</v>
      </c>
      <c r="B473" s="44" t="s">
        <v>1051</v>
      </c>
      <c r="C473" s="44" t="s">
        <v>111</v>
      </c>
      <c r="F473" s="1"/>
    </row>
    <row r="474" spans="1:6" hidden="1">
      <c r="A474">
        <f>VLOOKUP(B474,Sheet3!A$3:B$1356,2,FALSE)</f>
        <v>372</v>
      </c>
      <c r="B474" s="44" t="s">
        <v>1051</v>
      </c>
      <c r="C474" s="44" t="s">
        <v>37</v>
      </c>
      <c r="F474" s="1"/>
    </row>
    <row r="475" spans="1:6" hidden="1">
      <c r="A475">
        <f>VLOOKUP(B475,Sheet3!A$3:B$1356,2,FALSE)</f>
        <v>372</v>
      </c>
      <c r="B475" s="44" t="s">
        <v>1051</v>
      </c>
      <c r="C475" s="44" t="s">
        <v>19</v>
      </c>
      <c r="F475" s="1"/>
    </row>
    <row r="476" spans="1:6" hidden="1">
      <c r="A476">
        <f>VLOOKUP(B476,Sheet3!A$3:B$1356,2,FALSE)</f>
        <v>373</v>
      </c>
      <c r="B476" s="44" t="s">
        <v>1054</v>
      </c>
      <c r="C476" s="44" t="s">
        <v>3157</v>
      </c>
      <c r="F476" s="1"/>
    </row>
    <row r="477" spans="1:6" hidden="1">
      <c r="A477">
        <f>VLOOKUP(B477,Sheet3!A$3:B$1356,2,FALSE)</f>
        <v>374</v>
      </c>
      <c r="B477" s="44" t="s">
        <v>1057</v>
      </c>
      <c r="C477" s="44" t="s">
        <v>111</v>
      </c>
      <c r="F477" s="1"/>
    </row>
    <row r="478" spans="1:6" hidden="1">
      <c r="A478">
        <f>VLOOKUP(B478,Sheet3!A$3:B$1356,2,FALSE)</f>
        <v>375</v>
      </c>
      <c r="B478" s="44" t="s">
        <v>1059</v>
      </c>
      <c r="C478" s="44" t="s">
        <v>111</v>
      </c>
      <c r="F478" s="1"/>
    </row>
    <row r="479" spans="1:6" hidden="1">
      <c r="A479">
        <f>VLOOKUP(B479,Sheet3!A$3:B$1356,2,FALSE)</f>
        <v>376</v>
      </c>
      <c r="B479" s="44" t="s">
        <v>1061</v>
      </c>
      <c r="C479" s="44" t="s">
        <v>19</v>
      </c>
      <c r="F479" s="1"/>
    </row>
    <row r="480" spans="1:6" hidden="1">
      <c r="A480">
        <f>VLOOKUP(B480,Sheet3!A$3:B$1356,2,FALSE)</f>
        <v>377</v>
      </c>
      <c r="B480" s="44" t="s">
        <v>1063</v>
      </c>
      <c r="C480" s="44" t="s">
        <v>29</v>
      </c>
      <c r="F480" s="1"/>
    </row>
    <row r="481" spans="1:6" hidden="1">
      <c r="A481">
        <f>VLOOKUP(B481,Sheet3!A$3:B$1356,2,FALSE)</f>
        <v>378</v>
      </c>
      <c r="B481" s="44" t="s">
        <v>1066</v>
      </c>
      <c r="C481" s="44" t="s">
        <v>3157</v>
      </c>
      <c r="F481" s="1"/>
    </row>
    <row r="482" spans="1:6" hidden="1">
      <c r="A482">
        <f>VLOOKUP(B482,Sheet3!A$3:B$1356,2,FALSE)</f>
        <v>378</v>
      </c>
      <c r="B482" s="44" t="s">
        <v>1066</v>
      </c>
      <c r="C482" s="44" t="s">
        <v>29</v>
      </c>
      <c r="F482" s="1"/>
    </row>
    <row r="483" spans="1:6" hidden="1">
      <c r="A483">
        <f>VLOOKUP(B483,Sheet3!A$3:B$1356,2,FALSE)</f>
        <v>379</v>
      </c>
      <c r="B483" s="44" t="s">
        <v>1069</v>
      </c>
      <c r="C483" s="44" t="s">
        <v>37</v>
      </c>
      <c r="F483" s="1"/>
    </row>
    <row r="484" spans="1:6" hidden="1">
      <c r="A484">
        <f>VLOOKUP(B484,Sheet3!A$3:B$1356,2,FALSE)</f>
        <v>379</v>
      </c>
      <c r="B484" s="44" t="s">
        <v>1069</v>
      </c>
      <c r="C484" s="44" t="s">
        <v>111</v>
      </c>
      <c r="F484" s="1"/>
    </row>
    <row r="485" spans="1:6" hidden="1">
      <c r="A485">
        <f>VLOOKUP(B485,Sheet3!A$3:B$1356,2,FALSE)</f>
        <v>380</v>
      </c>
      <c r="B485" s="44" t="s">
        <v>1072</v>
      </c>
      <c r="C485" s="44" t="s">
        <v>3157</v>
      </c>
      <c r="F485" s="1"/>
    </row>
    <row r="486" spans="1:6" hidden="1">
      <c r="A486">
        <f>VLOOKUP(B486,Sheet3!A$3:B$1356,2,FALSE)</f>
        <v>381</v>
      </c>
      <c r="B486" s="44" t="s">
        <v>1075</v>
      </c>
      <c r="C486" s="44" t="s">
        <v>111</v>
      </c>
      <c r="F486" s="1"/>
    </row>
    <row r="487" spans="1:6" hidden="1">
      <c r="A487">
        <f>VLOOKUP(B487,Sheet3!A$3:B$1356,2,FALSE)</f>
        <v>382</v>
      </c>
      <c r="B487" s="44" t="s">
        <v>1078</v>
      </c>
      <c r="C487" s="44" t="s">
        <v>111</v>
      </c>
      <c r="F487" s="1"/>
    </row>
    <row r="488" spans="1:6" hidden="1">
      <c r="A488">
        <f>VLOOKUP(B488,Sheet3!A$3:B$1356,2,FALSE)</f>
        <v>383</v>
      </c>
      <c r="B488" s="44" t="s">
        <v>1080</v>
      </c>
      <c r="C488" s="44" t="s">
        <v>3157</v>
      </c>
      <c r="F488" s="1"/>
    </row>
    <row r="489" spans="1:6" hidden="1">
      <c r="A489">
        <f>VLOOKUP(B489,Sheet3!A$3:B$1356,2,FALSE)</f>
        <v>384</v>
      </c>
      <c r="B489" s="44" t="s">
        <v>1082</v>
      </c>
      <c r="C489" s="44" t="s">
        <v>19</v>
      </c>
      <c r="F489" s="1"/>
    </row>
    <row r="490" spans="1:6" hidden="1">
      <c r="A490">
        <f>VLOOKUP(B490,Sheet3!A$3:B$1356,2,FALSE)</f>
        <v>385</v>
      </c>
      <c r="B490" s="44" t="s">
        <v>1085</v>
      </c>
      <c r="C490" s="44" t="s">
        <v>111</v>
      </c>
      <c r="F490" s="1"/>
    </row>
    <row r="491" spans="1:6" hidden="1">
      <c r="A491">
        <f>VLOOKUP(B491,Sheet3!A$3:B$1356,2,FALSE)</f>
        <v>386</v>
      </c>
      <c r="B491" s="44" t="s">
        <v>1087</v>
      </c>
      <c r="C491" s="44" t="s">
        <v>19</v>
      </c>
      <c r="F491" s="1"/>
    </row>
    <row r="492" spans="1:6" hidden="1">
      <c r="A492">
        <f>VLOOKUP(B492,Sheet3!A$3:B$1356,2,FALSE)</f>
        <v>387</v>
      </c>
      <c r="B492" s="44" t="s">
        <v>1090</v>
      </c>
      <c r="C492" s="44" t="s">
        <v>111</v>
      </c>
      <c r="F492" s="1"/>
    </row>
    <row r="493" spans="1:6" hidden="1">
      <c r="A493">
        <f>VLOOKUP(B493,Sheet3!A$3:B$1356,2,FALSE)</f>
        <v>388</v>
      </c>
      <c r="B493" s="44" t="s">
        <v>1092</v>
      </c>
      <c r="C493" s="44" t="s">
        <v>111</v>
      </c>
      <c r="F493" s="1"/>
    </row>
    <row r="494" spans="1:6" hidden="1">
      <c r="A494">
        <f>VLOOKUP(B494,Sheet3!A$3:B$1356,2,FALSE)</f>
        <v>389</v>
      </c>
      <c r="B494" s="44" t="s">
        <v>1095</v>
      </c>
      <c r="C494" s="44" t="s">
        <v>111</v>
      </c>
      <c r="F494" s="1"/>
    </row>
    <row r="495" spans="1:6" hidden="1">
      <c r="A495">
        <f>VLOOKUP(B495,Sheet3!A$3:B$1356,2,FALSE)</f>
        <v>390</v>
      </c>
      <c r="B495" s="44" t="s">
        <v>1098</v>
      </c>
      <c r="C495" s="44" t="s">
        <v>111</v>
      </c>
      <c r="F495" s="1"/>
    </row>
    <row r="496" spans="1:6" hidden="1">
      <c r="A496">
        <f>VLOOKUP(B496,Sheet3!A$3:B$1356,2,FALSE)</f>
        <v>391</v>
      </c>
      <c r="B496" s="44" t="s">
        <v>1101</v>
      </c>
      <c r="C496" s="44" t="s">
        <v>3157</v>
      </c>
      <c r="F496" s="1"/>
    </row>
    <row r="497" spans="1:6" hidden="1">
      <c r="A497">
        <f>VLOOKUP(B497,Sheet3!A$3:B$1356,2,FALSE)</f>
        <v>391</v>
      </c>
      <c r="B497" s="44" t="s">
        <v>1101</v>
      </c>
      <c r="C497" s="44" t="s">
        <v>19</v>
      </c>
      <c r="F497" s="1"/>
    </row>
    <row r="498" spans="1:6" hidden="1">
      <c r="A498">
        <f>VLOOKUP(B498,Sheet3!A$3:B$1356,2,FALSE)</f>
        <v>392</v>
      </c>
      <c r="B498" s="44" t="s">
        <v>1103</v>
      </c>
      <c r="C498" s="44" t="s">
        <v>29</v>
      </c>
      <c r="F498" s="1"/>
    </row>
    <row r="499" spans="1:6" hidden="1">
      <c r="A499">
        <f>VLOOKUP(B499,Sheet3!A$3:B$1356,2,FALSE)</f>
        <v>393</v>
      </c>
      <c r="B499" s="44" t="s">
        <v>1106</v>
      </c>
      <c r="C499" s="44" t="s">
        <v>111</v>
      </c>
      <c r="F499" s="1"/>
    </row>
    <row r="500" spans="1:6" hidden="1">
      <c r="A500">
        <f>VLOOKUP(B500,Sheet3!A$3:B$1356,2,FALSE)</f>
        <v>393</v>
      </c>
      <c r="B500" s="44" t="s">
        <v>1106</v>
      </c>
      <c r="C500" s="44" t="s">
        <v>37</v>
      </c>
      <c r="F500" s="1"/>
    </row>
    <row r="501" spans="1:6" hidden="1">
      <c r="A501">
        <f>VLOOKUP(B501,Sheet3!A$3:B$1356,2,FALSE)</f>
        <v>393</v>
      </c>
      <c r="B501" s="44" t="s">
        <v>1106</v>
      </c>
      <c r="C501" s="44" t="s">
        <v>19</v>
      </c>
      <c r="F501" s="1"/>
    </row>
    <row r="502" spans="1:6" hidden="1">
      <c r="A502">
        <f>VLOOKUP(B502,Sheet3!A$3:B$1356,2,FALSE)</f>
        <v>394</v>
      </c>
      <c r="B502" s="44" t="s">
        <v>1109</v>
      </c>
      <c r="C502" s="44" t="s">
        <v>19</v>
      </c>
      <c r="F502" s="1"/>
    </row>
    <row r="503" spans="1:6" hidden="1">
      <c r="A503">
        <f>VLOOKUP(B503,Sheet3!A$3:B$1356,2,FALSE)</f>
        <v>395</v>
      </c>
      <c r="B503" s="44" t="s">
        <v>1112</v>
      </c>
      <c r="C503" s="44" t="s">
        <v>111</v>
      </c>
      <c r="F503" s="1"/>
    </row>
    <row r="504" spans="1:6" hidden="1">
      <c r="A504">
        <f>VLOOKUP(B504,Sheet3!A$3:B$1356,2,FALSE)</f>
        <v>396</v>
      </c>
      <c r="B504" s="44" t="s">
        <v>1115</v>
      </c>
      <c r="C504" s="44" t="s">
        <v>19</v>
      </c>
      <c r="F504" s="1"/>
    </row>
    <row r="505" spans="1:6" hidden="1">
      <c r="A505">
        <f>VLOOKUP(B505,Sheet3!A$3:B$1356,2,FALSE)</f>
        <v>397</v>
      </c>
      <c r="B505" s="44" t="s">
        <v>1118</v>
      </c>
      <c r="C505" s="44" t="s">
        <v>29</v>
      </c>
      <c r="F505" s="1"/>
    </row>
    <row r="506" spans="1:6" hidden="1">
      <c r="A506">
        <f>VLOOKUP(B506,Sheet3!A$3:B$1356,2,FALSE)</f>
        <v>397</v>
      </c>
      <c r="B506" s="44" t="s">
        <v>1118</v>
      </c>
      <c r="C506" s="44" t="s">
        <v>19</v>
      </c>
      <c r="F506" s="1"/>
    </row>
    <row r="507" spans="1:6" hidden="1">
      <c r="A507">
        <f>VLOOKUP(B507,Sheet3!A$3:B$1356,2,FALSE)</f>
        <v>398</v>
      </c>
      <c r="B507" s="44" t="s">
        <v>1120</v>
      </c>
      <c r="C507" s="44" t="s">
        <v>3157</v>
      </c>
      <c r="F507" s="1"/>
    </row>
    <row r="508" spans="1:6" hidden="1">
      <c r="A508">
        <f>VLOOKUP(B508,Sheet3!A$3:B$1356,2,FALSE)</f>
        <v>399</v>
      </c>
      <c r="B508" s="44" t="s">
        <v>1122</v>
      </c>
      <c r="C508" s="44" t="s">
        <v>19</v>
      </c>
      <c r="F508" s="1"/>
    </row>
    <row r="509" spans="1:6" hidden="1">
      <c r="A509">
        <f>VLOOKUP(B509,Sheet3!A$3:B$1356,2,FALSE)</f>
        <v>400</v>
      </c>
      <c r="B509" s="44" t="s">
        <v>1125</v>
      </c>
      <c r="C509" s="44" t="s">
        <v>111</v>
      </c>
      <c r="F509" s="1"/>
    </row>
    <row r="510" spans="1:6" hidden="1">
      <c r="A510">
        <f>VLOOKUP(B510,Sheet3!A$3:B$1356,2,FALSE)</f>
        <v>400</v>
      </c>
      <c r="B510" s="44" t="s">
        <v>1125</v>
      </c>
      <c r="C510" s="44" t="s">
        <v>19</v>
      </c>
      <c r="F510" s="1"/>
    </row>
    <row r="511" spans="1:6" hidden="1">
      <c r="A511">
        <f>VLOOKUP(B511,Sheet3!A$3:B$1356,2,FALSE)</f>
        <v>401</v>
      </c>
      <c r="B511" s="44" t="s">
        <v>1127</v>
      </c>
      <c r="C511" s="44" t="s">
        <v>19</v>
      </c>
      <c r="F511" s="1"/>
    </row>
    <row r="512" spans="1:6" hidden="1">
      <c r="A512">
        <f>VLOOKUP(B512,Sheet3!A$3:B$1356,2,FALSE)</f>
        <v>402</v>
      </c>
      <c r="B512" s="44" t="s">
        <v>1129</v>
      </c>
      <c r="C512" s="44" t="s">
        <v>29</v>
      </c>
      <c r="F512" s="1"/>
    </row>
    <row r="513" spans="1:6" hidden="1">
      <c r="A513">
        <f>VLOOKUP(B513,Sheet3!A$3:B$1356,2,FALSE)</f>
        <v>403</v>
      </c>
      <c r="B513" s="44" t="s">
        <v>1132</v>
      </c>
      <c r="C513" s="44" t="s">
        <v>29</v>
      </c>
      <c r="F513" s="1"/>
    </row>
    <row r="514" spans="1:6" hidden="1">
      <c r="A514">
        <f>VLOOKUP(B514,Sheet3!A$3:B$1356,2,FALSE)</f>
        <v>404</v>
      </c>
      <c r="B514" s="44" t="s">
        <v>1135</v>
      </c>
      <c r="C514" s="44" t="s">
        <v>111</v>
      </c>
      <c r="F514" s="1"/>
    </row>
    <row r="515" spans="1:6" hidden="1">
      <c r="A515">
        <f>VLOOKUP(B515,Sheet3!A$3:B$1356,2,FALSE)</f>
        <v>405</v>
      </c>
      <c r="B515" s="44" t="s">
        <v>1139</v>
      </c>
      <c r="C515" s="44" t="s">
        <v>19</v>
      </c>
      <c r="F515" s="1"/>
    </row>
    <row r="516" spans="1:6" hidden="1">
      <c r="A516">
        <f>VLOOKUP(B516,Sheet3!A$3:B$1356,2,FALSE)</f>
        <v>406</v>
      </c>
      <c r="B516" s="44" t="s">
        <v>1142</v>
      </c>
      <c r="C516" s="44" t="s">
        <v>19</v>
      </c>
      <c r="F516" s="1"/>
    </row>
    <row r="517" spans="1:6" hidden="1">
      <c r="A517">
        <f>VLOOKUP(B517,Sheet3!A$3:B$1356,2,FALSE)</f>
        <v>407</v>
      </c>
      <c r="B517" s="44" t="s">
        <v>1144</v>
      </c>
      <c r="C517" s="44" t="s">
        <v>111</v>
      </c>
      <c r="F517" s="1"/>
    </row>
    <row r="518" spans="1:6" hidden="1">
      <c r="A518">
        <f>VLOOKUP(B518,Sheet3!A$3:B$1356,2,FALSE)</f>
        <v>408</v>
      </c>
      <c r="B518" s="44" t="s">
        <v>1147</v>
      </c>
      <c r="C518" s="44" t="s">
        <v>111</v>
      </c>
      <c r="F518" s="1"/>
    </row>
    <row r="519" spans="1:6" hidden="1">
      <c r="A519">
        <f>VLOOKUP(B519,Sheet3!A$3:B$1356,2,FALSE)</f>
        <v>409</v>
      </c>
      <c r="B519" s="44" t="s">
        <v>1150</v>
      </c>
      <c r="C519" s="44" t="s">
        <v>37</v>
      </c>
      <c r="F519" s="1"/>
    </row>
    <row r="520" spans="1:6" hidden="1">
      <c r="A520">
        <f>VLOOKUP(B520,Sheet3!A$3:B$1356,2,FALSE)</f>
        <v>409</v>
      </c>
      <c r="B520" s="44" t="s">
        <v>1150</v>
      </c>
      <c r="C520" s="44" t="s">
        <v>19</v>
      </c>
      <c r="F520" s="1"/>
    </row>
    <row r="521" spans="1:6" hidden="1">
      <c r="A521">
        <f>VLOOKUP(B521,Sheet3!A$3:B$1356,2,FALSE)</f>
        <v>410</v>
      </c>
      <c r="B521" s="44" t="s">
        <v>1153</v>
      </c>
      <c r="C521" s="44" t="s">
        <v>19</v>
      </c>
      <c r="F521" s="1"/>
    </row>
    <row r="522" spans="1:6" hidden="1">
      <c r="A522">
        <f>VLOOKUP(B522,Sheet3!A$3:B$1356,2,FALSE)</f>
        <v>411</v>
      </c>
      <c r="B522" s="44" t="s">
        <v>1155</v>
      </c>
      <c r="C522" s="44" t="s">
        <v>19</v>
      </c>
      <c r="F522" s="1"/>
    </row>
    <row r="523" spans="1:6" hidden="1">
      <c r="A523">
        <f>VLOOKUP(B523,Sheet3!A$3:B$1356,2,FALSE)</f>
        <v>412</v>
      </c>
      <c r="B523" s="44" t="s">
        <v>1157</v>
      </c>
      <c r="C523" s="44" t="s">
        <v>19</v>
      </c>
      <c r="F523" s="1"/>
    </row>
    <row r="524" spans="1:6" hidden="1">
      <c r="A524">
        <f>VLOOKUP(B524,Sheet3!A$3:B$1356,2,FALSE)</f>
        <v>413</v>
      </c>
      <c r="B524" s="44" t="s">
        <v>1160</v>
      </c>
      <c r="C524" s="44" t="s">
        <v>19</v>
      </c>
      <c r="F524" s="1"/>
    </row>
    <row r="525" spans="1:6" hidden="1">
      <c r="A525">
        <f>VLOOKUP(B525,Sheet3!A$3:B$1356,2,FALSE)</f>
        <v>414</v>
      </c>
      <c r="B525" s="44" t="s">
        <v>1163</v>
      </c>
      <c r="C525" s="44" t="s">
        <v>111</v>
      </c>
      <c r="F525" s="1"/>
    </row>
    <row r="526" spans="1:6" hidden="1">
      <c r="A526">
        <f>VLOOKUP(B526,Sheet3!A$3:B$1356,2,FALSE)</f>
        <v>415</v>
      </c>
      <c r="B526" s="44" t="s">
        <v>1165</v>
      </c>
      <c r="C526" s="44" t="s">
        <v>19</v>
      </c>
      <c r="F526" s="3"/>
    </row>
    <row r="527" spans="1:6" hidden="1">
      <c r="A527">
        <f>VLOOKUP(B527,Sheet3!A$3:B$1356,2,FALSE)</f>
        <v>416</v>
      </c>
      <c r="B527" s="44" t="s">
        <v>1168</v>
      </c>
      <c r="C527" s="44" t="s">
        <v>19</v>
      </c>
      <c r="F527" s="3"/>
    </row>
    <row r="528" spans="1:6" hidden="1">
      <c r="A528">
        <f>VLOOKUP(B528,Sheet3!A$3:B$1356,2,FALSE)</f>
        <v>417</v>
      </c>
      <c r="B528" s="44" t="s">
        <v>1171</v>
      </c>
      <c r="C528" s="44" t="s">
        <v>29</v>
      </c>
      <c r="F528" s="3"/>
    </row>
    <row r="529" spans="1:6" hidden="1">
      <c r="A529">
        <f>VLOOKUP(B529,Sheet3!A$3:B$1356,2,FALSE)</f>
        <v>418</v>
      </c>
      <c r="B529" s="44" t="s">
        <v>1174</v>
      </c>
      <c r="C529" s="44" t="s">
        <v>29</v>
      </c>
      <c r="F529" s="3"/>
    </row>
    <row r="530" spans="1:6" hidden="1">
      <c r="A530">
        <f>VLOOKUP(B530,Sheet3!A$3:B$1356,2,FALSE)</f>
        <v>418</v>
      </c>
      <c r="B530" s="44" t="s">
        <v>1174</v>
      </c>
      <c r="C530" s="44" t="s">
        <v>19</v>
      </c>
      <c r="F530" s="3"/>
    </row>
    <row r="531" spans="1:6" hidden="1">
      <c r="A531">
        <f>VLOOKUP(B531,Sheet3!A$3:B$1356,2,FALSE)</f>
        <v>419</v>
      </c>
      <c r="B531" s="44" t="s">
        <v>1177</v>
      </c>
      <c r="C531" s="44" t="s">
        <v>111</v>
      </c>
      <c r="F531" s="3"/>
    </row>
    <row r="532" spans="1:6" hidden="1">
      <c r="A532">
        <f>VLOOKUP(B532,Sheet3!A$3:B$1356,2,FALSE)</f>
        <v>420</v>
      </c>
      <c r="B532" s="44" t="s">
        <v>1180</v>
      </c>
      <c r="C532" s="44" t="s">
        <v>111</v>
      </c>
      <c r="F532" s="3"/>
    </row>
    <row r="533" spans="1:6" hidden="1">
      <c r="A533">
        <f>VLOOKUP(B533,Sheet3!A$3:B$1356,2,FALSE)</f>
        <v>421</v>
      </c>
      <c r="B533" s="44" t="s">
        <v>1182</v>
      </c>
      <c r="C533" s="44" t="s">
        <v>111</v>
      </c>
      <c r="F533" s="3"/>
    </row>
    <row r="534" spans="1:6" hidden="1">
      <c r="A534">
        <f>VLOOKUP(B534,Sheet3!A$3:B$1356,2,FALSE)</f>
        <v>421</v>
      </c>
      <c r="B534" s="44" t="s">
        <v>1182</v>
      </c>
      <c r="C534" s="44" t="s">
        <v>37</v>
      </c>
      <c r="F534" s="1"/>
    </row>
    <row r="535" spans="1:6" hidden="1">
      <c r="A535">
        <f>VLOOKUP(B535,Sheet3!A$3:B$1356,2,FALSE)</f>
        <v>421</v>
      </c>
      <c r="B535" s="44" t="s">
        <v>1182</v>
      </c>
      <c r="C535" s="44" t="s">
        <v>19</v>
      </c>
      <c r="F535" s="1"/>
    </row>
    <row r="536" spans="1:6" hidden="1">
      <c r="A536">
        <f>VLOOKUP(B536,Sheet3!A$3:B$1356,2,FALSE)</f>
        <v>422</v>
      </c>
      <c r="B536" s="44" t="s">
        <v>1184</v>
      </c>
      <c r="C536" s="44" t="s">
        <v>3157</v>
      </c>
      <c r="F536" s="1"/>
    </row>
    <row r="537" spans="1:6" hidden="1">
      <c r="A537">
        <f>VLOOKUP(B537,Sheet3!A$3:B$1356,2,FALSE)</f>
        <v>423</v>
      </c>
      <c r="B537" s="44" t="s">
        <v>1186</v>
      </c>
      <c r="C537" s="44" t="s">
        <v>19</v>
      </c>
      <c r="F537" s="1"/>
    </row>
    <row r="538" spans="1:6" hidden="1">
      <c r="A538">
        <f>VLOOKUP(B538,Sheet3!A$3:B$1356,2,FALSE)</f>
        <v>424</v>
      </c>
      <c r="B538" s="44" t="s">
        <v>1188</v>
      </c>
      <c r="C538" s="44" t="s">
        <v>3157</v>
      </c>
      <c r="F538" s="1"/>
    </row>
    <row r="539" spans="1:6" hidden="1">
      <c r="A539">
        <f>VLOOKUP(B539,Sheet3!A$3:B$1356,2,FALSE)</f>
        <v>425</v>
      </c>
      <c r="B539" s="44" t="s">
        <v>1190</v>
      </c>
      <c r="C539" s="44" t="s">
        <v>19</v>
      </c>
      <c r="F539" s="1"/>
    </row>
    <row r="540" spans="1:6" hidden="1">
      <c r="A540">
        <f>VLOOKUP(B540,Sheet3!A$3:B$1356,2,FALSE)</f>
        <v>426</v>
      </c>
      <c r="B540" s="44" t="s">
        <v>1192</v>
      </c>
      <c r="C540" s="44" t="s">
        <v>19</v>
      </c>
      <c r="F540" s="1"/>
    </row>
    <row r="541" spans="1:6" hidden="1">
      <c r="A541">
        <f>VLOOKUP(B541,Sheet3!A$3:B$1356,2,FALSE)</f>
        <v>427</v>
      </c>
      <c r="B541" s="44" t="s">
        <v>1194</v>
      </c>
      <c r="C541" s="44" t="s">
        <v>3157</v>
      </c>
      <c r="F541" s="1"/>
    </row>
    <row r="542" spans="1:6" hidden="1">
      <c r="A542">
        <f>VLOOKUP(B542,Sheet3!A$3:B$1356,2,FALSE)</f>
        <v>428</v>
      </c>
      <c r="B542" s="44" t="s">
        <v>1196</v>
      </c>
      <c r="C542" s="44" t="s">
        <v>19</v>
      </c>
      <c r="F542" s="3"/>
    </row>
    <row r="543" spans="1:6" hidden="1">
      <c r="A543">
        <f>VLOOKUP(B543,Sheet3!A$3:B$1356,2,FALSE)</f>
        <v>429</v>
      </c>
      <c r="B543" s="44" t="s">
        <v>1198</v>
      </c>
      <c r="C543" s="44" t="s">
        <v>19</v>
      </c>
      <c r="F543" s="3"/>
    </row>
    <row r="544" spans="1:6" hidden="1">
      <c r="A544">
        <f>VLOOKUP(B544,Sheet3!A$3:B$1356,2,FALSE)</f>
        <v>430</v>
      </c>
      <c r="B544" s="44" t="s">
        <v>1200</v>
      </c>
      <c r="C544" s="44" t="s">
        <v>3157</v>
      </c>
      <c r="F544" s="3"/>
    </row>
    <row r="545" spans="1:6" hidden="1">
      <c r="A545">
        <f>VLOOKUP(B545,Sheet3!A$3:B$1356,2,FALSE)</f>
        <v>431</v>
      </c>
      <c r="B545" s="44" t="s">
        <v>1203</v>
      </c>
      <c r="C545" s="44" t="s">
        <v>29</v>
      </c>
      <c r="F545" s="3"/>
    </row>
    <row r="546" spans="1:6" hidden="1">
      <c r="A546">
        <f>VLOOKUP(B546,Sheet3!A$3:B$1356,2,FALSE)</f>
        <v>432</v>
      </c>
      <c r="B546" s="44" t="s">
        <v>1205</v>
      </c>
      <c r="C546" s="44" t="s">
        <v>29</v>
      </c>
      <c r="F546" s="3"/>
    </row>
    <row r="547" spans="1:6" hidden="1">
      <c r="A547">
        <f>VLOOKUP(B547,Sheet3!A$3:B$1356,2,FALSE)</f>
        <v>433</v>
      </c>
      <c r="B547" s="44" t="s">
        <v>1207</v>
      </c>
      <c r="C547" s="44" t="s">
        <v>29</v>
      </c>
      <c r="F547" s="3"/>
    </row>
    <row r="548" spans="1:6" hidden="1">
      <c r="A548">
        <f>VLOOKUP(B548,Sheet3!A$3:B$1356,2,FALSE)</f>
        <v>434</v>
      </c>
      <c r="B548" s="44" t="s">
        <v>1209</v>
      </c>
      <c r="C548" s="44" t="s">
        <v>29</v>
      </c>
      <c r="F548" s="3"/>
    </row>
    <row r="549" spans="1:6" hidden="1">
      <c r="A549">
        <f>VLOOKUP(B549,Sheet3!A$3:B$1356,2,FALSE)</f>
        <v>435</v>
      </c>
      <c r="B549" s="44" t="s">
        <v>1211</v>
      </c>
      <c r="C549" s="44" t="s">
        <v>111</v>
      </c>
      <c r="F549" s="3"/>
    </row>
    <row r="550" spans="1:6" hidden="1">
      <c r="A550">
        <f>VLOOKUP(B550,Sheet3!A$3:B$1356,2,FALSE)</f>
        <v>436</v>
      </c>
      <c r="B550" s="44" t="s">
        <v>1214</v>
      </c>
      <c r="C550" s="44" t="s">
        <v>37</v>
      </c>
      <c r="F550" s="3"/>
    </row>
    <row r="551" spans="1:6" hidden="1">
      <c r="A551">
        <f>VLOOKUP(B551,Sheet3!A$3:B$1356,2,FALSE)</f>
        <v>436</v>
      </c>
      <c r="B551" s="44" t="s">
        <v>1214</v>
      </c>
      <c r="C551" s="44" t="s">
        <v>111</v>
      </c>
      <c r="F551" s="3"/>
    </row>
    <row r="552" spans="1:6" hidden="1">
      <c r="A552">
        <f>VLOOKUP(B552,Sheet3!A$3:B$1356,2,FALSE)</f>
        <v>437</v>
      </c>
      <c r="B552" s="44" t="s">
        <v>1217</v>
      </c>
      <c r="C552" s="44" t="s">
        <v>111</v>
      </c>
      <c r="F552" s="1"/>
    </row>
    <row r="553" spans="1:6" hidden="1">
      <c r="A553">
        <f>VLOOKUP(B553,Sheet3!A$3:B$1356,2,FALSE)</f>
        <v>438</v>
      </c>
      <c r="B553" s="44" t="s">
        <v>1219</v>
      </c>
      <c r="C553" s="44" t="s">
        <v>3157</v>
      </c>
      <c r="F553" s="1"/>
    </row>
    <row r="554" spans="1:6" hidden="1">
      <c r="A554">
        <f>VLOOKUP(B554,Sheet3!A$3:B$1356,2,FALSE)</f>
        <v>438</v>
      </c>
      <c r="B554" s="44" t="s">
        <v>1219</v>
      </c>
      <c r="C554" s="44" t="s">
        <v>19</v>
      </c>
      <c r="F554" s="1"/>
    </row>
    <row r="555" spans="1:6" hidden="1">
      <c r="A555">
        <f>VLOOKUP(B555,Sheet3!A$3:B$1356,2,FALSE)</f>
        <v>439</v>
      </c>
      <c r="B555" s="44" t="s">
        <v>1221</v>
      </c>
      <c r="C555" s="44" t="s">
        <v>19</v>
      </c>
      <c r="F555" s="1"/>
    </row>
    <row r="556" spans="1:6" hidden="1">
      <c r="A556">
        <f>VLOOKUP(B556,Sheet3!A$3:B$1356,2,FALSE)</f>
        <v>440</v>
      </c>
      <c r="B556" s="44" t="s">
        <v>1223</v>
      </c>
      <c r="C556" s="44" t="s">
        <v>111</v>
      </c>
      <c r="F556" s="1"/>
    </row>
    <row r="557" spans="1:6" hidden="1">
      <c r="A557">
        <f>VLOOKUP(B557,Sheet3!A$3:B$1356,2,FALSE)</f>
        <v>441</v>
      </c>
      <c r="B557" s="44" t="s">
        <v>1226</v>
      </c>
      <c r="C557" s="44" t="s">
        <v>3157</v>
      </c>
      <c r="F557" s="1"/>
    </row>
    <row r="558" spans="1:6" hidden="1">
      <c r="A558">
        <f>VLOOKUP(B558,Sheet3!A$3:B$1356,2,FALSE)</f>
        <v>442</v>
      </c>
      <c r="B558" s="44" t="s">
        <v>1229</v>
      </c>
      <c r="C558" s="44" t="s">
        <v>29</v>
      </c>
      <c r="F558" s="1"/>
    </row>
    <row r="559" spans="1:6" hidden="1">
      <c r="A559">
        <f>VLOOKUP(B559,Sheet3!A$3:B$1356,2,FALSE)</f>
        <v>443</v>
      </c>
      <c r="B559" s="44" t="s">
        <v>1231</v>
      </c>
      <c r="C559" s="44" t="s">
        <v>19</v>
      </c>
      <c r="F559" s="1"/>
    </row>
    <row r="560" spans="1:6" hidden="1">
      <c r="A560">
        <f>VLOOKUP(B560,Sheet3!A$3:B$1356,2,FALSE)</f>
        <v>444</v>
      </c>
      <c r="B560" s="44" t="s">
        <v>1233</v>
      </c>
      <c r="C560" s="44" t="s">
        <v>29</v>
      </c>
      <c r="F560" s="1"/>
    </row>
    <row r="561" spans="1:6" hidden="1">
      <c r="A561">
        <f>VLOOKUP(B561,Sheet3!A$3:B$1356,2,FALSE)</f>
        <v>445</v>
      </c>
      <c r="B561" s="44" t="s">
        <v>1236</v>
      </c>
      <c r="C561" s="44" t="s">
        <v>19</v>
      </c>
      <c r="F561" s="1"/>
    </row>
    <row r="562" spans="1:6" hidden="1">
      <c r="A562">
        <f>VLOOKUP(B562,Sheet3!A$3:B$1356,2,FALSE)</f>
        <v>446</v>
      </c>
      <c r="B562" s="44" t="s">
        <v>1239</v>
      </c>
      <c r="C562" s="44" t="s">
        <v>19</v>
      </c>
      <c r="F562" s="1"/>
    </row>
    <row r="563" spans="1:6" hidden="1">
      <c r="A563">
        <f>VLOOKUP(B563,Sheet3!A$3:B$1356,2,FALSE)</f>
        <v>447</v>
      </c>
      <c r="B563" s="44" t="s">
        <v>1241</v>
      </c>
      <c r="C563" s="44" t="s">
        <v>3157</v>
      </c>
      <c r="F563" s="1"/>
    </row>
    <row r="564" spans="1:6" hidden="1">
      <c r="A564">
        <f>VLOOKUP(B564,Sheet3!A$3:B$1356,2,FALSE)</f>
        <v>448</v>
      </c>
      <c r="B564" s="44" t="s">
        <v>1243</v>
      </c>
      <c r="C564" s="44" t="s">
        <v>29</v>
      </c>
      <c r="F564" s="3"/>
    </row>
    <row r="565" spans="1:6" hidden="1">
      <c r="A565">
        <f>VLOOKUP(B565,Sheet3!A$3:B$1356,2,FALSE)</f>
        <v>449</v>
      </c>
      <c r="B565" s="44" t="s">
        <v>1245</v>
      </c>
      <c r="C565" s="44" t="s">
        <v>29</v>
      </c>
      <c r="F565" s="3"/>
    </row>
    <row r="566" spans="1:6" hidden="1">
      <c r="A566">
        <f>VLOOKUP(B566,Sheet3!A$3:B$1356,2,FALSE)</f>
        <v>450</v>
      </c>
      <c r="B566" s="44" t="s">
        <v>1247</v>
      </c>
      <c r="C566" s="44" t="s">
        <v>3157</v>
      </c>
      <c r="F566" s="3"/>
    </row>
    <row r="567" spans="1:6" hidden="1">
      <c r="A567">
        <f>VLOOKUP(B567,Sheet3!A$3:B$1356,2,FALSE)</f>
        <v>451</v>
      </c>
      <c r="B567" s="44" t="s">
        <v>1251</v>
      </c>
      <c r="C567" s="44" t="s">
        <v>19</v>
      </c>
      <c r="F567" s="3"/>
    </row>
    <row r="568" spans="1:6" hidden="1">
      <c r="A568">
        <f>VLOOKUP(B568,Sheet3!A$3:B$1356,2,FALSE)</f>
        <v>452</v>
      </c>
      <c r="B568" s="44" t="s">
        <v>1253</v>
      </c>
      <c r="C568" s="44" t="s">
        <v>37</v>
      </c>
      <c r="F568" s="3"/>
    </row>
    <row r="569" spans="1:6" hidden="1">
      <c r="A569">
        <f>VLOOKUP(B569,Sheet3!A$3:B$1356,2,FALSE)</f>
        <v>452</v>
      </c>
      <c r="B569" s="44" t="s">
        <v>1253</v>
      </c>
      <c r="C569" s="44" t="s">
        <v>19</v>
      </c>
      <c r="F569" s="3"/>
    </row>
    <row r="570" spans="1:6" hidden="1">
      <c r="A570">
        <f>VLOOKUP(B570,Sheet3!A$3:B$1356,2,FALSE)</f>
        <v>453</v>
      </c>
      <c r="B570" s="44" t="s">
        <v>1255</v>
      </c>
      <c r="C570" s="44" t="s">
        <v>3157</v>
      </c>
      <c r="F570" s="3"/>
    </row>
    <row r="571" spans="1:6" hidden="1">
      <c r="A571">
        <f>VLOOKUP(B571,Sheet3!A$3:B$1356,2,FALSE)</f>
        <v>454</v>
      </c>
      <c r="B571" s="44" t="s">
        <v>1257</v>
      </c>
      <c r="C571" s="44" t="s">
        <v>111</v>
      </c>
      <c r="F571" s="3"/>
    </row>
    <row r="572" spans="1:6" hidden="1">
      <c r="A572">
        <f>VLOOKUP(B572,Sheet3!A$3:B$1356,2,FALSE)</f>
        <v>455</v>
      </c>
      <c r="B572" s="44" t="s">
        <v>1259</v>
      </c>
      <c r="C572" s="44" t="s">
        <v>3157</v>
      </c>
      <c r="F572" s="3"/>
    </row>
    <row r="573" spans="1:6" hidden="1">
      <c r="A573">
        <f>VLOOKUP(B573,Sheet3!A$3:B$1356,2,FALSE)</f>
        <v>455</v>
      </c>
      <c r="B573" s="44" t="s">
        <v>1259</v>
      </c>
      <c r="C573" s="44" t="s">
        <v>29</v>
      </c>
      <c r="F573" s="3"/>
    </row>
    <row r="574" spans="1:6" hidden="1">
      <c r="A574">
        <f>VLOOKUP(B574,Sheet3!A$3:B$1356,2,FALSE)</f>
        <v>456</v>
      </c>
      <c r="B574" s="44" t="s">
        <v>1261</v>
      </c>
      <c r="C574" s="44" t="s">
        <v>111</v>
      </c>
      <c r="F574" s="3"/>
    </row>
    <row r="575" spans="1:6" hidden="1">
      <c r="A575">
        <f>VLOOKUP(B575,Sheet3!A$3:B$1356,2,FALSE)</f>
        <v>457</v>
      </c>
      <c r="B575" s="44" t="s">
        <v>1263</v>
      </c>
      <c r="C575" s="44" t="s">
        <v>19</v>
      </c>
      <c r="F575" s="3"/>
    </row>
    <row r="576" spans="1:6" hidden="1">
      <c r="A576">
        <f>VLOOKUP(B576,Sheet3!A$3:B$1356,2,FALSE)</f>
        <v>458</v>
      </c>
      <c r="B576" s="44" t="s">
        <v>1265</v>
      </c>
      <c r="C576" s="44" t="s">
        <v>111</v>
      </c>
      <c r="F576" s="1"/>
    </row>
    <row r="577" spans="1:6" hidden="1">
      <c r="A577">
        <f>VLOOKUP(B577,Sheet3!A$3:B$1356,2,FALSE)</f>
        <v>459</v>
      </c>
      <c r="B577" s="44" t="s">
        <v>1267</v>
      </c>
      <c r="C577" s="44" t="s">
        <v>19</v>
      </c>
      <c r="F577" s="1"/>
    </row>
    <row r="578" spans="1:6" hidden="1">
      <c r="A578">
        <f>VLOOKUP(B578,Sheet3!A$3:B$1356,2,FALSE)</f>
        <v>460</v>
      </c>
      <c r="B578" s="44" t="s">
        <v>1270</v>
      </c>
      <c r="C578" s="44" t="s">
        <v>37</v>
      </c>
      <c r="F578" s="1"/>
    </row>
    <row r="579" spans="1:6" hidden="1">
      <c r="A579">
        <f>VLOOKUP(B579,Sheet3!A$3:B$1356,2,FALSE)</f>
        <v>460</v>
      </c>
      <c r="B579" s="44" t="s">
        <v>1270</v>
      </c>
      <c r="C579" s="44" t="s">
        <v>19</v>
      </c>
      <c r="F579" s="1"/>
    </row>
    <row r="580" spans="1:6" hidden="1">
      <c r="A580">
        <f>VLOOKUP(B580,Sheet3!A$3:B$1356,2,FALSE)</f>
        <v>461</v>
      </c>
      <c r="B580" s="44" t="s">
        <v>1272</v>
      </c>
      <c r="C580" s="44" t="s">
        <v>29</v>
      </c>
      <c r="F580" s="1"/>
    </row>
    <row r="581" spans="1:6" hidden="1">
      <c r="A581">
        <f>VLOOKUP(B581,Sheet3!A$3:B$1356,2,FALSE)</f>
        <v>462</v>
      </c>
      <c r="B581" s="44" t="s">
        <v>1275</v>
      </c>
      <c r="C581" s="44" t="s">
        <v>37</v>
      </c>
      <c r="F581" s="1"/>
    </row>
    <row r="582" spans="1:6" hidden="1">
      <c r="A582">
        <f>VLOOKUP(B582,Sheet3!A$3:B$1356,2,FALSE)</f>
        <v>462</v>
      </c>
      <c r="B582" s="44" t="s">
        <v>1275</v>
      </c>
      <c r="C582" s="44" t="s">
        <v>19</v>
      </c>
      <c r="F582" s="1"/>
    </row>
    <row r="583" spans="1:6" hidden="1">
      <c r="A583">
        <f>VLOOKUP(B583,Sheet3!A$3:B$1356,2,FALSE)</f>
        <v>463</v>
      </c>
      <c r="B583" s="44" t="s">
        <v>1279</v>
      </c>
      <c r="C583" s="44" t="s">
        <v>19</v>
      </c>
      <c r="F583" s="1"/>
    </row>
    <row r="584" spans="1:6" hidden="1">
      <c r="A584">
        <f>VLOOKUP(B584,Sheet3!A$3:B$1356,2,FALSE)</f>
        <v>464</v>
      </c>
      <c r="B584" s="44" t="s">
        <v>1281</v>
      </c>
      <c r="C584" s="44" t="s">
        <v>111</v>
      </c>
      <c r="F584" s="1"/>
    </row>
    <row r="585" spans="1:6" hidden="1">
      <c r="A585">
        <f>VLOOKUP(B585,Sheet3!A$3:B$1356,2,FALSE)</f>
        <v>465</v>
      </c>
      <c r="B585" s="44" t="s">
        <v>1283</v>
      </c>
      <c r="C585" s="44" t="s">
        <v>29</v>
      </c>
      <c r="F585" s="1"/>
    </row>
    <row r="586" spans="1:6" hidden="1">
      <c r="A586">
        <f>VLOOKUP(B586,Sheet3!A$3:B$1356,2,FALSE)</f>
        <v>466</v>
      </c>
      <c r="B586" s="44" t="s">
        <v>1285</v>
      </c>
      <c r="C586" s="44" t="s">
        <v>37</v>
      </c>
      <c r="F586" s="1"/>
    </row>
    <row r="587" spans="1:6" hidden="1">
      <c r="A587">
        <f>VLOOKUP(B587,Sheet3!A$3:B$1356,2,FALSE)</f>
        <v>466</v>
      </c>
      <c r="B587" s="44" t="s">
        <v>1285</v>
      </c>
      <c r="C587" s="44" t="s">
        <v>111</v>
      </c>
      <c r="F587" s="1"/>
    </row>
    <row r="588" spans="1:6" hidden="1">
      <c r="A588">
        <f>VLOOKUP(B588,Sheet3!A$3:B$1356,2,FALSE)</f>
        <v>467</v>
      </c>
      <c r="B588" s="44" t="s">
        <v>1287</v>
      </c>
      <c r="C588" s="44" t="s">
        <v>19</v>
      </c>
      <c r="F588" s="1"/>
    </row>
    <row r="589" spans="1:6" hidden="1">
      <c r="A589">
        <f>VLOOKUP(B589,Sheet3!A$3:B$1356,2,FALSE)</f>
        <v>468</v>
      </c>
      <c r="B589" s="44" t="s">
        <v>1290</v>
      </c>
      <c r="C589" s="44" t="s">
        <v>111</v>
      </c>
      <c r="F589" s="1"/>
    </row>
    <row r="590" spans="1:6" hidden="1">
      <c r="A590">
        <f>VLOOKUP(B590,Sheet3!A$3:B$1356,2,FALSE)</f>
        <v>468</v>
      </c>
      <c r="B590" s="44" t="s">
        <v>1290</v>
      </c>
      <c r="C590" s="44" t="s">
        <v>19</v>
      </c>
      <c r="F590" s="1"/>
    </row>
    <row r="591" spans="1:6" hidden="1">
      <c r="A591">
        <f>VLOOKUP(B591,Sheet3!A$3:B$1356,2,FALSE)</f>
        <v>469</v>
      </c>
      <c r="B591" s="44" t="s">
        <v>1293</v>
      </c>
      <c r="C591" s="44" t="s">
        <v>111</v>
      </c>
      <c r="F591" s="1"/>
    </row>
    <row r="592" spans="1:6" hidden="1">
      <c r="A592">
        <f>VLOOKUP(B592,Sheet3!A$3:B$1356,2,FALSE)</f>
        <v>470</v>
      </c>
      <c r="B592" s="44" t="s">
        <v>1295</v>
      </c>
      <c r="C592" s="44" t="s">
        <v>19</v>
      </c>
      <c r="F592" s="1"/>
    </row>
    <row r="593" spans="1:6" hidden="1">
      <c r="A593">
        <f>VLOOKUP(B593,Sheet3!A$3:B$1356,2,FALSE)</f>
        <v>471</v>
      </c>
      <c r="B593" s="44" t="s">
        <v>1298</v>
      </c>
      <c r="C593" s="44" t="s">
        <v>111</v>
      </c>
      <c r="F593" s="1"/>
    </row>
    <row r="594" spans="1:6" hidden="1">
      <c r="A594">
        <f>VLOOKUP(B594,Sheet3!A$3:B$1356,2,FALSE)</f>
        <v>472</v>
      </c>
      <c r="B594" s="44" t="s">
        <v>1300</v>
      </c>
      <c r="C594" s="44" t="s">
        <v>37</v>
      </c>
      <c r="F594" s="1"/>
    </row>
    <row r="595" spans="1:6" hidden="1">
      <c r="A595">
        <f>VLOOKUP(B595,Sheet3!A$3:B$1356,2,FALSE)</f>
        <v>472</v>
      </c>
      <c r="B595" s="44" t="s">
        <v>1300</v>
      </c>
      <c r="C595" s="44" t="s">
        <v>111</v>
      </c>
      <c r="F595" s="1"/>
    </row>
    <row r="596" spans="1:6" hidden="1">
      <c r="A596">
        <f>VLOOKUP(B596,Sheet3!A$3:B$1356,2,FALSE)</f>
        <v>473</v>
      </c>
      <c r="B596" s="44" t="s">
        <v>1303</v>
      </c>
      <c r="C596" s="44" t="s">
        <v>29</v>
      </c>
      <c r="F596" s="1"/>
    </row>
    <row r="597" spans="1:6" hidden="1">
      <c r="A597">
        <f>VLOOKUP(B597,Sheet3!A$3:B$1356,2,FALSE)</f>
        <v>474</v>
      </c>
      <c r="B597" s="44" t="s">
        <v>1305</v>
      </c>
      <c r="C597" s="44" t="s">
        <v>19</v>
      </c>
      <c r="F597" s="1"/>
    </row>
    <row r="598" spans="1:6" hidden="1">
      <c r="A598">
        <f>VLOOKUP(B598,Sheet3!A$3:B$1356,2,FALSE)</f>
        <v>475</v>
      </c>
      <c r="B598" s="44" t="s">
        <v>1308</v>
      </c>
      <c r="C598" s="44" t="s">
        <v>29</v>
      </c>
      <c r="F598" s="1"/>
    </row>
    <row r="599" spans="1:6" hidden="1">
      <c r="A599">
        <f>VLOOKUP(B599,Sheet3!A$3:B$1356,2,FALSE)</f>
        <v>476</v>
      </c>
      <c r="B599" s="44" t="s">
        <v>1310</v>
      </c>
      <c r="C599" s="44" t="s">
        <v>19</v>
      </c>
      <c r="F599" s="1"/>
    </row>
    <row r="600" spans="1:6" hidden="1">
      <c r="A600">
        <f>VLOOKUP(B600,Sheet3!A$3:B$1356,2,FALSE)</f>
        <v>477</v>
      </c>
      <c r="B600" s="44" t="s">
        <v>1313</v>
      </c>
      <c r="C600" s="44" t="s">
        <v>19</v>
      </c>
      <c r="F600" s="1"/>
    </row>
    <row r="601" spans="1:6" hidden="1">
      <c r="A601">
        <f>VLOOKUP(B601,Sheet3!A$3:B$1356,2,FALSE)</f>
        <v>478</v>
      </c>
      <c r="B601" s="44" t="s">
        <v>1316</v>
      </c>
      <c r="C601" s="44" t="s">
        <v>29</v>
      </c>
      <c r="F601" s="1"/>
    </row>
    <row r="602" spans="1:6" hidden="1">
      <c r="A602">
        <f>VLOOKUP(B602,Sheet3!A$3:B$1356,2,FALSE)</f>
        <v>479</v>
      </c>
      <c r="B602" s="44" t="s">
        <v>1318</v>
      </c>
      <c r="C602" s="44" t="s">
        <v>37</v>
      </c>
      <c r="F602" s="1"/>
    </row>
    <row r="603" spans="1:6" hidden="1">
      <c r="A603">
        <f>VLOOKUP(B603,Sheet3!A$3:B$1356,2,FALSE)</f>
        <v>480</v>
      </c>
      <c r="B603" s="44" t="s">
        <v>1320</v>
      </c>
      <c r="C603" s="44" t="s">
        <v>111</v>
      </c>
      <c r="F603" s="1"/>
    </row>
    <row r="604" spans="1:6" hidden="1">
      <c r="A604">
        <f>VLOOKUP(B604,Sheet3!A$3:B$1356,2,FALSE)</f>
        <v>481</v>
      </c>
      <c r="B604" s="44" t="s">
        <v>1322</v>
      </c>
      <c r="C604" s="44" t="s">
        <v>29</v>
      </c>
      <c r="F604" s="1"/>
    </row>
    <row r="605" spans="1:6" hidden="1">
      <c r="A605">
        <f>VLOOKUP(B605,Sheet3!A$3:B$1356,2,FALSE)</f>
        <v>481</v>
      </c>
      <c r="B605" s="44" t="s">
        <v>1322</v>
      </c>
      <c r="C605" s="44" t="s">
        <v>19</v>
      </c>
      <c r="F605" s="3"/>
    </row>
    <row r="606" spans="1:6" hidden="1">
      <c r="A606">
        <f>VLOOKUP(B606,Sheet3!A$3:B$1356,2,FALSE)</f>
        <v>482</v>
      </c>
      <c r="B606" s="44" t="s">
        <v>1325</v>
      </c>
      <c r="C606" s="44" t="s">
        <v>19</v>
      </c>
      <c r="F606" s="3"/>
    </row>
    <row r="607" spans="1:6" hidden="1">
      <c r="A607">
        <f>VLOOKUP(B607,Sheet3!A$3:B$1356,2,FALSE)</f>
        <v>483</v>
      </c>
      <c r="B607" s="44" t="s">
        <v>1328</v>
      </c>
      <c r="C607" s="44" t="s">
        <v>29</v>
      </c>
      <c r="F607" s="3"/>
    </row>
    <row r="608" spans="1:6" hidden="1">
      <c r="A608">
        <f>VLOOKUP(B608,Sheet3!A$3:B$1356,2,FALSE)</f>
        <v>484</v>
      </c>
      <c r="B608" s="44" t="s">
        <v>1331</v>
      </c>
      <c r="C608" s="44" t="s">
        <v>19</v>
      </c>
      <c r="F608" s="3"/>
    </row>
    <row r="609" spans="1:6" hidden="1">
      <c r="A609">
        <f>VLOOKUP(B609,Sheet3!A$3:B$1356,2,FALSE)</f>
        <v>485</v>
      </c>
      <c r="B609" s="44" t="s">
        <v>1333</v>
      </c>
      <c r="C609" s="44" t="s">
        <v>19</v>
      </c>
      <c r="F609" s="1"/>
    </row>
    <row r="610" spans="1:6" hidden="1">
      <c r="A610">
        <f>VLOOKUP(B610,Sheet3!A$3:B$1356,2,FALSE)</f>
        <v>486</v>
      </c>
      <c r="B610" s="44" t="s">
        <v>1335</v>
      </c>
      <c r="C610" s="44" t="s">
        <v>19</v>
      </c>
      <c r="F610" s="3"/>
    </row>
    <row r="611" spans="1:6" hidden="1">
      <c r="A611">
        <f>VLOOKUP(B611,Sheet3!A$3:B$1356,2,FALSE)</f>
        <v>487</v>
      </c>
      <c r="B611" s="44" t="s">
        <v>1338</v>
      </c>
      <c r="C611" s="44" t="s">
        <v>37</v>
      </c>
      <c r="F611" s="3"/>
    </row>
    <row r="612" spans="1:6" hidden="1">
      <c r="A612">
        <f>VLOOKUP(B612,Sheet3!A$3:B$1356,2,FALSE)</f>
        <v>487</v>
      </c>
      <c r="B612" s="44" t="s">
        <v>1338</v>
      </c>
      <c r="C612" s="44" t="s">
        <v>19</v>
      </c>
      <c r="F612" s="3"/>
    </row>
    <row r="613" spans="1:6" hidden="1">
      <c r="A613">
        <f>VLOOKUP(B613,Sheet3!A$3:B$1356,2,FALSE)</f>
        <v>488</v>
      </c>
      <c r="B613" s="44" t="s">
        <v>1340</v>
      </c>
      <c r="C613" s="44" t="s">
        <v>29</v>
      </c>
      <c r="F613" s="3"/>
    </row>
    <row r="614" spans="1:6" hidden="1">
      <c r="A614">
        <f>VLOOKUP(B614,Sheet3!A$3:B$1356,2,FALSE)</f>
        <v>489</v>
      </c>
      <c r="B614" s="44" t="s">
        <v>1342</v>
      </c>
      <c r="C614" s="44" t="s">
        <v>19</v>
      </c>
      <c r="F614" s="3"/>
    </row>
    <row r="615" spans="1:6" hidden="1">
      <c r="A615">
        <f>VLOOKUP(B615,Sheet3!A$3:B$1356,2,FALSE)</f>
        <v>490</v>
      </c>
      <c r="B615" s="44" t="s">
        <v>1344</v>
      </c>
      <c r="C615" s="44" t="s">
        <v>29</v>
      </c>
      <c r="F615" s="3"/>
    </row>
    <row r="616" spans="1:6" hidden="1">
      <c r="A616">
        <f>VLOOKUP(B616,Sheet3!A$3:B$1356,2,FALSE)</f>
        <v>491</v>
      </c>
      <c r="B616" s="44" t="s">
        <v>1346</v>
      </c>
      <c r="C616" s="44" t="s">
        <v>19</v>
      </c>
      <c r="F616" s="3"/>
    </row>
    <row r="617" spans="1:6" hidden="1">
      <c r="A617">
        <f>VLOOKUP(B617,Sheet3!A$3:B$1356,2,FALSE)</f>
        <v>492</v>
      </c>
      <c r="B617" s="44" t="s">
        <v>1348</v>
      </c>
      <c r="C617" s="44" t="s">
        <v>19</v>
      </c>
      <c r="F617" s="3"/>
    </row>
    <row r="618" spans="1:6" hidden="1">
      <c r="A618">
        <f>VLOOKUP(B618,Sheet3!A$3:B$1356,2,FALSE)</f>
        <v>493</v>
      </c>
      <c r="B618" s="44" t="s">
        <v>1350</v>
      </c>
      <c r="C618" s="44" t="s">
        <v>3157</v>
      </c>
      <c r="F618" s="3"/>
    </row>
    <row r="619" spans="1:6" hidden="1">
      <c r="A619">
        <f>VLOOKUP(B619,Sheet3!A$3:B$1356,2,FALSE)</f>
        <v>493</v>
      </c>
      <c r="B619" s="44" t="s">
        <v>1350</v>
      </c>
      <c r="C619" s="44" t="s">
        <v>19</v>
      </c>
      <c r="F619" s="3"/>
    </row>
    <row r="620" spans="1:6" hidden="1">
      <c r="A620">
        <f>VLOOKUP(B620,Sheet3!A$3:B$1356,2,FALSE)</f>
        <v>494</v>
      </c>
      <c r="B620" s="44" t="s">
        <v>1352</v>
      </c>
      <c r="C620" s="44" t="s">
        <v>29</v>
      </c>
      <c r="F620" s="3"/>
    </row>
    <row r="621" spans="1:6" hidden="1">
      <c r="A621">
        <f>VLOOKUP(B621,Sheet3!A$3:B$1356,2,FALSE)</f>
        <v>495</v>
      </c>
      <c r="B621" s="44" t="s">
        <v>1355</v>
      </c>
      <c r="C621" s="44" t="s">
        <v>3157</v>
      </c>
      <c r="F621" s="3"/>
    </row>
    <row r="622" spans="1:6" hidden="1">
      <c r="A622">
        <f>VLOOKUP(B622,Sheet3!A$3:B$1356,2,FALSE)</f>
        <v>495</v>
      </c>
      <c r="B622" s="44" t="s">
        <v>1355</v>
      </c>
      <c r="C622" s="44" t="s">
        <v>19</v>
      </c>
      <c r="F622" s="3"/>
    </row>
    <row r="623" spans="1:6" hidden="1">
      <c r="A623">
        <f>VLOOKUP(B623,Sheet3!A$3:B$1356,2,FALSE)</f>
        <v>496</v>
      </c>
      <c r="B623" s="44" t="s">
        <v>1357</v>
      </c>
      <c r="C623" s="44" t="s">
        <v>3157</v>
      </c>
      <c r="F623" s="3"/>
    </row>
    <row r="624" spans="1:6" hidden="1">
      <c r="A624">
        <f>VLOOKUP(B624,Sheet3!A$3:B$1356,2,FALSE)</f>
        <v>497</v>
      </c>
      <c r="B624" s="44" t="s">
        <v>1360</v>
      </c>
      <c r="C624" s="44" t="s">
        <v>111</v>
      </c>
      <c r="F624" s="3"/>
    </row>
    <row r="625" spans="1:6" hidden="1">
      <c r="A625">
        <f>VLOOKUP(B625,Sheet3!A$3:B$1356,2,FALSE)</f>
        <v>497</v>
      </c>
      <c r="B625" s="44" t="s">
        <v>1360</v>
      </c>
      <c r="C625" s="44" t="s">
        <v>37</v>
      </c>
      <c r="F625" s="3"/>
    </row>
    <row r="626" spans="1:6" hidden="1">
      <c r="A626">
        <f>VLOOKUP(B626,Sheet3!A$3:B$1356,2,FALSE)</f>
        <v>497</v>
      </c>
      <c r="B626" s="44" t="s">
        <v>1360</v>
      </c>
      <c r="C626" s="44" t="s">
        <v>19</v>
      </c>
      <c r="F626" s="3"/>
    </row>
    <row r="627" spans="1:6" hidden="1">
      <c r="A627">
        <f>VLOOKUP(B627,Sheet3!A$3:B$1356,2,FALSE)</f>
        <v>498</v>
      </c>
      <c r="B627" s="44" t="s">
        <v>1362</v>
      </c>
      <c r="C627" s="44" t="s">
        <v>19</v>
      </c>
      <c r="F627" s="3"/>
    </row>
    <row r="628" spans="1:6" hidden="1">
      <c r="A628">
        <f>VLOOKUP(B628,Sheet3!A$3:B$1356,2,FALSE)</f>
        <v>499</v>
      </c>
      <c r="B628" s="44" t="s">
        <v>1364</v>
      </c>
      <c r="C628" s="44" t="s">
        <v>37</v>
      </c>
      <c r="F628" s="3"/>
    </row>
    <row r="629" spans="1:6" hidden="1">
      <c r="A629">
        <f>VLOOKUP(B629,Sheet3!A$3:B$1356,2,FALSE)</f>
        <v>499</v>
      </c>
      <c r="B629" s="44" t="s">
        <v>1364</v>
      </c>
      <c r="C629" s="44" t="s">
        <v>19</v>
      </c>
      <c r="F629" s="3"/>
    </row>
    <row r="630" spans="1:6" hidden="1">
      <c r="A630">
        <f>VLOOKUP(B630,Sheet3!A$3:B$1356,2,FALSE)</f>
        <v>500</v>
      </c>
      <c r="B630" s="44" t="s">
        <v>1367</v>
      </c>
      <c r="C630" s="44" t="s">
        <v>111</v>
      </c>
      <c r="F630" s="3"/>
    </row>
    <row r="631" spans="1:6" hidden="1">
      <c r="A631">
        <f>VLOOKUP(B631,Sheet3!A$3:B$1356,2,FALSE)</f>
        <v>500</v>
      </c>
      <c r="B631" s="44" t="s">
        <v>1367</v>
      </c>
      <c r="C631" s="44" t="s">
        <v>37</v>
      </c>
      <c r="F631" s="3"/>
    </row>
    <row r="632" spans="1:6" hidden="1">
      <c r="A632">
        <f>VLOOKUP(B632,Sheet3!A$3:B$1356,2,FALSE)</f>
        <v>500</v>
      </c>
      <c r="B632" s="44" t="s">
        <v>1367</v>
      </c>
      <c r="C632" s="44" t="s">
        <v>19</v>
      </c>
      <c r="F632" s="3"/>
    </row>
    <row r="633" spans="1:6" hidden="1">
      <c r="A633">
        <f>VLOOKUP(B633,Sheet3!A$3:B$1356,2,FALSE)</f>
        <v>501</v>
      </c>
      <c r="B633" s="44" t="s">
        <v>1370</v>
      </c>
      <c r="C633" s="44" t="s">
        <v>19</v>
      </c>
      <c r="F633" s="3"/>
    </row>
    <row r="634" spans="1:6" hidden="1">
      <c r="A634">
        <f>VLOOKUP(B634,Sheet3!A$3:B$1356,2,FALSE)</f>
        <v>502</v>
      </c>
      <c r="B634" s="44" t="s">
        <v>1373</v>
      </c>
      <c r="C634" s="44" t="s">
        <v>111</v>
      </c>
      <c r="F634" s="1"/>
    </row>
    <row r="635" spans="1:6" hidden="1">
      <c r="A635">
        <f>VLOOKUP(B635,Sheet3!A$3:B$1356,2,FALSE)</f>
        <v>502</v>
      </c>
      <c r="B635" s="44" t="s">
        <v>1373</v>
      </c>
      <c r="C635" s="44" t="s">
        <v>37</v>
      </c>
      <c r="F635" s="1"/>
    </row>
    <row r="636" spans="1:6" hidden="1">
      <c r="A636">
        <f>VLOOKUP(B636,Sheet3!A$3:B$1356,2,FALSE)</f>
        <v>502</v>
      </c>
      <c r="B636" s="44" t="s">
        <v>1373</v>
      </c>
      <c r="C636" s="44" t="s">
        <v>19</v>
      </c>
      <c r="F636" s="1"/>
    </row>
    <row r="637" spans="1:6" hidden="1">
      <c r="A637">
        <f>VLOOKUP(B637,Sheet3!A$3:B$1356,2,FALSE)</f>
        <v>503</v>
      </c>
      <c r="B637" s="44" t="s">
        <v>1376</v>
      </c>
      <c r="C637" s="44" t="s">
        <v>37</v>
      </c>
      <c r="F637" s="1"/>
    </row>
    <row r="638" spans="1:6" hidden="1">
      <c r="A638">
        <f>VLOOKUP(B638,Sheet3!A$3:B$1356,2,FALSE)</f>
        <v>503</v>
      </c>
      <c r="B638" s="44" t="s">
        <v>1376</v>
      </c>
      <c r="C638" s="44" t="s">
        <v>111</v>
      </c>
      <c r="F638" s="1"/>
    </row>
    <row r="639" spans="1:6" hidden="1">
      <c r="A639">
        <f>VLOOKUP(B639,Sheet3!A$3:B$1356,2,FALSE)</f>
        <v>504</v>
      </c>
      <c r="B639" s="44" t="s">
        <v>1379</v>
      </c>
      <c r="C639" s="44" t="s">
        <v>19</v>
      </c>
      <c r="F639" s="1"/>
    </row>
    <row r="640" spans="1:6" hidden="1">
      <c r="A640">
        <f>VLOOKUP(B640,Sheet3!A$3:B$1356,2,FALSE)</f>
        <v>505</v>
      </c>
      <c r="B640" s="44" t="s">
        <v>1382</v>
      </c>
      <c r="C640" s="44" t="s">
        <v>29</v>
      </c>
      <c r="F640" s="1"/>
    </row>
    <row r="641" spans="1:6" hidden="1">
      <c r="A641">
        <f>VLOOKUP(B641,Sheet3!A$3:B$1356,2,FALSE)</f>
        <v>506</v>
      </c>
      <c r="B641" s="44" t="s">
        <v>1384</v>
      </c>
      <c r="C641" s="44" t="s">
        <v>111</v>
      </c>
      <c r="F641" s="1"/>
    </row>
    <row r="642" spans="1:6" hidden="1">
      <c r="A642">
        <f>VLOOKUP(B642,Sheet3!A$3:B$1356,2,FALSE)</f>
        <v>507</v>
      </c>
      <c r="B642" s="44" t="s">
        <v>1387</v>
      </c>
      <c r="C642" s="44" t="s">
        <v>111</v>
      </c>
      <c r="F642" s="1"/>
    </row>
    <row r="643" spans="1:6" hidden="1">
      <c r="A643">
        <f>VLOOKUP(B643,Sheet3!A$3:B$1356,2,FALSE)</f>
        <v>507</v>
      </c>
      <c r="B643" s="44" t="s">
        <v>1387</v>
      </c>
      <c r="C643" s="44" t="s">
        <v>19</v>
      </c>
      <c r="F643" s="1"/>
    </row>
    <row r="644" spans="1:6" hidden="1">
      <c r="A644">
        <f>VLOOKUP(B644,Sheet3!A$3:B$1356,2,FALSE)</f>
        <v>508</v>
      </c>
      <c r="B644" s="44" t="s">
        <v>1390</v>
      </c>
      <c r="C644" s="44" t="s">
        <v>3157</v>
      </c>
      <c r="F644" s="1"/>
    </row>
    <row r="645" spans="1:6" hidden="1">
      <c r="A645">
        <f>VLOOKUP(B645,Sheet3!A$3:B$1356,2,FALSE)</f>
        <v>509</v>
      </c>
      <c r="B645" s="44" t="s">
        <v>1392</v>
      </c>
      <c r="C645" s="44" t="s">
        <v>29</v>
      </c>
      <c r="F645" s="1"/>
    </row>
    <row r="646" spans="1:6" hidden="1">
      <c r="A646">
        <f>VLOOKUP(B646,Sheet3!A$3:B$1356,2,FALSE)</f>
        <v>509</v>
      </c>
      <c r="B646" s="44" t="s">
        <v>1392</v>
      </c>
      <c r="C646" s="44" t="s">
        <v>19</v>
      </c>
      <c r="F646" s="1"/>
    </row>
    <row r="647" spans="1:6" hidden="1">
      <c r="A647">
        <f>VLOOKUP(B647,Sheet3!A$3:B$1356,2,FALSE)</f>
        <v>510</v>
      </c>
      <c r="B647" s="44" t="s">
        <v>1395</v>
      </c>
      <c r="C647" s="44" t="s">
        <v>37</v>
      </c>
      <c r="F647" s="1"/>
    </row>
    <row r="648" spans="1:6" hidden="1">
      <c r="A648">
        <f>VLOOKUP(B648,Sheet3!A$3:B$1356,2,FALSE)</f>
        <v>511</v>
      </c>
      <c r="B648" s="44" t="s">
        <v>1398</v>
      </c>
      <c r="C648" s="44" t="s">
        <v>19</v>
      </c>
      <c r="F648" s="3"/>
    </row>
    <row r="649" spans="1:6" hidden="1">
      <c r="A649">
        <f>VLOOKUP(B649,Sheet3!A$3:B$1356,2,FALSE)</f>
        <v>512</v>
      </c>
      <c r="B649" s="44" t="s">
        <v>1401</v>
      </c>
      <c r="C649" s="44" t="s">
        <v>111</v>
      </c>
      <c r="F649" s="3"/>
    </row>
    <row r="650" spans="1:6" hidden="1">
      <c r="A650">
        <f>VLOOKUP(B650,Sheet3!A$3:B$1356,2,FALSE)</f>
        <v>513</v>
      </c>
      <c r="B650" s="44" t="s">
        <v>1403</v>
      </c>
      <c r="C650" s="44" t="s">
        <v>3157</v>
      </c>
      <c r="F650" s="1"/>
    </row>
    <row r="651" spans="1:6" hidden="1">
      <c r="A651">
        <f>VLOOKUP(B651,Sheet3!A$3:B$1356,2,FALSE)</f>
        <v>514</v>
      </c>
      <c r="B651" s="44" t="s">
        <v>1405</v>
      </c>
      <c r="C651" s="44" t="s">
        <v>111</v>
      </c>
      <c r="F651" s="1"/>
    </row>
    <row r="652" spans="1:6" hidden="1">
      <c r="A652">
        <f>VLOOKUP(B652,Sheet3!A$3:B$1356,2,FALSE)</f>
        <v>514</v>
      </c>
      <c r="B652" s="44" t="s">
        <v>1405</v>
      </c>
      <c r="C652" s="44" t="s">
        <v>37</v>
      </c>
      <c r="F652" s="1"/>
    </row>
    <row r="653" spans="1:6" hidden="1">
      <c r="A653">
        <f>VLOOKUP(B653,Sheet3!A$3:B$1356,2,FALSE)</f>
        <v>514</v>
      </c>
      <c r="B653" s="44" t="s">
        <v>1405</v>
      </c>
      <c r="C653" s="44" t="s">
        <v>19</v>
      </c>
      <c r="F653" s="1"/>
    </row>
    <row r="654" spans="1:6" hidden="1">
      <c r="A654">
        <f>VLOOKUP(B654,Sheet3!A$3:B$1356,2,FALSE)</f>
        <v>515</v>
      </c>
      <c r="B654" s="44" t="s">
        <v>1408</v>
      </c>
      <c r="C654" s="44" t="s">
        <v>19</v>
      </c>
      <c r="F654" s="1"/>
    </row>
    <row r="655" spans="1:6" hidden="1">
      <c r="A655">
        <f>VLOOKUP(B655,Sheet3!A$3:B$1356,2,FALSE)</f>
        <v>516</v>
      </c>
      <c r="B655" s="44" t="s">
        <v>1410</v>
      </c>
      <c r="C655" s="44" t="s">
        <v>19</v>
      </c>
      <c r="F655" s="1"/>
    </row>
    <row r="656" spans="1:6" hidden="1">
      <c r="A656">
        <f>VLOOKUP(B656,Sheet3!A$3:B$1356,2,FALSE)</f>
        <v>517</v>
      </c>
      <c r="B656" s="44" t="s">
        <v>1412</v>
      </c>
      <c r="C656" s="44" t="s">
        <v>111</v>
      </c>
      <c r="F656" s="3"/>
    </row>
    <row r="657" spans="1:6" hidden="1">
      <c r="A657">
        <f>VLOOKUP(B657,Sheet3!A$3:B$1356,2,FALSE)</f>
        <v>517</v>
      </c>
      <c r="B657" s="44" t="s">
        <v>1412</v>
      </c>
      <c r="C657" s="44" t="s">
        <v>19</v>
      </c>
      <c r="F657" s="3"/>
    </row>
    <row r="658" spans="1:6" hidden="1">
      <c r="A658">
        <f>VLOOKUP(B658,Sheet3!A$3:B$1356,2,FALSE)</f>
        <v>518</v>
      </c>
      <c r="B658" s="44" t="s">
        <v>1414</v>
      </c>
      <c r="C658" s="44" t="s">
        <v>37</v>
      </c>
      <c r="F658" s="3"/>
    </row>
    <row r="659" spans="1:6" hidden="1">
      <c r="A659">
        <f>VLOOKUP(B659,Sheet3!A$3:B$1356,2,FALSE)</f>
        <v>519</v>
      </c>
      <c r="B659" s="44" t="s">
        <v>1417</v>
      </c>
      <c r="C659" s="44" t="s">
        <v>37</v>
      </c>
      <c r="F659" s="18"/>
    </row>
    <row r="660" spans="1:6" hidden="1">
      <c r="A660">
        <f>VLOOKUP(B660,Sheet3!A$3:B$1356,2,FALSE)</f>
        <v>519</v>
      </c>
      <c r="B660" s="44" t="s">
        <v>1417</v>
      </c>
      <c r="C660" s="44" t="s">
        <v>19</v>
      </c>
      <c r="F660" s="18"/>
    </row>
    <row r="661" spans="1:6" hidden="1">
      <c r="A661">
        <f>VLOOKUP(B661,Sheet3!A$3:B$1356,2,FALSE)</f>
        <v>520</v>
      </c>
      <c r="B661" s="44" t="s">
        <v>1420</v>
      </c>
      <c r="C661" s="44" t="s">
        <v>37</v>
      </c>
      <c r="F661" s="18"/>
    </row>
    <row r="662" spans="1:6" hidden="1">
      <c r="A662">
        <f>VLOOKUP(B662,Sheet3!A$3:B$1356,2,FALSE)</f>
        <v>520</v>
      </c>
      <c r="B662" s="44" t="s">
        <v>1420</v>
      </c>
      <c r="C662" s="44" t="s">
        <v>19</v>
      </c>
      <c r="F662" s="18"/>
    </row>
    <row r="663" spans="1:6" hidden="1">
      <c r="A663">
        <f>VLOOKUP(B663,Sheet3!A$3:B$1356,2,FALSE)</f>
        <v>521</v>
      </c>
      <c r="B663" s="44" t="s">
        <v>1423</v>
      </c>
      <c r="C663" s="44" t="s">
        <v>111</v>
      </c>
      <c r="F663" s="1"/>
    </row>
    <row r="664" spans="1:6" hidden="1">
      <c r="A664">
        <f>VLOOKUP(B664,Sheet3!A$3:B$1356,2,FALSE)</f>
        <v>521</v>
      </c>
      <c r="B664" s="44" t="s">
        <v>1423</v>
      </c>
      <c r="C664" s="44" t="s">
        <v>37</v>
      </c>
      <c r="F664" s="1"/>
    </row>
    <row r="665" spans="1:6" hidden="1">
      <c r="A665">
        <f>VLOOKUP(B665,Sheet3!A$3:B$1356,2,FALSE)</f>
        <v>521</v>
      </c>
      <c r="B665" s="44" t="s">
        <v>1423</v>
      </c>
      <c r="C665" s="44" t="s">
        <v>19</v>
      </c>
      <c r="F665" s="1"/>
    </row>
    <row r="666" spans="1:6" hidden="1">
      <c r="A666">
        <f>VLOOKUP(B666,Sheet3!A$3:B$1356,2,FALSE)</f>
        <v>522</v>
      </c>
      <c r="B666" s="44" t="s">
        <v>1425</v>
      </c>
      <c r="C666" s="44" t="s">
        <v>3157</v>
      </c>
      <c r="F666" s="1"/>
    </row>
    <row r="667" spans="1:6" hidden="1">
      <c r="A667">
        <f>VLOOKUP(B667,Sheet3!A$3:B$1356,2,FALSE)</f>
        <v>522</v>
      </c>
      <c r="B667" s="44" t="s">
        <v>1425</v>
      </c>
      <c r="C667" s="44" t="s">
        <v>19</v>
      </c>
      <c r="F667" s="1"/>
    </row>
    <row r="668" spans="1:6" hidden="1">
      <c r="A668">
        <f>VLOOKUP(B668,Sheet3!A$3:B$1356,2,FALSE)</f>
        <v>523</v>
      </c>
      <c r="B668" s="44" t="s">
        <v>1427</v>
      </c>
      <c r="C668" s="44" t="s">
        <v>37</v>
      </c>
      <c r="F668" s="1"/>
    </row>
    <row r="669" spans="1:6" hidden="1">
      <c r="A669">
        <f>VLOOKUP(B669,Sheet3!A$3:B$1356,2,FALSE)</f>
        <v>524</v>
      </c>
      <c r="B669" s="44" t="s">
        <v>1429</v>
      </c>
      <c r="C669" s="44" t="s">
        <v>37</v>
      </c>
      <c r="F669" s="1"/>
    </row>
    <row r="670" spans="1:6" hidden="1">
      <c r="A670">
        <f>VLOOKUP(B670,Sheet3!A$3:B$1356,2,FALSE)</f>
        <v>524</v>
      </c>
      <c r="B670" s="44" t="s">
        <v>1429</v>
      </c>
      <c r="C670" s="44" t="s">
        <v>111</v>
      </c>
      <c r="F670" s="1"/>
    </row>
    <row r="671" spans="1:6" hidden="1">
      <c r="A671">
        <f>VLOOKUP(B671,Sheet3!A$3:B$1356,2,FALSE)</f>
        <v>525</v>
      </c>
      <c r="B671" s="44" t="s">
        <v>1432</v>
      </c>
      <c r="C671" s="44" t="s">
        <v>111</v>
      </c>
      <c r="F671" s="1"/>
    </row>
    <row r="672" spans="1:6" hidden="1">
      <c r="A672">
        <f>VLOOKUP(B672,Sheet3!A$3:B$1356,2,FALSE)</f>
        <v>526</v>
      </c>
      <c r="B672" s="44" t="s">
        <v>1434</v>
      </c>
      <c r="C672" s="44" t="s">
        <v>19</v>
      </c>
      <c r="F672" s="3"/>
    </row>
    <row r="673" spans="1:6" hidden="1">
      <c r="A673">
        <f>VLOOKUP(B673,Sheet3!A$3:B$1356,2,FALSE)</f>
        <v>527</v>
      </c>
      <c r="B673" s="44" t="s">
        <v>1437</v>
      </c>
      <c r="C673" s="44" t="s">
        <v>19</v>
      </c>
      <c r="F673" s="3"/>
    </row>
    <row r="674" spans="1:6" hidden="1">
      <c r="A674">
        <f>VLOOKUP(B674,Sheet3!A$3:B$1356,2,FALSE)</f>
        <v>528</v>
      </c>
      <c r="B674" s="44" t="s">
        <v>1440</v>
      </c>
      <c r="C674" s="44" t="s">
        <v>111</v>
      </c>
      <c r="F674" s="3"/>
    </row>
    <row r="675" spans="1:6" hidden="1">
      <c r="A675">
        <f>VLOOKUP(B675,Sheet3!A$3:B$1356,2,FALSE)</f>
        <v>529</v>
      </c>
      <c r="B675" s="44" t="s">
        <v>1443</v>
      </c>
      <c r="C675" s="44" t="s">
        <v>3157</v>
      </c>
      <c r="F675" s="1"/>
    </row>
    <row r="676" spans="1:6" hidden="1">
      <c r="A676">
        <f>VLOOKUP(B676,Sheet3!A$3:B$1356,2,FALSE)</f>
        <v>529</v>
      </c>
      <c r="B676" s="44" t="s">
        <v>1443</v>
      </c>
      <c r="C676" s="44" t="s">
        <v>19</v>
      </c>
      <c r="F676" s="1"/>
    </row>
    <row r="677" spans="1:6" hidden="1">
      <c r="A677">
        <f>VLOOKUP(B677,Sheet3!A$3:B$1356,2,FALSE)</f>
        <v>530</v>
      </c>
      <c r="B677" s="44" t="s">
        <v>1445</v>
      </c>
      <c r="C677" s="44" t="s">
        <v>111</v>
      </c>
      <c r="F677" s="1"/>
    </row>
    <row r="678" spans="1:6" hidden="1">
      <c r="A678">
        <f>VLOOKUP(B678,Sheet3!A$3:B$1356,2,FALSE)</f>
        <v>530</v>
      </c>
      <c r="B678" s="44" t="s">
        <v>1445</v>
      </c>
      <c r="C678" s="44" t="s">
        <v>37</v>
      </c>
      <c r="F678" s="1"/>
    </row>
    <row r="679" spans="1:6" hidden="1">
      <c r="A679">
        <f>VLOOKUP(B679,Sheet3!A$3:B$1356,2,FALSE)</f>
        <v>530</v>
      </c>
      <c r="B679" s="44" t="s">
        <v>1445</v>
      </c>
      <c r="C679" s="44" t="s">
        <v>19</v>
      </c>
      <c r="F679" s="1"/>
    </row>
    <row r="680" spans="1:6" hidden="1">
      <c r="A680">
        <f>VLOOKUP(B680,Sheet3!A$3:B$1356,2,FALSE)</f>
        <v>531</v>
      </c>
      <c r="B680" s="44" t="s">
        <v>1448</v>
      </c>
      <c r="C680" s="44" t="s">
        <v>3157</v>
      </c>
      <c r="F680" s="3"/>
    </row>
    <row r="681" spans="1:6" hidden="1">
      <c r="A681">
        <f>VLOOKUP(B681,Sheet3!A$3:B$1356,2,FALSE)</f>
        <v>532</v>
      </c>
      <c r="B681" s="44" t="s">
        <v>1450</v>
      </c>
      <c r="C681" s="44" t="s">
        <v>3157</v>
      </c>
      <c r="F681" s="3"/>
    </row>
    <row r="682" spans="1:6" hidden="1">
      <c r="A682">
        <f>VLOOKUP(B682,Sheet3!A$3:B$1356,2,FALSE)</f>
        <v>533</v>
      </c>
      <c r="B682" s="44" t="s">
        <v>1453</v>
      </c>
      <c r="C682" s="44" t="s">
        <v>37</v>
      </c>
      <c r="F682" s="3"/>
    </row>
    <row r="683" spans="1:6" hidden="1">
      <c r="A683">
        <f>VLOOKUP(B683,Sheet3!A$3:B$1356,2,FALSE)</f>
        <v>534</v>
      </c>
      <c r="B683" s="44" t="s">
        <v>1456</v>
      </c>
      <c r="C683" s="44" t="s">
        <v>37</v>
      </c>
      <c r="F683" s="3"/>
    </row>
    <row r="684" spans="1:6" hidden="1">
      <c r="A684">
        <f>VLOOKUP(B684,Sheet3!A$3:B$1356,2,FALSE)</f>
        <v>535</v>
      </c>
      <c r="B684" s="44" t="s">
        <v>1458</v>
      </c>
      <c r="C684" s="44" t="s">
        <v>19</v>
      </c>
      <c r="F684" s="1"/>
    </row>
    <row r="685" spans="1:6" hidden="1">
      <c r="A685">
        <f>VLOOKUP(B685,Sheet3!A$3:B$1356,2,FALSE)</f>
        <v>536</v>
      </c>
      <c r="B685" s="44" t="s">
        <v>1461</v>
      </c>
      <c r="C685" s="44" t="s">
        <v>111</v>
      </c>
      <c r="F685" s="1"/>
    </row>
    <row r="686" spans="1:6" hidden="1">
      <c r="A686">
        <f>VLOOKUP(B686,Sheet3!A$3:B$1356,2,FALSE)</f>
        <v>537</v>
      </c>
      <c r="B686" s="44" t="s">
        <v>1464</v>
      </c>
      <c r="C686" s="44" t="s">
        <v>19</v>
      </c>
      <c r="F686" s="3"/>
    </row>
    <row r="687" spans="1:6" hidden="1">
      <c r="A687">
        <f>VLOOKUP(B687,Sheet3!A$3:B$1356,2,FALSE)</f>
        <v>538</v>
      </c>
      <c r="B687" s="44" t="s">
        <v>1466</v>
      </c>
      <c r="C687" s="44" t="s">
        <v>37</v>
      </c>
      <c r="F687" s="3"/>
    </row>
    <row r="688" spans="1:6" hidden="1">
      <c r="A688">
        <f>VLOOKUP(B688,Sheet3!A$3:B$1356,2,FALSE)</f>
        <v>539</v>
      </c>
      <c r="B688" s="44" t="s">
        <v>1470</v>
      </c>
      <c r="C688" s="44" t="s">
        <v>37</v>
      </c>
      <c r="F688" s="1"/>
    </row>
    <row r="689" spans="1:6" hidden="1">
      <c r="A689">
        <f>VLOOKUP(B689,Sheet3!A$3:B$1356,2,FALSE)</f>
        <v>539</v>
      </c>
      <c r="B689" s="44" t="s">
        <v>1470</v>
      </c>
      <c r="C689" s="44" t="s">
        <v>19</v>
      </c>
      <c r="F689" s="1"/>
    </row>
    <row r="690" spans="1:6" hidden="1">
      <c r="A690">
        <f>VLOOKUP(B690,Sheet3!A$3:B$1356,2,FALSE)</f>
        <v>539</v>
      </c>
      <c r="B690" s="44" t="s">
        <v>1470</v>
      </c>
      <c r="C690" s="44" t="s">
        <v>3157</v>
      </c>
      <c r="F690" s="1"/>
    </row>
    <row r="691" spans="1:6" hidden="1">
      <c r="A691">
        <f>VLOOKUP(B691,Sheet3!A$3:B$1356,2,FALSE)</f>
        <v>540</v>
      </c>
      <c r="B691" s="44" t="s">
        <v>1474</v>
      </c>
      <c r="C691" s="44" t="s">
        <v>19</v>
      </c>
      <c r="F691" s="1"/>
    </row>
    <row r="692" spans="1:6" hidden="1">
      <c r="A692">
        <f>VLOOKUP(B692,Sheet3!A$3:B$1356,2,FALSE)</f>
        <v>541</v>
      </c>
      <c r="B692" s="44" t="s">
        <v>1476</v>
      </c>
      <c r="C692" s="44" t="s">
        <v>37</v>
      </c>
      <c r="F692" s="1"/>
    </row>
    <row r="693" spans="1:6" hidden="1">
      <c r="A693">
        <f>VLOOKUP(B693,Sheet3!A$3:B$1356,2,FALSE)</f>
        <v>541</v>
      </c>
      <c r="B693" s="44" t="s">
        <v>1476</v>
      </c>
      <c r="C693" s="44" t="s">
        <v>19</v>
      </c>
      <c r="F693" s="1"/>
    </row>
    <row r="694" spans="1:6" hidden="1">
      <c r="A694">
        <f>VLOOKUP(B694,Sheet3!A$3:B$1356,2,FALSE)</f>
        <v>542</v>
      </c>
      <c r="B694" s="44" t="s">
        <v>1479</v>
      </c>
      <c r="C694" s="44" t="s">
        <v>19</v>
      </c>
      <c r="F694" s="1"/>
    </row>
    <row r="695" spans="1:6" hidden="1">
      <c r="A695">
        <f>VLOOKUP(B695,Sheet3!A$3:B$1356,2,FALSE)</f>
        <v>543</v>
      </c>
      <c r="B695" s="44" t="s">
        <v>1482</v>
      </c>
      <c r="C695" s="44" t="s">
        <v>111</v>
      </c>
      <c r="F695" s="1"/>
    </row>
    <row r="696" spans="1:6" hidden="1">
      <c r="A696">
        <f>VLOOKUP(B696,Sheet3!A$3:B$1356,2,FALSE)</f>
        <v>544</v>
      </c>
      <c r="B696" s="44" t="s">
        <v>1485</v>
      </c>
      <c r="C696" s="44" t="s">
        <v>29</v>
      </c>
      <c r="F696" s="1"/>
    </row>
    <row r="697" spans="1:6" hidden="1">
      <c r="A697">
        <f>VLOOKUP(B697,Sheet3!A$3:B$1356,2,FALSE)</f>
        <v>545</v>
      </c>
      <c r="B697" s="44" t="s">
        <v>1489</v>
      </c>
      <c r="C697" s="44" t="s">
        <v>3157</v>
      </c>
      <c r="F697" s="1"/>
    </row>
    <row r="698" spans="1:6" hidden="1">
      <c r="A698">
        <f>VLOOKUP(B698,Sheet3!A$3:B$1356,2,FALSE)</f>
        <v>546</v>
      </c>
      <c r="B698" s="44" t="s">
        <v>1491</v>
      </c>
      <c r="C698" s="44" t="s">
        <v>29</v>
      </c>
      <c r="F698" s="1"/>
    </row>
    <row r="699" spans="1:6" hidden="1">
      <c r="A699">
        <f>VLOOKUP(B699,Sheet3!A$3:B$1356,2,FALSE)</f>
        <v>546</v>
      </c>
      <c r="B699" s="44" t="s">
        <v>1491</v>
      </c>
      <c r="C699" s="44" t="s">
        <v>19</v>
      </c>
      <c r="F699" s="1"/>
    </row>
    <row r="700" spans="1:6" hidden="1">
      <c r="A700">
        <f>VLOOKUP(B700,Sheet3!A$3:B$1356,2,FALSE)</f>
        <v>547</v>
      </c>
      <c r="B700" s="44" t="s">
        <v>1493</v>
      </c>
      <c r="C700" s="44" t="s">
        <v>3157</v>
      </c>
      <c r="F700" s="1"/>
    </row>
    <row r="701" spans="1:6" hidden="1">
      <c r="A701">
        <f>VLOOKUP(B701,Sheet3!A$3:B$1356,2,FALSE)</f>
        <v>548</v>
      </c>
      <c r="B701" s="44" t="s">
        <v>1495</v>
      </c>
      <c r="C701" s="44" t="s">
        <v>37</v>
      </c>
      <c r="F701" s="1"/>
    </row>
    <row r="702" spans="1:6" hidden="1">
      <c r="A702">
        <f>VLOOKUP(B702,Sheet3!A$3:B$1356,2,FALSE)</f>
        <v>548</v>
      </c>
      <c r="B702" s="44" t="s">
        <v>1495</v>
      </c>
      <c r="C702" s="44" t="s">
        <v>19</v>
      </c>
      <c r="F702" s="1"/>
    </row>
    <row r="703" spans="1:6" hidden="1">
      <c r="A703">
        <f>VLOOKUP(B703,Sheet3!A$3:B$1356,2,FALSE)</f>
        <v>549</v>
      </c>
      <c r="B703" s="44" t="s">
        <v>1497</v>
      </c>
      <c r="C703" s="44" t="s">
        <v>29</v>
      </c>
      <c r="F703" s="1"/>
    </row>
    <row r="704" spans="1:6" hidden="1">
      <c r="A704">
        <f>VLOOKUP(B704,Sheet3!A$3:B$1356,2,FALSE)</f>
        <v>549</v>
      </c>
      <c r="B704" s="44" t="s">
        <v>1497</v>
      </c>
      <c r="C704" s="44" t="s">
        <v>19</v>
      </c>
      <c r="F704" s="1"/>
    </row>
    <row r="705" spans="1:6" hidden="1">
      <c r="A705">
        <f>VLOOKUP(B705,Sheet3!A$3:B$1356,2,FALSE)</f>
        <v>550</v>
      </c>
      <c r="B705" s="44" t="s">
        <v>1499</v>
      </c>
      <c r="C705" s="44" t="s">
        <v>19</v>
      </c>
      <c r="F705" s="1"/>
    </row>
    <row r="706" spans="1:6" hidden="1">
      <c r="A706">
        <f>VLOOKUP(B706,Sheet3!A$3:B$1356,2,FALSE)</f>
        <v>551</v>
      </c>
      <c r="B706" s="44" t="s">
        <v>1502</v>
      </c>
      <c r="C706" s="44" t="s">
        <v>3157</v>
      </c>
      <c r="F706" s="1"/>
    </row>
    <row r="707" spans="1:6" hidden="1">
      <c r="A707">
        <f>VLOOKUP(B707,Sheet3!A$3:B$1356,2,FALSE)</f>
        <v>552</v>
      </c>
      <c r="B707" s="44" t="s">
        <v>1505</v>
      </c>
      <c r="C707" s="44" t="s">
        <v>3157</v>
      </c>
      <c r="F707" s="1"/>
    </row>
    <row r="708" spans="1:6" hidden="1">
      <c r="A708">
        <f>VLOOKUP(B708,Sheet3!A$3:B$1356,2,FALSE)</f>
        <v>552</v>
      </c>
      <c r="B708" s="44" t="s">
        <v>1505</v>
      </c>
      <c r="C708" s="44" t="s">
        <v>19</v>
      </c>
      <c r="F708" s="1"/>
    </row>
    <row r="709" spans="1:6" hidden="1">
      <c r="A709">
        <f>VLOOKUP(B709,Sheet3!A$3:B$1356,2,FALSE)</f>
        <v>553</v>
      </c>
      <c r="B709" s="44" t="s">
        <v>1507</v>
      </c>
      <c r="C709" s="44" t="s">
        <v>3157</v>
      </c>
      <c r="F709" s="1"/>
    </row>
    <row r="710" spans="1:6" hidden="1">
      <c r="A710">
        <f>VLOOKUP(B710,Sheet3!A$3:B$1356,2,FALSE)</f>
        <v>553</v>
      </c>
      <c r="B710" s="44" t="s">
        <v>1507</v>
      </c>
      <c r="C710" s="44" t="s">
        <v>29</v>
      </c>
      <c r="F710" s="1"/>
    </row>
    <row r="711" spans="1:6" hidden="1">
      <c r="A711">
        <f>VLOOKUP(B711,Sheet3!A$3:B$1356,2,FALSE)</f>
        <v>553</v>
      </c>
      <c r="B711" s="44" t="s">
        <v>1507</v>
      </c>
      <c r="C711" s="44" t="s">
        <v>19</v>
      </c>
      <c r="F711" s="3"/>
    </row>
    <row r="712" spans="1:6" hidden="1">
      <c r="A712">
        <f>VLOOKUP(B712,Sheet3!A$3:B$1356,2,FALSE)</f>
        <v>554</v>
      </c>
      <c r="B712" s="44" t="s">
        <v>1511</v>
      </c>
      <c r="C712" s="44" t="s">
        <v>37</v>
      </c>
      <c r="F712" s="3"/>
    </row>
    <row r="713" spans="1:6" hidden="1">
      <c r="A713">
        <f>VLOOKUP(B713,Sheet3!A$3:B$1356,2,FALSE)</f>
        <v>555</v>
      </c>
      <c r="B713" s="44" t="s">
        <v>1513</v>
      </c>
      <c r="C713" s="44" t="s">
        <v>111</v>
      </c>
      <c r="F713" s="3"/>
    </row>
    <row r="714" spans="1:6" hidden="1">
      <c r="A714">
        <f>VLOOKUP(B714,Sheet3!A$3:B$1356,2,FALSE)</f>
        <v>555</v>
      </c>
      <c r="B714" s="44" t="s">
        <v>1513</v>
      </c>
      <c r="C714" s="44" t="s">
        <v>3157</v>
      </c>
      <c r="F714" s="3"/>
    </row>
    <row r="715" spans="1:6" hidden="1">
      <c r="A715">
        <f>VLOOKUP(B715,Sheet3!A$3:B$1356,2,FALSE)</f>
        <v>556</v>
      </c>
      <c r="B715" s="44" t="s">
        <v>1515</v>
      </c>
      <c r="C715" s="44" t="s">
        <v>3157</v>
      </c>
      <c r="F715" s="3"/>
    </row>
    <row r="716" spans="1:6" hidden="1">
      <c r="A716">
        <f>VLOOKUP(B716,Sheet3!A$3:B$1356,2,FALSE)</f>
        <v>556</v>
      </c>
      <c r="B716" s="44" t="s">
        <v>1515</v>
      </c>
      <c r="C716" s="44" t="s">
        <v>19</v>
      </c>
      <c r="F716" s="3"/>
    </row>
    <row r="717" spans="1:6" hidden="1">
      <c r="A717">
        <f>VLOOKUP(B717,Sheet3!A$3:B$1356,2,FALSE)</f>
        <v>557</v>
      </c>
      <c r="B717" s="44" t="s">
        <v>1517</v>
      </c>
      <c r="C717" s="44" t="s">
        <v>37</v>
      </c>
      <c r="F717" s="3"/>
    </row>
    <row r="718" spans="1:6" hidden="1">
      <c r="A718">
        <f>VLOOKUP(B718,Sheet3!A$3:B$1356,2,FALSE)</f>
        <v>557</v>
      </c>
      <c r="B718" s="44" t="s">
        <v>1517</v>
      </c>
      <c r="C718" s="44" t="s">
        <v>19</v>
      </c>
      <c r="F718" s="3"/>
    </row>
    <row r="719" spans="1:6" hidden="1">
      <c r="A719">
        <f>VLOOKUP(B719,Sheet3!A$3:B$1356,2,FALSE)</f>
        <v>558</v>
      </c>
      <c r="B719" s="44" t="s">
        <v>1519</v>
      </c>
      <c r="C719" s="44" t="s">
        <v>3157</v>
      </c>
      <c r="F719" s="3"/>
    </row>
    <row r="720" spans="1:6" hidden="1">
      <c r="A720">
        <f>VLOOKUP(B720,Sheet3!A$3:B$1356,2,FALSE)</f>
        <v>559</v>
      </c>
      <c r="B720" s="44" t="s">
        <v>1521</v>
      </c>
      <c r="C720" s="44" t="s">
        <v>111</v>
      </c>
      <c r="F720" s="3"/>
    </row>
    <row r="721" spans="1:6" hidden="1">
      <c r="A721">
        <f>VLOOKUP(B721,Sheet3!A$3:B$1356,2,FALSE)</f>
        <v>560</v>
      </c>
      <c r="B721" s="44" t="s">
        <v>1523</v>
      </c>
      <c r="C721" s="44" t="s">
        <v>111</v>
      </c>
      <c r="F721" s="3"/>
    </row>
    <row r="722" spans="1:6" hidden="1">
      <c r="A722">
        <f>VLOOKUP(B722,Sheet3!A$3:B$1356,2,FALSE)</f>
        <v>560</v>
      </c>
      <c r="B722" s="44" t="s">
        <v>1523</v>
      </c>
      <c r="C722" s="44" t="s">
        <v>37</v>
      </c>
      <c r="F722" s="3"/>
    </row>
    <row r="723" spans="1:6" hidden="1">
      <c r="A723">
        <f>VLOOKUP(B723,Sheet3!A$3:B$1356,2,FALSE)</f>
        <v>560</v>
      </c>
      <c r="B723" s="44" t="s">
        <v>1523</v>
      </c>
      <c r="C723" s="44" t="s">
        <v>19</v>
      </c>
      <c r="F723" s="3"/>
    </row>
    <row r="724" spans="1:6" hidden="1">
      <c r="A724">
        <f>VLOOKUP(B724,Sheet3!A$3:B$1356,2,FALSE)</f>
        <v>561</v>
      </c>
      <c r="B724" s="44" t="s">
        <v>1526</v>
      </c>
      <c r="C724" s="44" t="s">
        <v>19</v>
      </c>
      <c r="F724" s="3"/>
    </row>
    <row r="725" spans="1:6" hidden="1">
      <c r="A725">
        <f>VLOOKUP(B725,Sheet3!A$3:B$1356,2,FALSE)</f>
        <v>562</v>
      </c>
      <c r="B725" s="44" t="s">
        <v>1529</v>
      </c>
      <c r="C725" s="44" t="s">
        <v>3157</v>
      </c>
      <c r="F725" s="3"/>
    </row>
    <row r="726" spans="1:6" hidden="1">
      <c r="A726">
        <f>VLOOKUP(B726,Sheet3!A$3:B$1356,2,FALSE)</f>
        <v>563</v>
      </c>
      <c r="B726" s="44" t="s">
        <v>1532</v>
      </c>
      <c r="C726" s="44" t="s">
        <v>19</v>
      </c>
      <c r="F726" s="3"/>
    </row>
    <row r="727" spans="1:6" hidden="1">
      <c r="A727">
        <f>VLOOKUP(B727,Sheet3!A$3:B$1356,2,FALSE)</f>
        <v>564</v>
      </c>
      <c r="B727" s="44" t="s">
        <v>1534</v>
      </c>
      <c r="C727" s="44" t="s">
        <v>37</v>
      </c>
      <c r="F727" s="3"/>
    </row>
    <row r="728" spans="1:6" hidden="1">
      <c r="A728">
        <f>VLOOKUP(B728,Sheet3!A$3:B$1356,2,FALSE)</f>
        <v>564</v>
      </c>
      <c r="B728" s="44" t="s">
        <v>1534</v>
      </c>
      <c r="C728" s="44" t="s">
        <v>19</v>
      </c>
      <c r="F728" s="3"/>
    </row>
    <row r="729" spans="1:6" hidden="1">
      <c r="A729">
        <f>VLOOKUP(B729,Sheet3!A$3:B$1356,2,FALSE)</f>
        <v>565</v>
      </c>
      <c r="B729" s="44" t="s">
        <v>1537</v>
      </c>
      <c r="C729" s="44" t="s">
        <v>111</v>
      </c>
      <c r="F729" s="3"/>
    </row>
    <row r="730" spans="1:6" hidden="1">
      <c r="A730">
        <f>VLOOKUP(B730,Sheet3!A$3:B$1356,2,FALSE)</f>
        <v>566</v>
      </c>
      <c r="B730" s="44" t="s">
        <v>1539</v>
      </c>
      <c r="C730" s="44" t="s">
        <v>19</v>
      </c>
      <c r="F730" s="3"/>
    </row>
    <row r="731" spans="1:6" hidden="1">
      <c r="A731">
        <f>VLOOKUP(B731,Sheet3!A$3:B$1356,2,FALSE)</f>
        <v>567</v>
      </c>
      <c r="B731" s="44" t="s">
        <v>1541</v>
      </c>
      <c r="C731" s="44" t="s">
        <v>111</v>
      </c>
      <c r="F731" s="3"/>
    </row>
    <row r="732" spans="1:6" hidden="1">
      <c r="A732">
        <f>VLOOKUP(B732,Sheet3!A$3:B$1356,2,FALSE)</f>
        <v>567</v>
      </c>
      <c r="B732" s="44" t="s">
        <v>1541</v>
      </c>
      <c r="C732" s="44" t="s">
        <v>19</v>
      </c>
      <c r="F732" s="3"/>
    </row>
    <row r="733" spans="1:6" hidden="1">
      <c r="A733">
        <f>VLOOKUP(B733,Sheet3!A$3:B$1356,2,FALSE)</f>
        <v>568</v>
      </c>
      <c r="B733" s="44" t="s">
        <v>1544</v>
      </c>
      <c r="C733" s="44" t="s">
        <v>111</v>
      </c>
      <c r="F733" s="3"/>
    </row>
    <row r="734" spans="1:6" hidden="1">
      <c r="A734">
        <f>VLOOKUP(B734,Sheet3!A$3:B$1356,2,FALSE)</f>
        <v>568</v>
      </c>
      <c r="B734" s="44" t="s">
        <v>1544</v>
      </c>
      <c r="C734" s="44" t="s">
        <v>37</v>
      </c>
      <c r="F734" s="3"/>
    </row>
    <row r="735" spans="1:6" hidden="1">
      <c r="A735">
        <f>VLOOKUP(B735,Sheet3!A$3:B$1356,2,FALSE)</f>
        <v>568</v>
      </c>
      <c r="B735" s="44" t="s">
        <v>1544</v>
      </c>
      <c r="C735" s="44" t="s">
        <v>19</v>
      </c>
      <c r="F735" s="3"/>
    </row>
    <row r="736" spans="1:6" hidden="1">
      <c r="A736">
        <f>VLOOKUP(B736,Sheet3!A$3:B$1356,2,FALSE)</f>
        <v>569</v>
      </c>
      <c r="B736" s="44" t="s">
        <v>1547</v>
      </c>
      <c r="C736" s="44" t="s">
        <v>19</v>
      </c>
      <c r="F736" s="3"/>
    </row>
    <row r="737" spans="1:6" hidden="1">
      <c r="A737">
        <f>VLOOKUP(B737,Sheet3!A$3:B$1356,2,FALSE)</f>
        <v>570</v>
      </c>
      <c r="B737" s="44" t="s">
        <v>1549</v>
      </c>
      <c r="C737" s="44" t="s">
        <v>19</v>
      </c>
      <c r="F737" s="3"/>
    </row>
    <row r="738" spans="1:6" hidden="1">
      <c r="A738">
        <f>VLOOKUP(B738,Sheet3!A$3:B$1356,2,FALSE)</f>
        <v>571</v>
      </c>
      <c r="B738" s="44" t="s">
        <v>1551</v>
      </c>
      <c r="C738" s="44" t="s">
        <v>37</v>
      </c>
      <c r="F738" s="3"/>
    </row>
    <row r="739" spans="1:6" hidden="1">
      <c r="A739">
        <f>VLOOKUP(B739,Sheet3!A$3:B$1356,2,FALSE)</f>
        <v>572</v>
      </c>
      <c r="B739" s="44" t="s">
        <v>1554</v>
      </c>
      <c r="C739" s="44" t="s">
        <v>37</v>
      </c>
      <c r="F739" s="3"/>
    </row>
    <row r="740" spans="1:6" hidden="1">
      <c r="A740">
        <f>VLOOKUP(B740,Sheet3!A$3:B$1356,2,FALSE)</f>
        <v>573</v>
      </c>
      <c r="B740" s="44" t="s">
        <v>1557</v>
      </c>
      <c r="C740" s="44" t="s">
        <v>19</v>
      </c>
      <c r="F740" s="3"/>
    </row>
    <row r="741" spans="1:6" hidden="1">
      <c r="A741">
        <f>VLOOKUP(B741,Sheet3!A$3:B$1356,2,FALSE)</f>
        <v>574</v>
      </c>
      <c r="B741" s="44" t="s">
        <v>1560</v>
      </c>
      <c r="C741" s="44" t="s">
        <v>29</v>
      </c>
      <c r="F741" s="3"/>
    </row>
    <row r="742" spans="1:6" hidden="1">
      <c r="A742">
        <f>VLOOKUP(B742,Sheet3!A$3:B$1356,2,FALSE)</f>
        <v>575</v>
      </c>
      <c r="B742" s="44" t="s">
        <v>1562</v>
      </c>
      <c r="C742" s="44" t="s">
        <v>3157</v>
      </c>
      <c r="F742" s="3"/>
    </row>
    <row r="743" spans="1:6" hidden="1">
      <c r="A743">
        <f>VLOOKUP(B743,Sheet3!A$3:B$1356,2,FALSE)</f>
        <v>576</v>
      </c>
      <c r="B743" s="44" t="s">
        <v>1565</v>
      </c>
      <c r="C743" s="44" t="s">
        <v>29</v>
      </c>
      <c r="F743" s="3"/>
    </row>
    <row r="744" spans="1:6" hidden="1">
      <c r="A744">
        <f>VLOOKUP(B744,Sheet3!A$3:B$1356,2,FALSE)</f>
        <v>577</v>
      </c>
      <c r="B744" s="44" t="s">
        <v>1567</v>
      </c>
      <c r="C744" s="44" t="s">
        <v>3157</v>
      </c>
      <c r="F744" s="3"/>
    </row>
    <row r="745" spans="1:6" hidden="1">
      <c r="A745">
        <f>VLOOKUP(B745,Sheet3!A$3:B$1356,2,FALSE)</f>
        <v>577</v>
      </c>
      <c r="B745" s="44" t="s">
        <v>1567</v>
      </c>
      <c r="C745" s="44" t="s">
        <v>29</v>
      </c>
      <c r="F745" s="3"/>
    </row>
    <row r="746" spans="1:6" hidden="1">
      <c r="A746">
        <f>VLOOKUP(B746,Sheet3!A$3:B$1356,2,FALSE)</f>
        <v>578</v>
      </c>
      <c r="B746" s="44" t="s">
        <v>1570</v>
      </c>
      <c r="C746" s="44" t="s">
        <v>37</v>
      </c>
      <c r="F746" s="3"/>
    </row>
    <row r="747" spans="1:6" hidden="1">
      <c r="A747">
        <f>VLOOKUP(B747,Sheet3!A$3:B$1356,2,FALSE)</f>
        <v>578</v>
      </c>
      <c r="B747" s="44" t="s">
        <v>1570</v>
      </c>
      <c r="C747" s="44" t="s">
        <v>19</v>
      </c>
      <c r="F747" s="3"/>
    </row>
    <row r="748" spans="1:6" hidden="1">
      <c r="A748">
        <f>VLOOKUP(B748,Sheet3!A$3:B$1356,2,FALSE)</f>
        <v>579</v>
      </c>
      <c r="B748" s="44" t="s">
        <v>1573</v>
      </c>
      <c r="C748" s="44" t="s">
        <v>3157</v>
      </c>
      <c r="F748" s="3"/>
    </row>
    <row r="749" spans="1:6" hidden="1">
      <c r="A749">
        <f>VLOOKUP(B749,Sheet3!A$3:B$1356,2,FALSE)</f>
        <v>580</v>
      </c>
      <c r="B749" s="44" t="s">
        <v>1576</v>
      </c>
      <c r="C749" s="44" t="s">
        <v>37</v>
      </c>
      <c r="F749" s="3"/>
    </row>
    <row r="750" spans="1:6" hidden="1">
      <c r="A750">
        <f>VLOOKUP(B750,Sheet3!A$3:B$1356,2,FALSE)</f>
        <v>581</v>
      </c>
      <c r="B750" s="44" t="s">
        <v>1579</v>
      </c>
      <c r="C750" s="44" t="s">
        <v>3157</v>
      </c>
      <c r="F750" s="3"/>
    </row>
    <row r="751" spans="1:6" hidden="1">
      <c r="A751">
        <f>VLOOKUP(B751,Sheet3!A$3:B$1356,2,FALSE)</f>
        <v>581</v>
      </c>
      <c r="B751" s="44" t="s">
        <v>1579</v>
      </c>
      <c r="C751" s="44" t="s">
        <v>19</v>
      </c>
      <c r="F751" s="25"/>
    </row>
    <row r="752" spans="1:6" hidden="1">
      <c r="A752">
        <f>VLOOKUP(B752,Sheet3!A$3:B$1356,2,FALSE)</f>
        <v>582</v>
      </c>
      <c r="B752" s="44" t="s">
        <v>1582</v>
      </c>
      <c r="C752" s="44" t="s">
        <v>111</v>
      </c>
      <c r="F752" s="25"/>
    </row>
    <row r="753" spans="1:6" hidden="1">
      <c r="A753">
        <f>VLOOKUP(B753,Sheet3!A$3:B$1356,2,FALSE)</f>
        <v>583</v>
      </c>
      <c r="B753" s="44" t="s">
        <v>1585</v>
      </c>
      <c r="C753" s="44" t="s">
        <v>19</v>
      </c>
      <c r="F753" s="25"/>
    </row>
    <row r="754" spans="1:6" hidden="1">
      <c r="A754">
        <f>VLOOKUP(B754,Sheet3!A$3:B$1356,2,FALSE)</f>
        <v>584</v>
      </c>
      <c r="B754" s="44" t="s">
        <v>1588</v>
      </c>
      <c r="C754" s="44" t="s">
        <v>3157</v>
      </c>
      <c r="F754" s="25"/>
    </row>
    <row r="755" spans="1:6" hidden="1">
      <c r="A755">
        <f>VLOOKUP(B755,Sheet3!A$3:B$1356,2,FALSE)</f>
        <v>584</v>
      </c>
      <c r="B755" s="44" t="s">
        <v>1588</v>
      </c>
      <c r="C755" s="44" t="s">
        <v>19</v>
      </c>
      <c r="F755" s="25"/>
    </row>
    <row r="756" spans="1:6" hidden="1">
      <c r="A756">
        <f>VLOOKUP(B756,Sheet3!A$3:B$1356,2,FALSE)</f>
        <v>585</v>
      </c>
      <c r="B756" s="44" t="s">
        <v>1590</v>
      </c>
      <c r="C756" s="44" t="s">
        <v>19</v>
      </c>
      <c r="F756" s="25"/>
    </row>
    <row r="757" spans="1:6" hidden="1">
      <c r="A757">
        <f>VLOOKUP(B757,Sheet3!A$3:B$1356,2,FALSE)</f>
        <v>586</v>
      </c>
      <c r="B757" s="44" t="s">
        <v>1593</v>
      </c>
      <c r="C757" s="44" t="s">
        <v>19</v>
      </c>
      <c r="F757" s="25"/>
    </row>
    <row r="758" spans="1:6" hidden="1">
      <c r="A758">
        <f>VLOOKUP(B758,Sheet3!A$3:B$1356,2,FALSE)</f>
        <v>587</v>
      </c>
      <c r="B758" s="44" t="s">
        <v>1596</v>
      </c>
      <c r="C758" s="44" t="s">
        <v>111</v>
      </c>
      <c r="F758" s="25"/>
    </row>
    <row r="759" spans="1:6" hidden="1">
      <c r="A759">
        <f>VLOOKUP(B759,Sheet3!A$3:B$1356,2,FALSE)</f>
        <v>587</v>
      </c>
      <c r="B759" s="44" t="s">
        <v>1596</v>
      </c>
      <c r="C759" s="44" t="s">
        <v>19</v>
      </c>
      <c r="F759" s="25"/>
    </row>
    <row r="760" spans="1:6" hidden="1">
      <c r="A760">
        <f>VLOOKUP(B760,Sheet3!A$3:B$1356,2,FALSE)</f>
        <v>588</v>
      </c>
      <c r="B760" s="44" t="s">
        <v>1599</v>
      </c>
      <c r="C760" s="44" t="s">
        <v>37</v>
      </c>
      <c r="F760" s="25"/>
    </row>
    <row r="761" spans="1:6" hidden="1">
      <c r="A761">
        <f>VLOOKUP(B761,Sheet3!A$3:B$1356,2,FALSE)</f>
        <v>588</v>
      </c>
      <c r="B761" s="44" t="s">
        <v>1599</v>
      </c>
      <c r="C761" s="44" t="s">
        <v>111</v>
      </c>
      <c r="F761" s="25"/>
    </row>
    <row r="762" spans="1:6" hidden="1">
      <c r="A762">
        <f>VLOOKUP(B762,Sheet3!A$3:B$1356,2,FALSE)</f>
        <v>589</v>
      </c>
      <c r="B762" s="44" t="s">
        <v>1601</v>
      </c>
      <c r="C762" s="44" t="s">
        <v>111</v>
      </c>
      <c r="F762" s="25"/>
    </row>
    <row r="763" spans="1:6" hidden="1">
      <c r="A763">
        <f>VLOOKUP(B763,Sheet3!A$3:B$1356,2,FALSE)</f>
        <v>590</v>
      </c>
      <c r="B763" s="44" t="s">
        <v>1604</v>
      </c>
      <c r="C763" s="44" t="s">
        <v>111</v>
      </c>
      <c r="F763" s="25"/>
    </row>
    <row r="764" spans="1:6" hidden="1">
      <c r="A764">
        <f>VLOOKUP(B764,Sheet3!A$3:B$1356,2,FALSE)</f>
        <v>590</v>
      </c>
      <c r="B764" s="44" t="s">
        <v>1604</v>
      </c>
      <c r="C764" s="44" t="s">
        <v>19</v>
      </c>
      <c r="F764" s="25"/>
    </row>
    <row r="765" spans="1:6" hidden="1">
      <c r="A765">
        <f>VLOOKUP(B765,Sheet3!A$3:B$1356,2,FALSE)</f>
        <v>591</v>
      </c>
      <c r="B765" s="44" t="s">
        <v>1607</v>
      </c>
      <c r="C765" s="44" t="s">
        <v>111</v>
      </c>
      <c r="F765" s="25"/>
    </row>
    <row r="766" spans="1:6" hidden="1">
      <c r="A766">
        <f>VLOOKUP(B766,Sheet3!A$3:B$1356,2,FALSE)</f>
        <v>592</v>
      </c>
      <c r="B766" s="44" t="s">
        <v>1610</v>
      </c>
      <c r="C766" s="44" t="s">
        <v>111</v>
      </c>
      <c r="F766" s="25"/>
    </row>
    <row r="767" spans="1:6" hidden="1">
      <c r="A767">
        <f>VLOOKUP(B767,Sheet3!A$3:B$1356,2,FALSE)</f>
        <v>592</v>
      </c>
      <c r="B767" s="44" t="s">
        <v>1610</v>
      </c>
      <c r="C767" s="44" t="s">
        <v>19</v>
      </c>
      <c r="F767" s="25"/>
    </row>
    <row r="768" spans="1:6" hidden="1">
      <c r="A768">
        <f>VLOOKUP(B768,Sheet3!A$3:B$1356,2,FALSE)</f>
        <v>593</v>
      </c>
      <c r="B768" s="44" t="s">
        <v>1612</v>
      </c>
      <c r="C768" s="44" t="s">
        <v>111</v>
      </c>
      <c r="F768" s="25"/>
    </row>
    <row r="769" spans="1:6" hidden="1">
      <c r="A769">
        <f>VLOOKUP(B769,Sheet3!A$3:B$1356,2,FALSE)</f>
        <v>594</v>
      </c>
      <c r="B769" s="44" t="s">
        <v>1614</v>
      </c>
      <c r="C769" s="44" t="s">
        <v>19</v>
      </c>
      <c r="F769" s="25"/>
    </row>
    <row r="770" spans="1:6" hidden="1">
      <c r="A770">
        <f>VLOOKUP(B770,Sheet3!A$3:B$1356,2,FALSE)</f>
        <v>595</v>
      </c>
      <c r="B770" s="44" t="s">
        <v>1617</v>
      </c>
      <c r="C770" s="44" t="s">
        <v>111</v>
      </c>
      <c r="F770" s="25"/>
    </row>
    <row r="771" spans="1:6" hidden="1">
      <c r="A771">
        <f>VLOOKUP(B771,Sheet3!A$3:B$1356,2,FALSE)</f>
        <v>596</v>
      </c>
      <c r="B771" s="44" t="s">
        <v>1619</v>
      </c>
      <c r="C771" s="44" t="s">
        <v>37</v>
      </c>
      <c r="F771" s="25"/>
    </row>
    <row r="772" spans="1:6" hidden="1">
      <c r="A772">
        <f>VLOOKUP(B772,Sheet3!A$3:B$1356,2,FALSE)</f>
        <v>596</v>
      </c>
      <c r="B772" s="44" t="s">
        <v>1619</v>
      </c>
      <c r="C772" s="44" t="s">
        <v>19</v>
      </c>
      <c r="F772" s="25"/>
    </row>
    <row r="773" spans="1:6" hidden="1">
      <c r="A773">
        <f>VLOOKUP(B773,Sheet3!A$3:B$1356,2,FALSE)</f>
        <v>597</v>
      </c>
      <c r="B773" s="44" t="s">
        <v>1621</v>
      </c>
      <c r="C773" s="44" t="s">
        <v>29</v>
      </c>
      <c r="F773" s="25"/>
    </row>
    <row r="774" spans="1:6" hidden="1">
      <c r="A774">
        <f>VLOOKUP(B774,Sheet3!A$3:B$1356,2,FALSE)</f>
        <v>598</v>
      </c>
      <c r="B774" s="44" t="s">
        <v>1623</v>
      </c>
      <c r="C774" s="44" t="s">
        <v>111</v>
      </c>
      <c r="F774" s="25"/>
    </row>
    <row r="775" spans="1:6" hidden="1">
      <c r="A775">
        <f>VLOOKUP(B775,Sheet3!A$3:B$1356,2,FALSE)</f>
        <v>598</v>
      </c>
      <c r="B775" s="44" t="s">
        <v>1623</v>
      </c>
      <c r="C775" s="44" t="s">
        <v>37</v>
      </c>
      <c r="F775" s="25"/>
    </row>
    <row r="776" spans="1:6" hidden="1">
      <c r="A776">
        <f>VLOOKUP(B776,Sheet3!A$3:B$1356,2,FALSE)</f>
        <v>598</v>
      </c>
      <c r="B776" s="44" t="s">
        <v>1623</v>
      </c>
      <c r="C776" s="44" t="s">
        <v>19</v>
      </c>
      <c r="F776" s="25"/>
    </row>
    <row r="777" spans="1:6" hidden="1">
      <c r="A777">
        <f>VLOOKUP(B777,Sheet3!A$3:B$1356,2,FALSE)</f>
        <v>599</v>
      </c>
      <c r="B777" s="44" t="s">
        <v>1626</v>
      </c>
      <c r="C777" s="44" t="s">
        <v>111</v>
      </c>
      <c r="F777" s="25"/>
    </row>
    <row r="778" spans="1:6" hidden="1">
      <c r="A778">
        <f>VLOOKUP(B778,Sheet3!A$3:B$1356,2,FALSE)</f>
        <v>600</v>
      </c>
      <c r="B778" s="44" t="s">
        <v>1628</v>
      </c>
      <c r="C778" s="44" t="s">
        <v>111</v>
      </c>
      <c r="F778" s="25"/>
    </row>
    <row r="779" spans="1:6" hidden="1">
      <c r="A779">
        <f>VLOOKUP(B779,Sheet3!A$3:B$1356,2,FALSE)</f>
        <v>601</v>
      </c>
      <c r="B779" s="44" t="s">
        <v>1630</v>
      </c>
      <c r="C779" s="44" t="s">
        <v>29</v>
      </c>
      <c r="F779" s="25"/>
    </row>
    <row r="780" spans="1:6" hidden="1">
      <c r="A780">
        <f>VLOOKUP(B780,Sheet3!A$3:B$1356,2,FALSE)</f>
        <v>602</v>
      </c>
      <c r="B780" s="44" t="s">
        <v>1632</v>
      </c>
      <c r="C780" s="44" t="s">
        <v>3157</v>
      </c>
      <c r="F780" s="25"/>
    </row>
    <row r="781" spans="1:6" hidden="1">
      <c r="A781">
        <f>VLOOKUP(B781,Sheet3!A$3:B$1356,2,FALSE)</f>
        <v>603</v>
      </c>
      <c r="B781" s="44" t="s">
        <v>1634</v>
      </c>
      <c r="C781" s="44" t="s">
        <v>111</v>
      </c>
      <c r="F781" s="25"/>
    </row>
    <row r="782" spans="1:6" hidden="1">
      <c r="A782">
        <f>VLOOKUP(B782,Sheet3!A$3:B$1356,2,FALSE)</f>
        <v>604</v>
      </c>
      <c r="B782" s="44" t="s">
        <v>1637</v>
      </c>
      <c r="C782" s="44" t="s">
        <v>29</v>
      </c>
      <c r="F782" s="25"/>
    </row>
    <row r="783" spans="1:6" hidden="1">
      <c r="A783">
        <f>VLOOKUP(B783,Sheet3!A$3:B$1356,2,FALSE)</f>
        <v>605</v>
      </c>
      <c r="B783" s="44" t="s">
        <v>1640</v>
      </c>
      <c r="C783" s="44" t="s">
        <v>37</v>
      </c>
      <c r="F783" s="25"/>
    </row>
    <row r="784" spans="1:6" hidden="1">
      <c r="A784">
        <f>VLOOKUP(B784,Sheet3!A$3:B$1356,2,FALSE)</f>
        <v>605</v>
      </c>
      <c r="B784" s="44" t="s">
        <v>1640</v>
      </c>
      <c r="C784" s="44" t="s">
        <v>19</v>
      </c>
      <c r="F784" s="25"/>
    </row>
    <row r="785" spans="1:6" hidden="1">
      <c r="A785">
        <f>VLOOKUP(B785,Sheet3!A$3:B$1356,2,FALSE)</f>
        <v>606</v>
      </c>
      <c r="B785" s="44" t="s">
        <v>1643</v>
      </c>
      <c r="C785" s="44" t="s">
        <v>111</v>
      </c>
      <c r="F785" s="25"/>
    </row>
    <row r="786" spans="1:6" hidden="1">
      <c r="A786">
        <f>VLOOKUP(B786,Sheet3!A$3:B$1356,2,FALSE)</f>
        <v>607</v>
      </c>
      <c r="B786" s="44" t="s">
        <v>1646</v>
      </c>
      <c r="C786" s="44" t="s">
        <v>19</v>
      </c>
      <c r="F786" s="25"/>
    </row>
    <row r="787" spans="1:6" hidden="1">
      <c r="A787">
        <f>VLOOKUP(B787,Sheet3!A$3:B$1356,2,FALSE)</f>
        <v>608</v>
      </c>
      <c r="B787" s="44" t="s">
        <v>1649</v>
      </c>
      <c r="C787" s="44" t="s">
        <v>37</v>
      </c>
      <c r="F787" s="25"/>
    </row>
    <row r="788" spans="1:6" hidden="1">
      <c r="A788">
        <f>VLOOKUP(B788,Sheet3!A$3:B$1356,2,FALSE)</f>
        <v>608</v>
      </c>
      <c r="B788" s="44" t="s">
        <v>1649</v>
      </c>
      <c r="C788" s="44" t="s">
        <v>19</v>
      </c>
      <c r="F788" s="25"/>
    </row>
    <row r="789" spans="1:6" hidden="1">
      <c r="A789">
        <f>VLOOKUP(B789,Sheet3!A$3:B$1356,2,FALSE)</f>
        <v>609</v>
      </c>
      <c r="B789" s="44" t="s">
        <v>1652</v>
      </c>
      <c r="C789" s="44" t="s">
        <v>111</v>
      </c>
      <c r="F789" s="25"/>
    </row>
    <row r="790" spans="1:6" hidden="1">
      <c r="A790">
        <f>VLOOKUP(B790,Sheet3!A$3:B$1356,2,FALSE)</f>
        <v>610</v>
      </c>
      <c r="B790" s="44" t="s">
        <v>1655</v>
      </c>
      <c r="C790" s="44" t="s">
        <v>111</v>
      </c>
      <c r="F790" s="25"/>
    </row>
    <row r="791" spans="1:6" hidden="1">
      <c r="A791">
        <f>VLOOKUP(B791,Sheet3!A$3:B$1356,2,FALSE)</f>
        <v>611</v>
      </c>
      <c r="B791" s="44" t="s">
        <v>1658</v>
      </c>
      <c r="C791" s="44" t="s">
        <v>19</v>
      </c>
      <c r="F791" s="26"/>
    </row>
    <row r="792" spans="1:6" hidden="1">
      <c r="A792">
        <f>VLOOKUP(B792,Sheet3!A$3:B$1356,2,FALSE)</f>
        <v>612</v>
      </c>
      <c r="B792" s="44" t="s">
        <v>1661</v>
      </c>
      <c r="C792" s="44" t="s">
        <v>19</v>
      </c>
      <c r="F792" s="27"/>
    </row>
    <row r="793" spans="1:6" hidden="1">
      <c r="A793">
        <f>VLOOKUP(B793,Sheet3!A$3:B$1356,2,FALSE)</f>
        <v>613</v>
      </c>
      <c r="B793" s="44" t="s">
        <v>1663</v>
      </c>
      <c r="C793" s="44" t="s">
        <v>19</v>
      </c>
      <c r="F793" s="26"/>
    </row>
    <row r="794" spans="1:6" hidden="1">
      <c r="A794">
        <f>VLOOKUP(B794,Sheet3!A$3:B$1356,2,FALSE)</f>
        <v>614</v>
      </c>
      <c r="B794" s="44" t="s">
        <v>1665</v>
      </c>
      <c r="C794" s="44" t="s">
        <v>3157</v>
      </c>
      <c r="F794" s="26"/>
    </row>
    <row r="795" spans="1:6" hidden="1">
      <c r="A795">
        <f>VLOOKUP(B795,Sheet3!A$3:B$1356,2,FALSE)</f>
        <v>615</v>
      </c>
      <c r="B795" s="44" t="s">
        <v>1668</v>
      </c>
      <c r="C795" s="44" t="s">
        <v>111</v>
      </c>
      <c r="F795" s="25"/>
    </row>
    <row r="796" spans="1:6" hidden="1">
      <c r="A796">
        <f>VLOOKUP(B796,Sheet3!A$3:B$1356,2,FALSE)</f>
        <v>615</v>
      </c>
      <c r="B796" s="44" t="s">
        <v>1668</v>
      </c>
      <c r="C796" s="44" t="s">
        <v>19</v>
      </c>
      <c r="F796" s="25"/>
    </row>
    <row r="797" spans="1:6" hidden="1">
      <c r="A797">
        <f>VLOOKUP(B797,Sheet3!A$3:B$1356,2,FALSE)</f>
        <v>616</v>
      </c>
      <c r="B797" s="44" t="s">
        <v>1670</v>
      </c>
      <c r="C797" s="44" t="s">
        <v>3157</v>
      </c>
      <c r="F797" s="25"/>
    </row>
    <row r="798" spans="1:6" hidden="1">
      <c r="A798">
        <f>VLOOKUP(B798,Sheet3!A$3:B$1356,2,FALSE)</f>
        <v>617</v>
      </c>
      <c r="B798" s="44" t="s">
        <v>1672</v>
      </c>
      <c r="C798" s="44" t="s">
        <v>37</v>
      </c>
      <c r="F798" s="25"/>
    </row>
    <row r="799" spans="1:6" hidden="1">
      <c r="A799">
        <f>VLOOKUP(B799,Sheet3!A$3:B$1356,2,FALSE)</f>
        <v>617</v>
      </c>
      <c r="B799" s="44" t="s">
        <v>1672</v>
      </c>
      <c r="C799" s="44" t="s">
        <v>19</v>
      </c>
      <c r="F799" s="25"/>
    </row>
    <row r="800" spans="1:6" hidden="1">
      <c r="A800">
        <f>VLOOKUP(B800,Sheet3!A$3:B$1356,2,FALSE)</f>
        <v>618</v>
      </c>
      <c r="B800" s="44" t="s">
        <v>1675</v>
      </c>
      <c r="C800" s="44" t="s">
        <v>111</v>
      </c>
      <c r="F800" s="25"/>
    </row>
    <row r="801" spans="1:6" hidden="1">
      <c r="A801">
        <f>VLOOKUP(B801,Sheet3!A$3:B$1356,2,FALSE)</f>
        <v>619</v>
      </c>
      <c r="B801" s="44" t="s">
        <v>1677</v>
      </c>
      <c r="C801" s="44" t="s">
        <v>19</v>
      </c>
      <c r="F801" s="25"/>
    </row>
    <row r="802" spans="1:6" hidden="1">
      <c r="A802">
        <f>VLOOKUP(B802,Sheet3!A$3:B$1356,2,FALSE)</f>
        <v>620</v>
      </c>
      <c r="B802" s="44" t="s">
        <v>1680</v>
      </c>
      <c r="C802" s="44" t="s">
        <v>37</v>
      </c>
      <c r="F802" s="25"/>
    </row>
    <row r="803" spans="1:6" hidden="1">
      <c r="A803">
        <f>VLOOKUP(B803,Sheet3!A$3:B$1356,2,FALSE)</f>
        <v>620</v>
      </c>
      <c r="B803" s="44" t="s">
        <v>1680</v>
      </c>
      <c r="C803" s="44" t="s">
        <v>19</v>
      </c>
      <c r="F803" s="25"/>
    </row>
    <row r="804" spans="1:6" hidden="1">
      <c r="A804">
        <f>VLOOKUP(B804,Sheet3!A$3:B$1356,2,FALSE)</f>
        <v>621</v>
      </c>
      <c r="B804" s="44" t="s">
        <v>1683</v>
      </c>
      <c r="C804" s="44" t="s">
        <v>37</v>
      </c>
      <c r="F804" s="25"/>
    </row>
    <row r="805" spans="1:6" hidden="1">
      <c r="A805">
        <f>VLOOKUP(B805,Sheet3!A$3:B$1356,2,FALSE)</f>
        <v>621</v>
      </c>
      <c r="B805" s="44" t="s">
        <v>1683</v>
      </c>
      <c r="C805" s="44" t="s">
        <v>19</v>
      </c>
      <c r="F805" s="25"/>
    </row>
    <row r="806" spans="1:6" hidden="1">
      <c r="A806">
        <f>VLOOKUP(B806,Sheet3!A$3:B$1356,2,FALSE)</f>
        <v>622</v>
      </c>
      <c r="B806" s="44" t="s">
        <v>1685</v>
      </c>
      <c r="C806" s="44" t="s">
        <v>29</v>
      </c>
      <c r="F806" s="25"/>
    </row>
    <row r="807" spans="1:6" hidden="1">
      <c r="A807">
        <f>VLOOKUP(B807,Sheet3!A$3:B$1356,2,FALSE)</f>
        <v>623</v>
      </c>
      <c r="B807" s="44" t="s">
        <v>1687</v>
      </c>
      <c r="C807" s="44" t="s">
        <v>19</v>
      </c>
      <c r="F807" s="25"/>
    </row>
    <row r="808" spans="1:6" hidden="1">
      <c r="A808">
        <f>VLOOKUP(B808,Sheet3!A$3:B$1356,2,FALSE)</f>
        <v>624</v>
      </c>
      <c r="B808" s="44" t="s">
        <v>1690</v>
      </c>
      <c r="C808" s="44" t="s">
        <v>19</v>
      </c>
      <c r="F808" s="25"/>
    </row>
    <row r="809" spans="1:6" hidden="1">
      <c r="A809">
        <f>VLOOKUP(B809,Sheet3!A$3:B$1356,2,FALSE)</f>
        <v>625</v>
      </c>
      <c r="B809" s="44" t="s">
        <v>1693</v>
      </c>
      <c r="C809" s="44" t="s">
        <v>111</v>
      </c>
      <c r="F809" s="25"/>
    </row>
    <row r="810" spans="1:6" hidden="1">
      <c r="A810">
        <f>VLOOKUP(B810,Sheet3!A$3:B$1356,2,FALSE)</f>
        <v>626</v>
      </c>
      <c r="B810" s="44" t="s">
        <v>1696</v>
      </c>
      <c r="C810" s="44" t="s">
        <v>19</v>
      </c>
      <c r="F810" s="25"/>
    </row>
    <row r="811" spans="1:6" hidden="1">
      <c r="A811">
        <f>VLOOKUP(B811,Sheet3!A$3:B$1356,2,FALSE)</f>
        <v>627</v>
      </c>
      <c r="B811" s="44" t="s">
        <v>1698</v>
      </c>
      <c r="C811" s="44" t="s">
        <v>111</v>
      </c>
      <c r="F811" s="25"/>
    </row>
    <row r="812" spans="1:6" hidden="1">
      <c r="A812">
        <f>VLOOKUP(B812,Sheet3!A$3:B$1356,2,FALSE)</f>
        <v>627</v>
      </c>
      <c r="B812" s="44" t="s">
        <v>1698</v>
      </c>
      <c r="C812" s="44" t="s">
        <v>19</v>
      </c>
      <c r="F812" s="25"/>
    </row>
    <row r="813" spans="1:6" hidden="1">
      <c r="A813">
        <f>VLOOKUP(B813,Sheet3!A$3:B$1356,2,FALSE)</f>
        <v>628</v>
      </c>
      <c r="B813" s="44" t="s">
        <v>1702</v>
      </c>
      <c r="C813" s="44" t="s">
        <v>111</v>
      </c>
      <c r="F813" s="25"/>
    </row>
    <row r="814" spans="1:6" hidden="1">
      <c r="A814">
        <f>VLOOKUP(B814,Sheet3!A$3:B$1356,2,FALSE)</f>
        <v>629</v>
      </c>
      <c r="B814" s="44" t="s">
        <v>1705</v>
      </c>
      <c r="C814" s="44" t="s">
        <v>29</v>
      </c>
      <c r="F814" s="25"/>
    </row>
    <row r="815" spans="1:6" hidden="1">
      <c r="A815">
        <f>VLOOKUP(B815,Sheet3!A$3:B$1356,2,FALSE)</f>
        <v>630</v>
      </c>
      <c r="B815" s="44" t="s">
        <v>1708</v>
      </c>
      <c r="C815" s="44" t="s">
        <v>111</v>
      </c>
      <c r="F815" s="25"/>
    </row>
    <row r="816" spans="1:6" hidden="1">
      <c r="A816">
        <f>VLOOKUP(B816,Sheet3!A$3:B$1356,2,FALSE)</f>
        <v>631</v>
      </c>
      <c r="B816" s="44" t="s">
        <v>1711</v>
      </c>
      <c r="C816" s="44" t="s">
        <v>111</v>
      </c>
      <c r="F816" s="25"/>
    </row>
    <row r="817" spans="1:6" hidden="1">
      <c r="A817">
        <f>VLOOKUP(B817,Sheet3!A$3:B$1356,2,FALSE)</f>
        <v>631</v>
      </c>
      <c r="B817" s="44" t="s">
        <v>1711</v>
      </c>
      <c r="C817" s="44" t="s">
        <v>19</v>
      </c>
      <c r="F817" s="25"/>
    </row>
    <row r="818" spans="1:6" hidden="1">
      <c r="A818">
        <f>VLOOKUP(B818,Sheet3!A$3:B$1356,2,FALSE)</f>
        <v>632</v>
      </c>
      <c r="B818" s="44" t="s">
        <v>1714</v>
      </c>
      <c r="C818" s="44" t="s">
        <v>19</v>
      </c>
      <c r="F818" s="25"/>
    </row>
    <row r="819" spans="1:6" hidden="1">
      <c r="A819">
        <f>VLOOKUP(B819,Sheet3!A$3:B$1356,2,FALSE)</f>
        <v>633</v>
      </c>
      <c r="B819" s="44" t="s">
        <v>1716</v>
      </c>
      <c r="C819" s="44" t="s">
        <v>111</v>
      </c>
      <c r="F819" s="25"/>
    </row>
    <row r="820" spans="1:6" hidden="1">
      <c r="A820">
        <f>VLOOKUP(B820,Sheet3!A$3:B$1356,2,FALSE)</f>
        <v>634</v>
      </c>
      <c r="B820" s="44" t="s">
        <v>1719</v>
      </c>
      <c r="C820" s="44" t="s">
        <v>3157</v>
      </c>
      <c r="F820" s="25"/>
    </row>
    <row r="821" spans="1:6" hidden="1">
      <c r="A821">
        <f>VLOOKUP(B821,Sheet3!A$3:B$1356,2,FALSE)</f>
        <v>635</v>
      </c>
      <c r="B821" s="44" t="s">
        <v>1721</v>
      </c>
      <c r="C821" s="44" t="s">
        <v>19</v>
      </c>
      <c r="F821" s="25"/>
    </row>
    <row r="822" spans="1:6" hidden="1">
      <c r="A822">
        <f>VLOOKUP(B822,Sheet3!A$3:B$1356,2,FALSE)</f>
        <v>636</v>
      </c>
      <c r="B822" s="44" t="s">
        <v>1724</v>
      </c>
      <c r="C822" s="44" t="s">
        <v>37</v>
      </c>
      <c r="F822" s="25"/>
    </row>
    <row r="823" spans="1:6" hidden="1">
      <c r="A823">
        <f>VLOOKUP(B823,Sheet3!A$3:B$1356,2,FALSE)</f>
        <v>636</v>
      </c>
      <c r="B823" s="44" t="s">
        <v>1724</v>
      </c>
      <c r="C823" s="44" t="s">
        <v>19</v>
      </c>
      <c r="F823" s="25"/>
    </row>
    <row r="824" spans="1:6" hidden="1">
      <c r="A824">
        <f>VLOOKUP(B824,Sheet3!A$3:B$1356,2,FALSE)</f>
        <v>637</v>
      </c>
      <c r="B824" s="44" t="s">
        <v>1726</v>
      </c>
      <c r="C824" s="44" t="s">
        <v>111</v>
      </c>
      <c r="F824" s="25"/>
    </row>
    <row r="825" spans="1:6" hidden="1">
      <c r="A825">
        <f>VLOOKUP(B825,Sheet3!A$3:B$1356,2,FALSE)</f>
        <v>638</v>
      </c>
      <c r="B825" s="44" t="s">
        <v>1729</v>
      </c>
      <c r="C825" s="44" t="s">
        <v>19</v>
      </c>
      <c r="F825" s="25"/>
    </row>
    <row r="826" spans="1:6" hidden="1">
      <c r="A826">
        <f>VLOOKUP(B826,Sheet3!A$3:B$1356,2,FALSE)</f>
        <v>639</v>
      </c>
      <c r="B826" s="44" t="s">
        <v>1732</v>
      </c>
      <c r="C826" s="44" t="s">
        <v>29</v>
      </c>
      <c r="F826" s="25"/>
    </row>
    <row r="827" spans="1:6" hidden="1">
      <c r="A827">
        <f>VLOOKUP(B827,Sheet3!A$3:B$1356,2,FALSE)</f>
        <v>640</v>
      </c>
      <c r="B827" s="44" t="s">
        <v>1735</v>
      </c>
      <c r="C827" s="44" t="s">
        <v>111</v>
      </c>
      <c r="F827" s="28"/>
    </row>
    <row r="828" spans="1:6" hidden="1">
      <c r="A828">
        <f>VLOOKUP(B828,Sheet3!A$3:B$1356,2,FALSE)</f>
        <v>641</v>
      </c>
      <c r="B828" s="44" t="s">
        <v>1738</v>
      </c>
      <c r="C828" s="44" t="s">
        <v>37</v>
      </c>
      <c r="F828" s="25"/>
    </row>
    <row r="829" spans="1:6" hidden="1">
      <c r="A829">
        <f>VLOOKUP(B829,Sheet3!A$3:B$1356,2,FALSE)</f>
        <v>642</v>
      </c>
      <c r="B829" s="44" t="s">
        <v>1741</v>
      </c>
      <c r="C829" s="44" t="s">
        <v>29</v>
      </c>
      <c r="F829" s="25"/>
    </row>
    <row r="830" spans="1:6" hidden="1">
      <c r="A830">
        <f>VLOOKUP(B830,Sheet3!A$3:B$1356,2,FALSE)</f>
        <v>643</v>
      </c>
      <c r="B830" s="44" t="s">
        <v>1743</v>
      </c>
      <c r="C830" s="44" t="s">
        <v>111</v>
      </c>
      <c r="F830" s="25"/>
    </row>
    <row r="831" spans="1:6" hidden="1">
      <c r="A831">
        <f>VLOOKUP(B831,Sheet3!A$3:B$1356,2,FALSE)</f>
        <v>644</v>
      </c>
      <c r="B831" s="44" t="s">
        <v>1745</v>
      </c>
      <c r="C831" s="44" t="s">
        <v>111</v>
      </c>
      <c r="F831" s="25"/>
    </row>
    <row r="832" spans="1:6" hidden="1">
      <c r="A832">
        <f>VLOOKUP(B832,Sheet3!A$3:B$1356,2,FALSE)</f>
        <v>644</v>
      </c>
      <c r="B832" s="44" t="s">
        <v>1745</v>
      </c>
      <c r="C832" s="44" t="s">
        <v>19</v>
      </c>
      <c r="F832" s="25"/>
    </row>
    <row r="833" spans="1:6" hidden="1">
      <c r="A833">
        <f>VLOOKUP(B833,Sheet3!A$3:B$1356,2,FALSE)</f>
        <v>645</v>
      </c>
      <c r="B833" s="44" t="s">
        <v>1748</v>
      </c>
      <c r="C833" s="44" t="s">
        <v>111</v>
      </c>
      <c r="F833" s="25"/>
    </row>
    <row r="834" spans="1:6" hidden="1">
      <c r="A834">
        <f>VLOOKUP(B834,Sheet3!A$3:B$1356,2,FALSE)</f>
        <v>646</v>
      </c>
      <c r="B834" s="44" t="s">
        <v>1751</v>
      </c>
      <c r="C834" s="44" t="s">
        <v>111</v>
      </c>
      <c r="F834" s="25"/>
    </row>
    <row r="835" spans="1:6" hidden="1">
      <c r="A835">
        <f>VLOOKUP(B835,Sheet3!A$3:B$1356,2,FALSE)</f>
        <v>647</v>
      </c>
      <c r="B835" s="44" t="s">
        <v>1753</v>
      </c>
      <c r="C835" s="44" t="s">
        <v>37</v>
      </c>
      <c r="F835" s="25"/>
    </row>
    <row r="836" spans="1:6" hidden="1">
      <c r="A836">
        <f>VLOOKUP(B836,Sheet3!A$3:B$1356,2,FALSE)</f>
        <v>647</v>
      </c>
      <c r="B836" s="44" t="s">
        <v>1753</v>
      </c>
      <c r="C836" s="44" t="s">
        <v>19</v>
      </c>
      <c r="F836" s="25"/>
    </row>
    <row r="837" spans="1:6" hidden="1">
      <c r="A837">
        <f>VLOOKUP(B837,Sheet3!A$3:B$1356,2,FALSE)</f>
        <v>648</v>
      </c>
      <c r="B837" s="44" t="s">
        <v>1756</v>
      </c>
      <c r="C837" s="44" t="s">
        <v>111</v>
      </c>
      <c r="F837" s="25"/>
    </row>
    <row r="838" spans="1:6" hidden="1">
      <c r="A838">
        <f>VLOOKUP(B838,Sheet3!A$3:B$1356,2,FALSE)</f>
        <v>649</v>
      </c>
      <c r="B838" s="44" t="s">
        <v>1759</v>
      </c>
      <c r="C838" s="44" t="s">
        <v>111</v>
      </c>
      <c r="F838" s="25"/>
    </row>
    <row r="839" spans="1:6" hidden="1">
      <c r="A839">
        <f>VLOOKUP(B839,Sheet3!A$3:B$1356,2,FALSE)</f>
        <v>650</v>
      </c>
      <c r="B839" s="44" t="s">
        <v>1762</v>
      </c>
      <c r="C839" s="44" t="s">
        <v>37</v>
      </c>
      <c r="F839" s="25"/>
    </row>
    <row r="840" spans="1:6" hidden="1">
      <c r="A840">
        <f>VLOOKUP(B840,Sheet3!A$3:B$1356,2,FALSE)</f>
        <v>650</v>
      </c>
      <c r="B840" s="44" t="s">
        <v>1762</v>
      </c>
      <c r="C840" s="44" t="s">
        <v>111</v>
      </c>
      <c r="F840" s="25"/>
    </row>
    <row r="841" spans="1:6" hidden="1">
      <c r="A841">
        <f>VLOOKUP(B841,Sheet3!A$3:B$1356,2,FALSE)</f>
        <v>651</v>
      </c>
      <c r="B841" s="44" t="s">
        <v>1765</v>
      </c>
      <c r="C841" s="44" t="s">
        <v>29</v>
      </c>
      <c r="F841" s="25"/>
    </row>
    <row r="842" spans="1:6" hidden="1">
      <c r="A842">
        <f>VLOOKUP(B842,Sheet3!A$3:B$1356,2,FALSE)</f>
        <v>652</v>
      </c>
      <c r="B842" s="44" t="s">
        <v>1767</v>
      </c>
      <c r="C842" s="44" t="s">
        <v>37</v>
      </c>
      <c r="F842" s="25"/>
    </row>
    <row r="843" spans="1:6" hidden="1">
      <c r="A843">
        <f>VLOOKUP(B843,Sheet3!A$3:B$1356,2,FALSE)</f>
        <v>652</v>
      </c>
      <c r="B843" s="44" t="s">
        <v>1767</v>
      </c>
      <c r="C843" s="44" t="s">
        <v>19</v>
      </c>
      <c r="F843" s="25"/>
    </row>
    <row r="844" spans="1:6" hidden="1">
      <c r="A844">
        <f>VLOOKUP(B844,Sheet3!A$3:B$1356,2,FALSE)</f>
        <v>653</v>
      </c>
      <c r="B844" s="44" t="s">
        <v>1770</v>
      </c>
      <c r="C844" s="44" t="s">
        <v>29</v>
      </c>
      <c r="F844" s="18"/>
    </row>
    <row r="845" spans="1:6" hidden="1">
      <c r="A845">
        <f>VLOOKUP(B845,Sheet3!A$3:B$1356,2,FALSE)</f>
        <v>654</v>
      </c>
      <c r="B845" s="44" t="s">
        <v>1772</v>
      </c>
      <c r="C845" s="44" t="s">
        <v>19</v>
      </c>
      <c r="F845" s="1"/>
    </row>
    <row r="846" spans="1:6" hidden="1">
      <c r="A846">
        <f>VLOOKUP(B846,Sheet3!A$3:B$1356,2,FALSE)</f>
        <v>655</v>
      </c>
      <c r="B846" s="44" t="s">
        <v>1775</v>
      </c>
      <c r="C846" s="44" t="s">
        <v>111</v>
      </c>
      <c r="F846" s="1"/>
    </row>
    <row r="847" spans="1:6" hidden="1">
      <c r="A847">
        <f>VLOOKUP(B847,Sheet3!A$3:B$1356,2,FALSE)</f>
        <v>655</v>
      </c>
      <c r="B847" s="44" t="s">
        <v>1775</v>
      </c>
      <c r="C847" s="44" t="s">
        <v>37</v>
      </c>
      <c r="F847" s="1"/>
    </row>
    <row r="848" spans="1:6" hidden="1">
      <c r="A848">
        <f>VLOOKUP(B848,Sheet3!A$3:B$1356,2,FALSE)</f>
        <v>655</v>
      </c>
      <c r="B848" s="44" t="s">
        <v>1775</v>
      </c>
      <c r="C848" s="44" t="s">
        <v>19</v>
      </c>
      <c r="F848" s="1"/>
    </row>
    <row r="849" spans="1:6" hidden="1">
      <c r="A849">
        <f>VLOOKUP(B849,Sheet3!A$3:B$1356,2,FALSE)</f>
        <v>656</v>
      </c>
      <c r="B849" s="44" t="s">
        <v>1778</v>
      </c>
      <c r="C849" s="44" t="s">
        <v>19</v>
      </c>
      <c r="F849" s="1"/>
    </row>
    <row r="850" spans="1:6" hidden="1">
      <c r="A850">
        <f>VLOOKUP(B850,Sheet3!A$3:B$1356,2,FALSE)</f>
        <v>657</v>
      </c>
      <c r="B850" s="44" t="s">
        <v>1780</v>
      </c>
      <c r="C850" s="44" t="s">
        <v>111</v>
      </c>
      <c r="F850" s="1"/>
    </row>
    <row r="851" spans="1:6" hidden="1">
      <c r="A851">
        <f>VLOOKUP(B851,Sheet3!A$3:B$1356,2,FALSE)</f>
        <v>658</v>
      </c>
      <c r="B851" s="44" t="s">
        <v>1782</v>
      </c>
      <c r="C851" s="44" t="s">
        <v>111</v>
      </c>
      <c r="F851" s="1"/>
    </row>
    <row r="852" spans="1:6" hidden="1">
      <c r="A852">
        <f>VLOOKUP(B852,Sheet3!A$3:B$1356,2,FALSE)</f>
        <v>658</v>
      </c>
      <c r="B852" s="44" t="s">
        <v>1782</v>
      </c>
      <c r="C852" s="44" t="s">
        <v>37</v>
      </c>
      <c r="F852" s="1"/>
    </row>
    <row r="853" spans="1:6" hidden="1">
      <c r="A853">
        <f>VLOOKUP(B853,Sheet3!A$3:B$1356,2,FALSE)</f>
        <v>658</v>
      </c>
      <c r="B853" s="44" t="s">
        <v>1782</v>
      </c>
      <c r="C853" s="44" t="s">
        <v>19</v>
      </c>
      <c r="F853" s="1"/>
    </row>
    <row r="854" spans="1:6" hidden="1">
      <c r="A854">
        <f>VLOOKUP(B854,Sheet3!A$3:B$1356,2,FALSE)</f>
        <v>659</v>
      </c>
      <c r="B854" s="44" t="s">
        <v>1785</v>
      </c>
      <c r="C854" s="44" t="s">
        <v>19</v>
      </c>
      <c r="F854" s="1"/>
    </row>
    <row r="855" spans="1:6" hidden="1">
      <c r="A855">
        <f>VLOOKUP(B855,Sheet3!A$3:B$1356,2,FALSE)</f>
        <v>660</v>
      </c>
      <c r="B855" s="44" t="s">
        <v>1788</v>
      </c>
      <c r="C855" s="44" t="s">
        <v>29</v>
      </c>
      <c r="F855" s="1"/>
    </row>
    <row r="856" spans="1:6" hidden="1">
      <c r="A856">
        <f>VLOOKUP(B856,Sheet3!A$3:B$1356,2,FALSE)</f>
        <v>660</v>
      </c>
      <c r="B856" s="44" t="s">
        <v>1788</v>
      </c>
      <c r="C856" s="44" t="s">
        <v>19</v>
      </c>
      <c r="F856" s="1"/>
    </row>
    <row r="857" spans="1:6" hidden="1">
      <c r="A857">
        <f>VLOOKUP(B857,Sheet3!A$3:B$1356,2,FALSE)</f>
        <v>661</v>
      </c>
      <c r="B857" s="44" t="s">
        <v>1791</v>
      </c>
      <c r="C857" s="44" t="s">
        <v>111</v>
      </c>
      <c r="F857" s="1"/>
    </row>
    <row r="858" spans="1:6" hidden="1">
      <c r="A858">
        <f>VLOOKUP(B858,Sheet3!A$3:B$1356,2,FALSE)</f>
        <v>662</v>
      </c>
      <c r="B858" s="44" t="s">
        <v>1794</v>
      </c>
      <c r="C858" s="44" t="s">
        <v>37</v>
      </c>
      <c r="F858" s="1"/>
    </row>
    <row r="859" spans="1:6" hidden="1">
      <c r="A859">
        <f>VLOOKUP(B859,Sheet3!A$3:B$1356,2,FALSE)</f>
        <v>662</v>
      </c>
      <c r="B859" s="44" t="s">
        <v>1794</v>
      </c>
      <c r="C859" s="44" t="s">
        <v>19</v>
      </c>
      <c r="F859" s="1"/>
    </row>
    <row r="860" spans="1:6" hidden="1">
      <c r="A860">
        <f>VLOOKUP(B860,Sheet3!A$3:B$1356,2,FALSE)</f>
        <v>663</v>
      </c>
      <c r="B860" s="44" t="s">
        <v>1797</v>
      </c>
      <c r="C860" s="44" t="s">
        <v>29</v>
      </c>
      <c r="F860" s="1"/>
    </row>
    <row r="861" spans="1:6" hidden="1">
      <c r="A861">
        <f>VLOOKUP(B861,Sheet3!A$3:B$1356,2,FALSE)</f>
        <v>663</v>
      </c>
      <c r="B861" s="44" t="s">
        <v>1797</v>
      </c>
      <c r="C861" s="44" t="s">
        <v>19</v>
      </c>
      <c r="F861" s="1"/>
    </row>
    <row r="862" spans="1:6" hidden="1">
      <c r="A862">
        <f>VLOOKUP(B862,Sheet3!A$3:B$1356,2,FALSE)</f>
        <v>664</v>
      </c>
      <c r="B862" s="44" t="s">
        <v>1799</v>
      </c>
      <c r="C862" s="44" t="s">
        <v>37</v>
      </c>
      <c r="F862" s="1"/>
    </row>
    <row r="863" spans="1:6" hidden="1">
      <c r="A863">
        <f>VLOOKUP(B863,Sheet3!A$3:B$1356,2,FALSE)</f>
        <v>664</v>
      </c>
      <c r="B863" s="44" t="s">
        <v>1799</v>
      </c>
      <c r="C863" s="44" t="s">
        <v>19</v>
      </c>
      <c r="F863" s="1"/>
    </row>
    <row r="864" spans="1:6" hidden="1">
      <c r="A864">
        <f>VLOOKUP(B864,Sheet3!A$3:B$1356,2,FALSE)</f>
        <v>665</v>
      </c>
      <c r="B864" s="44" t="s">
        <v>1801</v>
      </c>
      <c r="C864" s="44" t="s">
        <v>111</v>
      </c>
      <c r="F864" s="1"/>
    </row>
    <row r="865" spans="1:6" hidden="1">
      <c r="A865">
        <f>VLOOKUP(B865,Sheet3!A$3:B$1356,2,FALSE)</f>
        <v>666</v>
      </c>
      <c r="B865" s="44" t="s">
        <v>1804</v>
      </c>
      <c r="C865" s="44" t="s">
        <v>19</v>
      </c>
      <c r="F865" s="1"/>
    </row>
    <row r="866" spans="1:6" hidden="1">
      <c r="A866">
        <f>VLOOKUP(B866,Sheet3!A$3:B$1356,2,FALSE)</f>
        <v>667</v>
      </c>
      <c r="B866" s="44" t="s">
        <v>1806</v>
      </c>
      <c r="C866" s="44" t="s">
        <v>37</v>
      </c>
      <c r="F866" s="3"/>
    </row>
    <row r="867" spans="1:6" hidden="1">
      <c r="A867">
        <f>VLOOKUP(B867,Sheet3!A$3:B$1356,2,FALSE)</f>
        <v>667</v>
      </c>
      <c r="B867" s="44" t="s">
        <v>1806</v>
      </c>
      <c r="C867" s="44" t="s">
        <v>19</v>
      </c>
      <c r="F867" s="3"/>
    </row>
    <row r="868" spans="1:6" hidden="1">
      <c r="A868">
        <f>VLOOKUP(B868,Sheet3!A$3:B$1356,2,FALSE)</f>
        <v>668</v>
      </c>
      <c r="B868" s="44" t="s">
        <v>1809</v>
      </c>
      <c r="C868" s="44" t="s">
        <v>111</v>
      </c>
      <c r="F868" s="1"/>
    </row>
    <row r="869" spans="1:6" hidden="1">
      <c r="A869">
        <f>VLOOKUP(B869,Sheet3!A$3:B$1356,2,FALSE)</f>
        <v>669</v>
      </c>
      <c r="B869" s="44" t="s">
        <v>1812</v>
      </c>
      <c r="C869" s="44" t="s">
        <v>19</v>
      </c>
      <c r="F869" s="1"/>
    </row>
    <row r="870" spans="1:6" hidden="1">
      <c r="A870">
        <f>VLOOKUP(B870,Sheet3!A$3:B$1356,2,FALSE)</f>
        <v>670</v>
      </c>
      <c r="B870" s="44" t="s">
        <v>1815</v>
      </c>
      <c r="C870" s="44" t="s">
        <v>3157</v>
      </c>
      <c r="F870" s="1"/>
    </row>
    <row r="871" spans="1:6" hidden="1">
      <c r="A871">
        <f>VLOOKUP(B871,Sheet3!A$3:B$1356,2,FALSE)</f>
        <v>671</v>
      </c>
      <c r="B871" s="44" t="s">
        <v>1817</v>
      </c>
      <c r="C871" s="44" t="s">
        <v>111</v>
      </c>
      <c r="F871" s="3"/>
    </row>
    <row r="872" spans="1:6" hidden="1">
      <c r="A872">
        <f>VLOOKUP(B872,Sheet3!A$3:B$1356,2,FALSE)</f>
        <v>672</v>
      </c>
      <c r="B872" s="44" t="s">
        <v>1820</v>
      </c>
      <c r="C872" s="44" t="s">
        <v>37</v>
      </c>
      <c r="F872" s="3"/>
    </row>
    <row r="873" spans="1:6" hidden="1">
      <c r="A873">
        <f>VLOOKUP(B873,Sheet3!A$3:B$1356,2,FALSE)</f>
        <v>672</v>
      </c>
      <c r="B873" s="44" t="s">
        <v>1820</v>
      </c>
      <c r="C873" s="44" t="s">
        <v>19</v>
      </c>
      <c r="F873" s="3"/>
    </row>
    <row r="874" spans="1:6" hidden="1">
      <c r="A874">
        <f>VLOOKUP(B874,Sheet3!A$3:B$1356,2,FALSE)</f>
        <v>673</v>
      </c>
      <c r="B874" s="44" t="s">
        <v>1822</v>
      </c>
      <c r="C874" s="44" t="s">
        <v>111</v>
      </c>
      <c r="F874" s="17"/>
    </row>
    <row r="875" spans="1:6" hidden="1">
      <c r="A875">
        <f>VLOOKUP(B875,Sheet3!A$3:B$1356,2,FALSE)</f>
        <v>674</v>
      </c>
      <c r="B875" s="44" t="s">
        <v>1825</v>
      </c>
      <c r="C875" s="44" t="s">
        <v>29</v>
      </c>
      <c r="F875" s="3"/>
    </row>
    <row r="876" spans="1:6" hidden="1">
      <c r="A876">
        <f>VLOOKUP(B876,Sheet3!A$3:B$1356,2,FALSE)</f>
        <v>675</v>
      </c>
      <c r="B876" s="44" t="s">
        <v>1828</v>
      </c>
      <c r="C876" s="44" t="s">
        <v>37</v>
      </c>
      <c r="F876" s="17"/>
    </row>
    <row r="877" spans="1:6" hidden="1">
      <c r="A877">
        <f>VLOOKUP(B877,Sheet3!A$3:B$1356,2,FALSE)</f>
        <v>676</v>
      </c>
      <c r="B877" s="44" t="s">
        <v>1831</v>
      </c>
      <c r="C877" s="44" t="s">
        <v>111</v>
      </c>
      <c r="F877" s="3"/>
    </row>
    <row r="878" spans="1:6" hidden="1">
      <c r="A878">
        <f>VLOOKUP(B878,Sheet3!A$3:B$1356,2,FALSE)</f>
        <v>676</v>
      </c>
      <c r="B878" s="44" t="s">
        <v>1831</v>
      </c>
      <c r="C878" s="44" t="s">
        <v>37</v>
      </c>
      <c r="F878" s="3"/>
    </row>
    <row r="879" spans="1:6" hidden="1">
      <c r="A879">
        <f>VLOOKUP(B879,Sheet3!A$3:B$1356,2,FALSE)</f>
        <v>676</v>
      </c>
      <c r="B879" s="44" t="s">
        <v>1831</v>
      </c>
      <c r="C879" s="44" t="s">
        <v>19</v>
      </c>
      <c r="F879" s="3"/>
    </row>
    <row r="880" spans="1:6" hidden="1">
      <c r="A880">
        <f>VLOOKUP(B880,Sheet3!A$3:B$1356,2,FALSE)</f>
        <v>677</v>
      </c>
      <c r="B880" s="44" t="s">
        <v>1834</v>
      </c>
      <c r="C880" s="44" t="s">
        <v>111</v>
      </c>
      <c r="F880" s="3"/>
    </row>
    <row r="881" spans="1:6" hidden="1">
      <c r="A881">
        <f>VLOOKUP(B881,Sheet3!A$3:B$1356,2,FALSE)</f>
        <v>678</v>
      </c>
      <c r="B881" s="44" t="s">
        <v>1837</v>
      </c>
      <c r="C881" s="44" t="s">
        <v>19</v>
      </c>
      <c r="F881" s="17"/>
    </row>
    <row r="882" spans="1:6" hidden="1">
      <c r="A882">
        <f>VLOOKUP(B882,Sheet3!A$3:B$1356,2,FALSE)</f>
        <v>679</v>
      </c>
      <c r="B882" s="44" t="s">
        <v>1840</v>
      </c>
      <c r="C882" s="44" t="s">
        <v>37</v>
      </c>
      <c r="F882" s="3"/>
    </row>
    <row r="883" spans="1:6" hidden="1">
      <c r="A883">
        <f>VLOOKUP(B883,Sheet3!A$3:B$1356,2,FALSE)</f>
        <v>680</v>
      </c>
      <c r="B883" s="44" t="s">
        <v>1843</v>
      </c>
      <c r="C883" s="44" t="s">
        <v>111</v>
      </c>
      <c r="F883" s="3"/>
    </row>
    <row r="884" spans="1:6" hidden="1">
      <c r="A884">
        <f>VLOOKUP(B884,Sheet3!A$3:B$1356,2,FALSE)</f>
        <v>680</v>
      </c>
      <c r="B884" s="44" t="s">
        <v>1843</v>
      </c>
      <c r="C884" s="44" t="s">
        <v>37</v>
      </c>
      <c r="F884" s="3"/>
    </row>
    <row r="885" spans="1:6" hidden="1">
      <c r="A885">
        <f>VLOOKUP(B885,Sheet3!A$3:B$1356,2,FALSE)</f>
        <v>680</v>
      </c>
      <c r="B885" s="44" t="s">
        <v>1843</v>
      </c>
      <c r="C885" s="44" t="s">
        <v>19</v>
      </c>
      <c r="F885" s="3"/>
    </row>
    <row r="886" spans="1:6" hidden="1">
      <c r="A886">
        <f>VLOOKUP(B886,Sheet3!A$3:B$1356,2,FALSE)</f>
        <v>681</v>
      </c>
      <c r="B886" s="44" t="s">
        <v>1846</v>
      </c>
      <c r="C886" s="44" t="s">
        <v>3157</v>
      </c>
      <c r="F886" s="3"/>
    </row>
    <row r="887" spans="1:6" hidden="1">
      <c r="A887">
        <f>VLOOKUP(B887,Sheet3!A$3:B$1356,2,FALSE)</f>
        <v>682</v>
      </c>
      <c r="B887" s="44" t="s">
        <v>1849</v>
      </c>
      <c r="C887" s="44" t="s">
        <v>29</v>
      </c>
      <c r="F887" s="3"/>
    </row>
    <row r="888" spans="1:6" hidden="1">
      <c r="A888">
        <f>VLOOKUP(B888,Sheet3!A$3:B$1356,2,FALSE)</f>
        <v>683</v>
      </c>
      <c r="B888" s="44" t="s">
        <v>1851</v>
      </c>
      <c r="C888" s="44" t="s">
        <v>37</v>
      </c>
      <c r="F888" s="3"/>
    </row>
    <row r="889" spans="1:6" hidden="1">
      <c r="A889">
        <f>VLOOKUP(B889,Sheet3!A$3:B$1356,2,FALSE)</f>
        <v>683</v>
      </c>
      <c r="B889" s="44" t="s">
        <v>1851</v>
      </c>
      <c r="C889" s="44" t="s">
        <v>19</v>
      </c>
      <c r="F889" s="3"/>
    </row>
    <row r="890" spans="1:6" hidden="1">
      <c r="A890">
        <f>VLOOKUP(B890,Sheet3!A$3:B$1356,2,FALSE)</f>
        <v>684</v>
      </c>
      <c r="B890" s="44" t="s">
        <v>1854</v>
      </c>
      <c r="C890" s="44" t="s">
        <v>111</v>
      </c>
      <c r="F890" s="3"/>
    </row>
    <row r="891" spans="1:6" hidden="1">
      <c r="A891">
        <f>VLOOKUP(B891,Sheet3!A$3:B$1356,2,FALSE)</f>
        <v>684</v>
      </c>
      <c r="B891" s="44" t="s">
        <v>1854</v>
      </c>
      <c r="C891" s="44" t="s">
        <v>19</v>
      </c>
      <c r="F891" s="3"/>
    </row>
    <row r="892" spans="1:6" hidden="1">
      <c r="A892">
        <f>VLOOKUP(B892,Sheet3!A$3:B$1356,2,FALSE)</f>
        <v>685</v>
      </c>
      <c r="B892" s="44" t="s">
        <v>1856</v>
      </c>
      <c r="C892" s="44" t="s">
        <v>37</v>
      </c>
      <c r="F892" s="3"/>
    </row>
    <row r="893" spans="1:6" hidden="1">
      <c r="A893">
        <f>VLOOKUP(B893,Sheet3!A$3:B$1356,2,FALSE)</f>
        <v>685</v>
      </c>
      <c r="B893" s="44" t="s">
        <v>1856</v>
      </c>
      <c r="C893" s="44" t="s">
        <v>3157</v>
      </c>
      <c r="F893" s="3"/>
    </row>
    <row r="894" spans="1:6" hidden="1">
      <c r="A894">
        <f>VLOOKUP(B894,Sheet3!A$3:B$1356,2,FALSE)</f>
        <v>686</v>
      </c>
      <c r="B894" s="44" t="s">
        <v>1859</v>
      </c>
      <c r="C894" s="44" t="s">
        <v>29</v>
      </c>
      <c r="F894" s="3"/>
    </row>
    <row r="895" spans="1:6" hidden="1">
      <c r="A895">
        <f>VLOOKUP(B895,Sheet3!A$3:B$1356,2,FALSE)</f>
        <v>687</v>
      </c>
      <c r="B895" s="44" t="s">
        <v>1861</v>
      </c>
      <c r="C895" s="44" t="s">
        <v>111</v>
      </c>
      <c r="F895" s="3"/>
    </row>
    <row r="896" spans="1:6" hidden="1">
      <c r="A896">
        <f>VLOOKUP(B896,Sheet3!A$3:B$1356,2,FALSE)</f>
        <v>688</v>
      </c>
      <c r="B896" s="44" t="s">
        <v>1864</v>
      </c>
      <c r="C896" s="44" t="s">
        <v>19</v>
      </c>
      <c r="F896" s="3"/>
    </row>
    <row r="897" spans="1:6" hidden="1">
      <c r="A897">
        <f>VLOOKUP(B897,Sheet3!A$3:B$1356,2,FALSE)</f>
        <v>689</v>
      </c>
      <c r="B897" s="44" t="s">
        <v>1867</v>
      </c>
      <c r="C897" s="44" t="s">
        <v>29</v>
      </c>
      <c r="F897" s="3"/>
    </row>
    <row r="898" spans="1:6" hidden="1">
      <c r="A898">
        <f>VLOOKUP(B898,Sheet3!A$3:B$1356,2,FALSE)</f>
        <v>690</v>
      </c>
      <c r="B898" s="44" t="s">
        <v>1870</v>
      </c>
      <c r="C898" s="44" t="s">
        <v>19</v>
      </c>
      <c r="F898" s="3"/>
    </row>
    <row r="899" spans="1:6" hidden="1">
      <c r="A899">
        <f>VLOOKUP(B899,Sheet3!A$3:B$1356,2,FALSE)</f>
        <v>691</v>
      </c>
      <c r="B899" s="44" t="s">
        <v>1873</v>
      </c>
      <c r="C899" s="44" t="s">
        <v>19</v>
      </c>
      <c r="F899" s="1"/>
    </row>
    <row r="900" spans="1:6" hidden="1">
      <c r="A900">
        <f>VLOOKUP(B900,Sheet3!A$3:B$1356,2,FALSE)</f>
        <v>692</v>
      </c>
      <c r="B900" s="44" t="s">
        <v>1876</v>
      </c>
      <c r="C900" s="44" t="s">
        <v>111</v>
      </c>
      <c r="F900" s="1"/>
    </row>
    <row r="901" spans="1:6" hidden="1">
      <c r="A901">
        <f>VLOOKUP(B901,Sheet3!A$3:B$1356,2,FALSE)</f>
        <v>693</v>
      </c>
      <c r="B901" s="44" t="s">
        <v>1879</v>
      </c>
      <c r="C901" s="44" t="s">
        <v>111</v>
      </c>
      <c r="F901" s="1"/>
    </row>
    <row r="902" spans="1:6" hidden="1">
      <c r="A902">
        <f>VLOOKUP(B902,Sheet3!A$3:B$1356,2,FALSE)</f>
        <v>693</v>
      </c>
      <c r="B902" s="44" t="s">
        <v>1879</v>
      </c>
      <c r="C902" s="44" t="s">
        <v>19</v>
      </c>
      <c r="F902" s="1"/>
    </row>
    <row r="903" spans="1:6" hidden="1">
      <c r="A903">
        <f>VLOOKUP(B903,Sheet3!A$3:B$1356,2,FALSE)</f>
        <v>694</v>
      </c>
      <c r="B903" s="44" t="s">
        <v>1882</v>
      </c>
      <c r="C903" s="44" t="s">
        <v>111</v>
      </c>
      <c r="F903" s="1"/>
    </row>
    <row r="904" spans="1:6" hidden="1">
      <c r="A904">
        <f>VLOOKUP(B904,Sheet3!A$3:B$1356,2,FALSE)</f>
        <v>694</v>
      </c>
      <c r="B904" s="44" t="s">
        <v>1882</v>
      </c>
      <c r="C904" s="44" t="s">
        <v>37</v>
      </c>
      <c r="F904" s="1"/>
    </row>
    <row r="905" spans="1:6" hidden="1">
      <c r="A905">
        <f>VLOOKUP(B905,Sheet3!A$3:B$1356,2,FALSE)</f>
        <v>694</v>
      </c>
      <c r="B905" s="44" t="s">
        <v>1882</v>
      </c>
      <c r="C905" s="44" t="s">
        <v>19</v>
      </c>
      <c r="F905" s="1"/>
    </row>
    <row r="906" spans="1:6" hidden="1">
      <c r="A906">
        <f>VLOOKUP(B906,Sheet3!A$3:B$1356,2,FALSE)</f>
        <v>695</v>
      </c>
      <c r="B906" s="44" t="s">
        <v>1885</v>
      </c>
      <c r="C906" s="44" t="s">
        <v>29</v>
      </c>
      <c r="F906" s="1"/>
    </row>
    <row r="907" spans="1:6" hidden="1">
      <c r="A907">
        <f>VLOOKUP(B907,Sheet3!A$3:B$1356,2,FALSE)</f>
        <v>696</v>
      </c>
      <c r="B907" s="44" t="s">
        <v>1887</v>
      </c>
      <c r="C907" s="44" t="s">
        <v>19</v>
      </c>
      <c r="F907" s="1"/>
    </row>
    <row r="908" spans="1:6" hidden="1">
      <c r="A908">
        <f>VLOOKUP(B908,Sheet3!A$3:B$1356,2,FALSE)</f>
        <v>697</v>
      </c>
      <c r="B908" s="44" t="s">
        <v>1889</v>
      </c>
      <c r="C908" s="44" t="s">
        <v>37</v>
      </c>
      <c r="F908" s="1"/>
    </row>
    <row r="909" spans="1:6" hidden="1">
      <c r="A909">
        <f>VLOOKUP(B909,Sheet3!A$3:B$1356,2,FALSE)</f>
        <v>697</v>
      </c>
      <c r="B909" s="44" t="s">
        <v>1889</v>
      </c>
      <c r="C909" s="44" t="s">
        <v>19</v>
      </c>
      <c r="F909" s="3"/>
    </row>
    <row r="910" spans="1:6" hidden="1">
      <c r="A910">
        <f>VLOOKUP(B910,Sheet3!A$3:B$1356,2,FALSE)</f>
        <v>698</v>
      </c>
      <c r="B910" s="44" t="s">
        <v>1891</v>
      </c>
      <c r="C910" s="44" t="s">
        <v>19</v>
      </c>
      <c r="F910" s="3"/>
    </row>
    <row r="911" spans="1:6" hidden="1">
      <c r="A911">
        <f>VLOOKUP(B911,Sheet3!A$3:B$1356,2,FALSE)</f>
        <v>699</v>
      </c>
      <c r="B911" s="44" t="s">
        <v>1893</v>
      </c>
      <c r="C911" s="44" t="s">
        <v>29</v>
      </c>
      <c r="F911" s="3"/>
    </row>
    <row r="912" spans="1:6" hidden="1">
      <c r="A912">
        <f>VLOOKUP(B912,Sheet3!A$3:B$1356,2,FALSE)</f>
        <v>700</v>
      </c>
      <c r="B912" s="44" t="s">
        <v>1895</v>
      </c>
      <c r="C912" s="44" t="s">
        <v>37</v>
      </c>
      <c r="F912" s="3"/>
    </row>
    <row r="913" spans="1:6" hidden="1">
      <c r="A913">
        <f>VLOOKUP(B913,Sheet3!A$3:B$1356,2,FALSE)</f>
        <v>700</v>
      </c>
      <c r="B913" s="44" t="s">
        <v>1895</v>
      </c>
      <c r="C913" s="44" t="s">
        <v>111</v>
      </c>
      <c r="F913" s="3"/>
    </row>
    <row r="914" spans="1:6" hidden="1">
      <c r="A914">
        <f>VLOOKUP(B914,Sheet3!A$3:B$1356,2,FALSE)</f>
        <v>701</v>
      </c>
      <c r="B914" s="44" t="s">
        <v>1897</v>
      </c>
      <c r="C914" s="44" t="s">
        <v>111</v>
      </c>
      <c r="F914" s="3"/>
    </row>
    <row r="915" spans="1:6" hidden="1">
      <c r="A915">
        <f>VLOOKUP(B915,Sheet3!A$3:B$1356,2,FALSE)</f>
        <v>702</v>
      </c>
      <c r="B915" s="44" t="s">
        <v>1899</v>
      </c>
      <c r="C915" s="44" t="s">
        <v>19</v>
      </c>
      <c r="F915" s="3"/>
    </row>
    <row r="916" spans="1:6" hidden="1">
      <c r="A916">
        <f>VLOOKUP(B916,Sheet3!A$3:B$1356,2,FALSE)</f>
        <v>703</v>
      </c>
      <c r="B916" s="44" t="s">
        <v>1902</v>
      </c>
      <c r="C916" s="44" t="s">
        <v>37</v>
      </c>
      <c r="F916" s="1"/>
    </row>
    <row r="917" spans="1:6" hidden="1">
      <c r="A917">
        <f>VLOOKUP(B917,Sheet3!A$3:B$1356,2,FALSE)</f>
        <v>703</v>
      </c>
      <c r="B917" s="44" t="s">
        <v>1902</v>
      </c>
      <c r="C917" s="44" t="s">
        <v>19</v>
      </c>
      <c r="F917" s="1"/>
    </row>
    <row r="918" spans="1:6" hidden="1">
      <c r="A918">
        <f>VLOOKUP(B918,Sheet3!A$3:B$1356,2,FALSE)</f>
        <v>704</v>
      </c>
      <c r="B918" s="44" t="s">
        <v>1904</v>
      </c>
      <c r="C918" s="44" t="s">
        <v>111</v>
      </c>
      <c r="F918" s="1"/>
    </row>
    <row r="919" spans="1:6" hidden="1">
      <c r="A919">
        <f>VLOOKUP(B919,Sheet3!A$3:B$1356,2,FALSE)</f>
        <v>705</v>
      </c>
      <c r="B919" s="44" t="s">
        <v>1907</v>
      </c>
      <c r="C919" s="44" t="s">
        <v>37</v>
      </c>
      <c r="F919" s="1"/>
    </row>
    <row r="920" spans="1:6" hidden="1">
      <c r="A920">
        <f>VLOOKUP(B920,Sheet3!A$3:B$1356,2,FALSE)</f>
        <v>705</v>
      </c>
      <c r="B920" s="44" t="s">
        <v>1907</v>
      </c>
      <c r="C920" s="44" t="s">
        <v>19</v>
      </c>
      <c r="F920" s="1"/>
    </row>
    <row r="921" spans="1:6" hidden="1">
      <c r="A921">
        <f>VLOOKUP(B921,Sheet3!A$3:B$1356,2,FALSE)</f>
        <v>706</v>
      </c>
      <c r="B921" s="44" t="s">
        <v>1910</v>
      </c>
      <c r="C921" s="44" t="s">
        <v>19</v>
      </c>
      <c r="F921" s="1"/>
    </row>
    <row r="922" spans="1:6" hidden="1">
      <c r="A922">
        <f>VLOOKUP(B922,Sheet3!A$3:B$1356,2,FALSE)</f>
        <v>707</v>
      </c>
      <c r="B922" s="44" t="s">
        <v>1913</v>
      </c>
      <c r="C922" s="44" t="s">
        <v>37</v>
      </c>
      <c r="F922" s="1"/>
    </row>
    <row r="923" spans="1:6" hidden="1">
      <c r="A923">
        <f>VLOOKUP(B923,Sheet3!A$3:B$1356,2,FALSE)</f>
        <v>708</v>
      </c>
      <c r="B923" s="44" t="s">
        <v>1916</v>
      </c>
      <c r="C923" s="44" t="s">
        <v>111</v>
      </c>
      <c r="F923" s="1"/>
    </row>
    <row r="924" spans="1:6" hidden="1">
      <c r="A924">
        <f>VLOOKUP(B924,Sheet3!A$3:B$1356,2,FALSE)</f>
        <v>708</v>
      </c>
      <c r="B924" s="44" t="s">
        <v>1916</v>
      </c>
      <c r="C924" s="44" t="s">
        <v>37</v>
      </c>
      <c r="F924" s="1"/>
    </row>
    <row r="925" spans="1:6" hidden="1">
      <c r="A925">
        <f>VLOOKUP(B925,Sheet3!A$3:B$1356,2,FALSE)</f>
        <v>708</v>
      </c>
      <c r="B925" s="44" t="s">
        <v>1916</v>
      </c>
      <c r="C925" s="44" t="s">
        <v>19</v>
      </c>
      <c r="F925" s="1"/>
    </row>
    <row r="926" spans="1:6" hidden="1">
      <c r="A926">
        <f>VLOOKUP(B926,Sheet3!A$3:B$1356,2,FALSE)</f>
        <v>708</v>
      </c>
      <c r="B926" s="44" t="s">
        <v>1916</v>
      </c>
      <c r="C926" s="44" t="s">
        <v>29</v>
      </c>
      <c r="F926" s="1"/>
    </row>
    <row r="927" spans="1:6" hidden="1">
      <c r="A927">
        <f>VLOOKUP(B927,Sheet3!A$3:B$1356,2,FALSE)</f>
        <v>710</v>
      </c>
      <c r="B927" s="44" t="s">
        <v>1920</v>
      </c>
      <c r="C927" s="44" t="s">
        <v>111</v>
      </c>
      <c r="F927" s="3"/>
    </row>
    <row r="928" spans="1:6" hidden="1">
      <c r="A928">
        <f>VLOOKUP(B928,Sheet3!A$3:B$1356,2,FALSE)</f>
        <v>711</v>
      </c>
      <c r="B928" s="44" t="s">
        <v>1923</v>
      </c>
      <c r="C928" s="44" t="s">
        <v>37</v>
      </c>
      <c r="F928" s="1"/>
    </row>
    <row r="929" spans="1:6" hidden="1">
      <c r="A929">
        <f>VLOOKUP(B929,Sheet3!A$3:B$1356,2,FALSE)</f>
        <v>711</v>
      </c>
      <c r="B929" s="44" t="s">
        <v>1923</v>
      </c>
      <c r="C929" s="44" t="s">
        <v>19</v>
      </c>
      <c r="F929" s="1"/>
    </row>
    <row r="930" spans="1:6" hidden="1">
      <c r="A930">
        <f>VLOOKUP(B930,Sheet3!A$3:B$1356,2,FALSE)</f>
        <v>712</v>
      </c>
      <c r="B930" s="44" t="s">
        <v>1926</v>
      </c>
      <c r="C930" s="44" t="s">
        <v>19</v>
      </c>
      <c r="F930" s="1"/>
    </row>
    <row r="931" spans="1:6" hidden="1">
      <c r="A931">
        <f>VLOOKUP(B931,Sheet3!A$3:B$1356,2,FALSE)</f>
        <v>713</v>
      </c>
      <c r="B931" s="44" t="s">
        <v>1929</v>
      </c>
      <c r="C931" s="44" t="s">
        <v>37</v>
      </c>
      <c r="F931" s="3"/>
    </row>
    <row r="932" spans="1:6" hidden="1">
      <c r="A932">
        <f>VLOOKUP(B932,Sheet3!A$3:B$1356,2,FALSE)</f>
        <v>713</v>
      </c>
      <c r="B932" s="44" t="s">
        <v>1929</v>
      </c>
      <c r="C932" s="44" t="s">
        <v>19</v>
      </c>
      <c r="F932" s="3"/>
    </row>
    <row r="933" spans="1:6" hidden="1">
      <c r="A933">
        <f>VLOOKUP(B933,Sheet3!A$3:B$1356,2,FALSE)</f>
        <v>714</v>
      </c>
      <c r="B933" s="44" t="s">
        <v>1932</v>
      </c>
      <c r="C933" s="44" t="s">
        <v>19</v>
      </c>
    </row>
    <row r="934" spans="1:6" hidden="1">
      <c r="A934">
        <f>VLOOKUP(B934,Sheet3!A$3:B$1356,2,FALSE)</f>
        <v>715</v>
      </c>
      <c r="B934" s="44" t="s">
        <v>1934</v>
      </c>
      <c r="C934" s="44" t="s">
        <v>19</v>
      </c>
    </row>
    <row r="935" spans="1:6" hidden="1">
      <c r="A935">
        <f>VLOOKUP(B935,Sheet3!A$3:B$1356,2,FALSE)</f>
        <v>716</v>
      </c>
      <c r="B935" s="44" t="s">
        <v>1936</v>
      </c>
      <c r="C935" s="44" t="s">
        <v>19</v>
      </c>
    </row>
    <row r="936" spans="1:6" hidden="1">
      <c r="A936">
        <f>VLOOKUP(B936,Sheet3!A$3:B$1356,2,FALSE)</f>
        <v>717</v>
      </c>
      <c r="B936" s="44" t="s">
        <v>1939</v>
      </c>
      <c r="C936" s="44" t="s">
        <v>19</v>
      </c>
    </row>
    <row r="937" spans="1:6" hidden="1">
      <c r="A937">
        <f>VLOOKUP(B937,Sheet3!A$3:B$1356,2,FALSE)</f>
        <v>718</v>
      </c>
      <c r="B937" s="44" t="s">
        <v>1941</v>
      </c>
      <c r="C937" s="44" t="s">
        <v>111</v>
      </c>
    </row>
    <row r="938" spans="1:6" hidden="1">
      <c r="A938">
        <f>VLOOKUP(B938,Sheet3!A$3:B$1356,2,FALSE)</f>
        <v>718</v>
      </c>
      <c r="B938" s="44" t="s">
        <v>1941</v>
      </c>
      <c r="C938" s="44" t="s">
        <v>19</v>
      </c>
    </row>
    <row r="939" spans="1:6" hidden="1">
      <c r="A939">
        <f>VLOOKUP(B939,Sheet3!A$3:B$1356,2,FALSE)</f>
        <v>719</v>
      </c>
      <c r="B939" s="44" t="s">
        <v>1944</v>
      </c>
      <c r="C939" s="44" t="s">
        <v>19</v>
      </c>
    </row>
    <row r="940" spans="1:6" hidden="1">
      <c r="A940">
        <f>VLOOKUP(B940,Sheet3!A$3:B$1356,2,FALSE)</f>
        <v>720</v>
      </c>
      <c r="B940" s="44" t="s">
        <v>1947</v>
      </c>
      <c r="C940" s="44" t="s">
        <v>37</v>
      </c>
    </row>
    <row r="941" spans="1:6" hidden="1">
      <c r="A941">
        <f>VLOOKUP(B941,Sheet3!A$3:B$1356,2,FALSE)</f>
        <v>721</v>
      </c>
      <c r="B941" s="44" t="s">
        <v>1950</v>
      </c>
      <c r="C941" s="44" t="s">
        <v>19</v>
      </c>
    </row>
    <row r="942" spans="1:6" hidden="1">
      <c r="A942">
        <f>VLOOKUP(B942,Sheet3!A$3:B$1356,2,FALSE)</f>
        <v>722</v>
      </c>
      <c r="B942" s="44" t="s">
        <v>1953</v>
      </c>
      <c r="C942" s="44" t="s">
        <v>111</v>
      </c>
    </row>
    <row r="943" spans="1:6" hidden="1">
      <c r="A943">
        <f>VLOOKUP(B943,Sheet3!A$3:B$1356,2,FALSE)</f>
        <v>723</v>
      </c>
      <c r="B943" s="44" t="s">
        <v>1955</v>
      </c>
      <c r="C943" s="44" t="s">
        <v>19</v>
      </c>
    </row>
    <row r="944" spans="1:6" hidden="1">
      <c r="A944">
        <f>VLOOKUP(B944,Sheet3!A$3:B$1356,2,FALSE)</f>
        <v>724</v>
      </c>
      <c r="B944" s="44" t="s">
        <v>1957</v>
      </c>
      <c r="C944" s="44" t="s">
        <v>37</v>
      </c>
    </row>
    <row r="945" spans="1:6" hidden="1">
      <c r="A945">
        <f>VLOOKUP(B945,Sheet3!A$3:B$1356,2,FALSE)</f>
        <v>724</v>
      </c>
      <c r="B945" s="44" t="s">
        <v>1957</v>
      </c>
      <c r="C945" s="44" t="s">
        <v>111</v>
      </c>
    </row>
    <row r="946" spans="1:6" hidden="1">
      <c r="A946">
        <f>VLOOKUP(B946,Sheet3!A$3:B$1356,2,FALSE)</f>
        <v>725</v>
      </c>
      <c r="B946" s="44" t="s">
        <v>1960</v>
      </c>
      <c r="C946" s="44" t="s">
        <v>19</v>
      </c>
    </row>
    <row r="947" spans="1:6" hidden="1">
      <c r="A947">
        <f>VLOOKUP(B947,Sheet3!A$3:B$1356,2,FALSE)</f>
        <v>726</v>
      </c>
      <c r="B947" s="44" t="s">
        <v>1963</v>
      </c>
      <c r="C947" s="44" t="s">
        <v>29</v>
      </c>
    </row>
    <row r="948" spans="1:6" hidden="1">
      <c r="A948">
        <f>VLOOKUP(B948,Sheet3!A$3:B$1356,2,FALSE)</f>
        <v>727</v>
      </c>
      <c r="B948" s="44" t="s">
        <v>1966</v>
      </c>
      <c r="C948" s="44" t="s">
        <v>19</v>
      </c>
    </row>
    <row r="949" spans="1:6" hidden="1">
      <c r="A949">
        <f>VLOOKUP(B949,Sheet3!A$3:B$1356,2,FALSE)</f>
        <v>728</v>
      </c>
      <c r="B949" s="44" t="s">
        <v>1969</v>
      </c>
      <c r="C949" s="44" t="s">
        <v>29</v>
      </c>
    </row>
    <row r="950" spans="1:6" hidden="1">
      <c r="A950">
        <f>VLOOKUP(B950,Sheet3!A$3:B$1356,2,FALSE)</f>
        <v>728</v>
      </c>
      <c r="B950" s="44" t="s">
        <v>1969</v>
      </c>
      <c r="C950" s="44" t="s">
        <v>19</v>
      </c>
    </row>
    <row r="951" spans="1:6" hidden="1">
      <c r="A951">
        <f>VLOOKUP(B951,Sheet3!A$3:B$1356,2,FALSE)</f>
        <v>729</v>
      </c>
      <c r="B951" s="44" t="s">
        <v>1972</v>
      </c>
      <c r="C951" s="44" t="s">
        <v>3157</v>
      </c>
    </row>
    <row r="952" spans="1:6" hidden="1">
      <c r="A952">
        <f>VLOOKUP(B952,Sheet3!A$3:B$1356,2,FALSE)</f>
        <v>730</v>
      </c>
      <c r="B952" s="44" t="s">
        <v>1974</v>
      </c>
      <c r="C952" s="44" t="s">
        <v>19</v>
      </c>
    </row>
    <row r="953" spans="1:6" hidden="1">
      <c r="A953">
        <f>VLOOKUP(B953,Sheet3!A$3:B$1356,2,FALSE)</f>
        <v>731</v>
      </c>
      <c r="B953" s="44" t="s">
        <v>1976</v>
      </c>
      <c r="C953" s="44" t="s">
        <v>29</v>
      </c>
    </row>
    <row r="954" spans="1:6" hidden="1">
      <c r="A954">
        <f>VLOOKUP(B954,Sheet3!A$3:B$1356,2,FALSE)</f>
        <v>732</v>
      </c>
      <c r="B954" s="44" t="s">
        <v>1978</v>
      </c>
      <c r="C954" s="44" t="s">
        <v>29</v>
      </c>
    </row>
    <row r="955" spans="1:6" hidden="1">
      <c r="A955">
        <f>VLOOKUP(B955,Sheet3!A$3:B$1356,2,FALSE)</f>
        <v>733</v>
      </c>
      <c r="B955" s="44" t="s">
        <v>1980</v>
      </c>
      <c r="C955" s="44" t="s">
        <v>29</v>
      </c>
    </row>
    <row r="956" spans="1:6" hidden="1">
      <c r="A956">
        <f>VLOOKUP(B956,Sheet3!A$3:B$1356,2,FALSE)</f>
        <v>734</v>
      </c>
      <c r="B956" s="44" t="s">
        <v>1983</v>
      </c>
      <c r="C956" s="44" t="s">
        <v>111</v>
      </c>
    </row>
    <row r="957" spans="1:6" hidden="1">
      <c r="A957">
        <f>VLOOKUP(B957,Sheet3!A$3:B$1356,2,FALSE)</f>
        <v>734</v>
      </c>
      <c r="B957" s="44" t="s">
        <v>1983</v>
      </c>
      <c r="C957" s="44" t="s">
        <v>19</v>
      </c>
    </row>
    <row r="958" spans="1:6" hidden="1">
      <c r="A958">
        <f>VLOOKUP(B958,Sheet3!A$3:B$1356,2,FALSE)</f>
        <v>735</v>
      </c>
      <c r="B958" s="44" t="s">
        <v>1985</v>
      </c>
      <c r="C958" s="44" t="s">
        <v>37</v>
      </c>
    </row>
    <row r="959" spans="1:6" hidden="1">
      <c r="A959">
        <f>VLOOKUP(B959,Sheet3!A$3:B$1356,2,FALSE)</f>
        <v>735</v>
      </c>
      <c r="B959" s="44" t="s">
        <v>1985</v>
      </c>
      <c r="C959" s="44" t="s">
        <v>19</v>
      </c>
      <c r="F959" s="43"/>
    </row>
    <row r="960" spans="1:6" hidden="1">
      <c r="A960">
        <f>VLOOKUP(B960,Sheet3!A$3:B$1356,2,FALSE)</f>
        <v>736</v>
      </c>
      <c r="B960" s="44" t="s">
        <v>1988</v>
      </c>
      <c r="C960" s="44" t="s">
        <v>37</v>
      </c>
      <c r="F960" s="43"/>
    </row>
    <row r="961" spans="1:3" hidden="1">
      <c r="A961">
        <f>VLOOKUP(B961,Sheet3!A$3:B$1356,2,FALSE)</f>
        <v>736</v>
      </c>
      <c r="B961" s="44" t="s">
        <v>1988</v>
      </c>
      <c r="C961" s="44" t="s">
        <v>19</v>
      </c>
    </row>
    <row r="962" spans="1:3" hidden="1">
      <c r="A962">
        <f>VLOOKUP(B962,Sheet3!A$3:B$1356,2,FALSE)</f>
        <v>737</v>
      </c>
      <c r="B962" s="44" t="s">
        <v>1991</v>
      </c>
      <c r="C962" s="44" t="s">
        <v>19</v>
      </c>
    </row>
    <row r="963" spans="1:3" hidden="1">
      <c r="A963">
        <f>VLOOKUP(B963,Sheet3!A$3:B$1356,2,FALSE)</f>
        <v>738</v>
      </c>
      <c r="B963" s="44" t="s">
        <v>1994</v>
      </c>
      <c r="C963" s="44" t="s">
        <v>29</v>
      </c>
    </row>
    <row r="964" spans="1:3" hidden="1">
      <c r="A964">
        <f>VLOOKUP(B964,Sheet3!A$3:B$1356,2,FALSE)</f>
        <v>739</v>
      </c>
      <c r="B964" s="44" t="s">
        <v>1996</v>
      </c>
      <c r="C964" s="44" t="s">
        <v>29</v>
      </c>
    </row>
    <row r="965" spans="1:3" hidden="1">
      <c r="A965">
        <f>VLOOKUP(B965,Sheet3!A$3:B$1356,2,FALSE)</f>
        <v>740</v>
      </c>
      <c r="B965" s="44" t="s">
        <v>1998</v>
      </c>
      <c r="C965" s="44" t="s">
        <v>111</v>
      </c>
    </row>
    <row r="966" spans="1:3" hidden="1">
      <c r="A966">
        <f>VLOOKUP(B966,Sheet3!A$3:B$1356,2,FALSE)</f>
        <v>741</v>
      </c>
      <c r="B966" s="44" t="s">
        <v>2001</v>
      </c>
      <c r="C966" s="44" t="s">
        <v>29</v>
      </c>
    </row>
    <row r="967" spans="1:3" hidden="1">
      <c r="A967">
        <f>VLOOKUP(B967,Sheet3!A$3:B$1356,2,FALSE)</f>
        <v>742</v>
      </c>
      <c r="B967" s="44" t="s">
        <v>2003</v>
      </c>
      <c r="C967" s="44" t="s">
        <v>111</v>
      </c>
    </row>
    <row r="968" spans="1:3" hidden="1">
      <c r="A968">
        <f>VLOOKUP(B968,Sheet3!A$3:B$1356,2,FALSE)</f>
        <v>742</v>
      </c>
      <c r="B968" s="44" t="s">
        <v>2003</v>
      </c>
      <c r="C968" s="44" t="s">
        <v>19</v>
      </c>
    </row>
    <row r="969" spans="1:3" hidden="1">
      <c r="A969">
        <f>VLOOKUP(B969,Sheet3!A$3:B$1356,2,FALSE)</f>
        <v>743</v>
      </c>
      <c r="B969" s="44" t="s">
        <v>2006</v>
      </c>
      <c r="C969" s="44" t="s">
        <v>19</v>
      </c>
    </row>
    <row r="970" spans="1:3" hidden="1">
      <c r="A970">
        <f>VLOOKUP(B970,Sheet3!A$3:B$1356,2,FALSE)</f>
        <v>744</v>
      </c>
      <c r="B970" s="44" t="s">
        <v>2009</v>
      </c>
      <c r="C970" s="44" t="s">
        <v>37</v>
      </c>
    </row>
    <row r="971" spans="1:3" hidden="1">
      <c r="A971">
        <f>VLOOKUP(B971,Sheet3!A$3:B$1356,2,FALSE)</f>
        <v>744</v>
      </c>
      <c r="B971" s="44" t="s">
        <v>2009</v>
      </c>
      <c r="C971" s="44" t="s">
        <v>111</v>
      </c>
    </row>
    <row r="972" spans="1:3" hidden="1">
      <c r="A972">
        <f>VLOOKUP(B972,Sheet3!A$3:B$1356,2,FALSE)</f>
        <v>745</v>
      </c>
      <c r="B972" s="44" t="s">
        <v>2011</v>
      </c>
      <c r="C972" s="44" t="s">
        <v>19</v>
      </c>
    </row>
    <row r="973" spans="1:3" hidden="1">
      <c r="A973">
        <f>VLOOKUP(B973,Sheet3!A$3:B$1356,2,FALSE)</f>
        <v>746</v>
      </c>
      <c r="B973" s="44" t="s">
        <v>2013</v>
      </c>
      <c r="C973" s="44" t="s">
        <v>111</v>
      </c>
    </row>
    <row r="974" spans="1:3" hidden="1">
      <c r="A974">
        <f>VLOOKUP(B974,Sheet3!A$3:B$1356,2,FALSE)</f>
        <v>746</v>
      </c>
      <c r="B974" s="44" t="s">
        <v>2013</v>
      </c>
      <c r="C974" s="44" t="s">
        <v>37</v>
      </c>
    </row>
    <row r="975" spans="1:3" hidden="1">
      <c r="A975">
        <f>VLOOKUP(B975,Sheet3!A$3:B$1356,2,FALSE)</f>
        <v>746</v>
      </c>
      <c r="B975" s="44" t="s">
        <v>2013</v>
      </c>
      <c r="C975" s="44" t="s">
        <v>19</v>
      </c>
    </row>
    <row r="976" spans="1:3" hidden="1">
      <c r="A976">
        <f>VLOOKUP(B976,Sheet3!A$3:B$1356,2,FALSE)</f>
        <v>747</v>
      </c>
      <c r="B976" s="44" t="s">
        <v>2016</v>
      </c>
      <c r="C976" s="44" t="s">
        <v>37</v>
      </c>
    </row>
    <row r="977" spans="1:3" hidden="1">
      <c r="A977">
        <f>VLOOKUP(B977,Sheet3!A$3:B$1356,2,FALSE)</f>
        <v>748</v>
      </c>
      <c r="B977" s="44" t="s">
        <v>2019</v>
      </c>
      <c r="C977" s="44" t="s">
        <v>19</v>
      </c>
    </row>
    <row r="978" spans="1:3" hidden="1">
      <c r="A978">
        <f>VLOOKUP(B978,Sheet3!A$3:B$1356,2,FALSE)</f>
        <v>749</v>
      </c>
      <c r="B978" s="44" t="s">
        <v>2022</v>
      </c>
      <c r="C978" s="44" t="s">
        <v>29</v>
      </c>
    </row>
    <row r="979" spans="1:3" hidden="1">
      <c r="A979">
        <f>VLOOKUP(B979,Sheet3!A$3:B$1356,2,FALSE)</f>
        <v>750</v>
      </c>
      <c r="B979" s="44" t="s">
        <v>2024</v>
      </c>
      <c r="C979" s="44" t="s">
        <v>37</v>
      </c>
    </row>
    <row r="980" spans="1:3" hidden="1">
      <c r="A980">
        <f>VLOOKUP(B980,Sheet3!A$3:B$1356,2,FALSE)</f>
        <v>751</v>
      </c>
      <c r="B980" s="44" t="s">
        <v>2027</v>
      </c>
      <c r="C980" s="44" t="s">
        <v>3157</v>
      </c>
    </row>
    <row r="981" spans="1:3" hidden="1">
      <c r="A981">
        <f>VLOOKUP(B981,Sheet3!A$3:B$1356,2,FALSE)</f>
        <v>752</v>
      </c>
      <c r="B981" s="44" t="s">
        <v>2030</v>
      </c>
      <c r="C981" s="44" t="s">
        <v>111</v>
      </c>
    </row>
    <row r="982" spans="1:3" hidden="1">
      <c r="A982">
        <f>VLOOKUP(B982,Sheet3!A$3:B$1356,2,FALSE)</f>
        <v>753</v>
      </c>
      <c r="B982" s="44" t="s">
        <v>2032</v>
      </c>
      <c r="C982" s="44" t="s">
        <v>19</v>
      </c>
    </row>
    <row r="983" spans="1:3" hidden="1">
      <c r="A983">
        <f>VLOOKUP(B983,Sheet3!A$3:B$1356,2,FALSE)</f>
        <v>754</v>
      </c>
      <c r="B983" s="44" t="s">
        <v>2035</v>
      </c>
      <c r="C983" s="44" t="s">
        <v>3157</v>
      </c>
    </row>
    <row r="984" spans="1:3" hidden="1">
      <c r="A984">
        <f>VLOOKUP(B984,Sheet3!A$3:B$1356,2,FALSE)</f>
        <v>755</v>
      </c>
      <c r="B984" s="44" t="s">
        <v>2038</v>
      </c>
      <c r="C984" s="44" t="s">
        <v>111</v>
      </c>
    </row>
    <row r="985" spans="1:3" hidden="1">
      <c r="A985">
        <f>VLOOKUP(B985,Sheet3!A$3:B$1356,2,FALSE)</f>
        <v>755</v>
      </c>
      <c r="B985" s="44" t="s">
        <v>2038</v>
      </c>
      <c r="C985" s="44" t="s">
        <v>19</v>
      </c>
    </row>
    <row r="986" spans="1:3" hidden="1">
      <c r="A986">
        <f>VLOOKUP(B986,Sheet3!A$3:B$1356,2,FALSE)</f>
        <v>756</v>
      </c>
      <c r="B986" s="44" t="s">
        <v>2040</v>
      </c>
      <c r="C986" s="44" t="s">
        <v>19</v>
      </c>
    </row>
    <row r="987" spans="1:3" hidden="1">
      <c r="A987">
        <f>VLOOKUP(B987,Sheet3!A$3:B$1356,2,FALSE)</f>
        <v>757</v>
      </c>
      <c r="B987" s="44" t="s">
        <v>2042</v>
      </c>
      <c r="C987" s="44" t="s">
        <v>29</v>
      </c>
    </row>
    <row r="988" spans="1:3" hidden="1">
      <c r="A988">
        <f>VLOOKUP(B988,Sheet3!A$3:B$1356,2,FALSE)</f>
        <v>758</v>
      </c>
      <c r="B988" s="44" t="s">
        <v>2045</v>
      </c>
      <c r="C988" s="44" t="s">
        <v>19</v>
      </c>
    </row>
    <row r="989" spans="1:3" hidden="1">
      <c r="A989">
        <f>VLOOKUP(B989,Sheet3!A$3:B$1356,2,FALSE)</f>
        <v>759</v>
      </c>
      <c r="B989" s="44" t="s">
        <v>2048</v>
      </c>
      <c r="C989" s="44" t="s">
        <v>19</v>
      </c>
    </row>
    <row r="990" spans="1:3" hidden="1">
      <c r="A990">
        <f>VLOOKUP(B990,Sheet3!A$3:B$1356,2,FALSE)</f>
        <v>760</v>
      </c>
      <c r="B990" s="44" t="s">
        <v>2050</v>
      </c>
      <c r="C990" s="44" t="s">
        <v>29</v>
      </c>
    </row>
    <row r="991" spans="1:3" hidden="1">
      <c r="A991">
        <f>VLOOKUP(B991,Sheet3!A$3:B$1356,2,FALSE)</f>
        <v>761</v>
      </c>
      <c r="B991" s="44" t="s">
        <v>2052</v>
      </c>
      <c r="C991" s="44" t="s">
        <v>29</v>
      </c>
    </row>
    <row r="992" spans="1:3" hidden="1">
      <c r="A992">
        <f>VLOOKUP(B992,Sheet3!A$3:B$1356,2,FALSE)</f>
        <v>762</v>
      </c>
      <c r="B992" s="44" t="s">
        <v>2054</v>
      </c>
      <c r="C992" s="44" t="s">
        <v>37</v>
      </c>
    </row>
    <row r="993" spans="1:3" hidden="1">
      <c r="A993">
        <f>VLOOKUP(B993,Sheet3!A$3:B$1356,2,FALSE)</f>
        <v>763</v>
      </c>
      <c r="B993" s="44" t="s">
        <v>2056</v>
      </c>
      <c r="C993" s="44" t="s">
        <v>111</v>
      </c>
    </row>
    <row r="994" spans="1:3" hidden="1">
      <c r="A994">
        <f>VLOOKUP(B994,Sheet3!A$3:B$1356,2,FALSE)</f>
        <v>764</v>
      </c>
      <c r="B994" s="44" t="s">
        <v>2059</v>
      </c>
      <c r="C994" s="44" t="s">
        <v>29</v>
      </c>
    </row>
    <row r="995" spans="1:3" hidden="1">
      <c r="A995">
        <f>VLOOKUP(B995,Sheet3!A$3:B$1356,2,FALSE)</f>
        <v>765</v>
      </c>
      <c r="B995" s="44" t="s">
        <v>2062</v>
      </c>
      <c r="C995" s="44" t="s">
        <v>37</v>
      </c>
    </row>
    <row r="996" spans="1:3" hidden="1">
      <c r="A996">
        <f>VLOOKUP(B996,Sheet3!A$3:B$1356,2,FALSE)</f>
        <v>765</v>
      </c>
      <c r="B996" s="44" t="s">
        <v>2062</v>
      </c>
      <c r="C996" s="44" t="s">
        <v>19</v>
      </c>
    </row>
    <row r="997" spans="1:3" hidden="1">
      <c r="A997">
        <f>VLOOKUP(B997,Sheet3!A$3:B$1356,2,FALSE)</f>
        <v>766</v>
      </c>
      <c r="B997" s="44" t="s">
        <v>2064</v>
      </c>
      <c r="C997" s="44" t="s">
        <v>29</v>
      </c>
    </row>
    <row r="998" spans="1:3" hidden="1">
      <c r="A998">
        <f>VLOOKUP(B998,Sheet3!A$3:B$1356,2,FALSE)</f>
        <v>767</v>
      </c>
      <c r="B998" s="44" t="s">
        <v>2066</v>
      </c>
      <c r="C998" s="44" t="s">
        <v>3157</v>
      </c>
    </row>
    <row r="999" spans="1:3" hidden="1">
      <c r="A999">
        <f>VLOOKUP(B999,Sheet3!A$3:B$1356,2,FALSE)</f>
        <v>768</v>
      </c>
      <c r="B999" s="44" t="s">
        <v>2068</v>
      </c>
      <c r="C999" s="44" t="s">
        <v>29</v>
      </c>
    </row>
    <row r="1000" spans="1:3" hidden="1">
      <c r="A1000">
        <f>VLOOKUP(B1000,Sheet3!A$3:B$1356,2,FALSE)</f>
        <v>769</v>
      </c>
      <c r="B1000" s="44" t="s">
        <v>2070</v>
      </c>
      <c r="C1000" s="44" t="s">
        <v>3157</v>
      </c>
    </row>
    <row r="1001" spans="1:3" hidden="1">
      <c r="A1001">
        <f>VLOOKUP(B1001,Sheet3!A$3:B$1356,2,FALSE)</f>
        <v>770</v>
      </c>
      <c r="B1001" s="44" t="s">
        <v>2073</v>
      </c>
      <c r="C1001" s="44" t="s">
        <v>29</v>
      </c>
    </row>
    <row r="1002" spans="1:3" hidden="1">
      <c r="A1002">
        <f>VLOOKUP(B1002,Sheet3!A$3:B$1356,2,FALSE)</f>
        <v>771</v>
      </c>
      <c r="B1002" s="44" t="s">
        <v>2075</v>
      </c>
      <c r="C1002" s="44" t="s">
        <v>29</v>
      </c>
    </row>
    <row r="1003" spans="1:3" hidden="1">
      <c r="A1003">
        <f>VLOOKUP(B1003,Sheet3!A$3:B$1356,2,FALSE)</f>
        <v>772</v>
      </c>
      <c r="B1003" s="44" t="s">
        <v>2077</v>
      </c>
      <c r="C1003" s="44" t="s">
        <v>111</v>
      </c>
    </row>
    <row r="1004" spans="1:3" hidden="1">
      <c r="A1004">
        <f>VLOOKUP(B1004,Sheet3!A$3:B$1356,2,FALSE)</f>
        <v>772</v>
      </c>
      <c r="B1004" s="44" t="s">
        <v>2077</v>
      </c>
      <c r="C1004" s="44" t="s">
        <v>37</v>
      </c>
    </row>
    <row r="1005" spans="1:3" hidden="1">
      <c r="A1005">
        <f>VLOOKUP(B1005,Sheet3!A$3:B$1356,2,FALSE)</f>
        <v>772</v>
      </c>
      <c r="B1005" s="44" t="s">
        <v>2077</v>
      </c>
      <c r="C1005" s="44" t="s">
        <v>19</v>
      </c>
    </row>
    <row r="1006" spans="1:3" hidden="1">
      <c r="A1006">
        <f>VLOOKUP(B1006,Sheet3!A$3:B$1356,2,FALSE)</f>
        <v>773</v>
      </c>
      <c r="B1006" s="44" t="s">
        <v>2080</v>
      </c>
      <c r="C1006" s="44" t="s">
        <v>19</v>
      </c>
    </row>
    <row r="1007" spans="1:3" hidden="1">
      <c r="A1007">
        <f>VLOOKUP(B1007,Sheet3!A$3:B$1356,2,FALSE)</f>
        <v>774</v>
      </c>
      <c r="B1007" s="44" t="s">
        <v>2082</v>
      </c>
      <c r="C1007" s="44" t="s">
        <v>29</v>
      </c>
    </row>
    <row r="1008" spans="1:3" hidden="1">
      <c r="A1008">
        <f>VLOOKUP(B1008,Sheet3!A$3:B$1356,2,FALSE)</f>
        <v>775</v>
      </c>
      <c r="B1008" s="44" t="s">
        <v>2084</v>
      </c>
      <c r="C1008" s="44" t="s">
        <v>3157</v>
      </c>
    </row>
    <row r="1009" spans="1:3" hidden="1">
      <c r="A1009">
        <f>VLOOKUP(B1009,Sheet3!A$3:B$1356,2,FALSE)</f>
        <v>775</v>
      </c>
      <c r="B1009" s="44" t="s">
        <v>2084</v>
      </c>
      <c r="C1009" s="44" t="s">
        <v>19</v>
      </c>
    </row>
    <row r="1010" spans="1:3" hidden="1">
      <c r="A1010">
        <f>VLOOKUP(B1010,Sheet3!A$3:B$1356,2,FALSE)</f>
        <v>776</v>
      </c>
      <c r="B1010" s="44" t="s">
        <v>2087</v>
      </c>
      <c r="C1010" s="44" t="s">
        <v>19</v>
      </c>
    </row>
    <row r="1011" spans="1:3" hidden="1">
      <c r="A1011">
        <f>VLOOKUP(B1011,Sheet3!A$3:B$1356,2,FALSE)</f>
        <v>777</v>
      </c>
      <c r="B1011" s="44" t="s">
        <v>2090</v>
      </c>
      <c r="C1011" s="44" t="s">
        <v>111</v>
      </c>
    </row>
    <row r="1012" spans="1:3" hidden="1">
      <c r="A1012">
        <f>VLOOKUP(B1012,Sheet3!A$3:B$1356,2,FALSE)</f>
        <v>778</v>
      </c>
      <c r="B1012" s="44" t="s">
        <v>2092</v>
      </c>
      <c r="C1012" s="44" t="s">
        <v>111</v>
      </c>
    </row>
    <row r="1013" spans="1:3" hidden="1">
      <c r="A1013">
        <f>VLOOKUP(B1013,Sheet3!A$3:B$1356,2,FALSE)</f>
        <v>778</v>
      </c>
      <c r="B1013" s="44" t="s">
        <v>2092</v>
      </c>
      <c r="C1013" s="44" t="s">
        <v>19</v>
      </c>
    </row>
    <row r="1014" spans="1:3" hidden="1">
      <c r="A1014">
        <f>VLOOKUP(B1014,Sheet3!A$3:B$1356,2,FALSE)</f>
        <v>779</v>
      </c>
      <c r="B1014" s="44" t="s">
        <v>2095</v>
      </c>
      <c r="C1014" s="44" t="s">
        <v>111</v>
      </c>
    </row>
    <row r="1015" spans="1:3" hidden="1">
      <c r="A1015">
        <f>VLOOKUP(B1015,Sheet3!A$3:B$1356,2,FALSE)</f>
        <v>780</v>
      </c>
      <c r="B1015" s="44" t="s">
        <v>2097</v>
      </c>
      <c r="C1015" s="44" t="s">
        <v>19</v>
      </c>
    </row>
    <row r="1016" spans="1:3" hidden="1">
      <c r="A1016">
        <f>VLOOKUP(B1016,Sheet3!A$3:B$1356,2,FALSE)</f>
        <v>781</v>
      </c>
      <c r="B1016" s="44" t="s">
        <v>2099</v>
      </c>
      <c r="C1016" s="44" t="s">
        <v>3157</v>
      </c>
    </row>
    <row r="1017" spans="1:3" hidden="1">
      <c r="A1017">
        <f>VLOOKUP(B1017,Sheet3!A$3:B$1356,2,FALSE)</f>
        <v>782</v>
      </c>
      <c r="B1017" s="44" t="s">
        <v>2102</v>
      </c>
      <c r="C1017" s="44" t="s">
        <v>29</v>
      </c>
    </row>
    <row r="1018" spans="1:3" hidden="1">
      <c r="A1018">
        <f>VLOOKUP(B1018,Sheet3!A$3:B$1356,2,FALSE)</f>
        <v>783</v>
      </c>
      <c r="B1018" s="44" t="s">
        <v>2105</v>
      </c>
      <c r="C1018" s="44" t="s">
        <v>19</v>
      </c>
    </row>
    <row r="1019" spans="1:3" hidden="1">
      <c r="A1019">
        <f>VLOOKUP(B1019,Sheet3!A$3:B$1356,2,FALSE)</f>
        <v>784</v>
      </c>
      <c r="B1019" s="44" t="s">
        <v>2108</v>
      </c>
      <c r="C1019" s="44" t="s">
        <v>29</v>
      </c>
    </row>
    <row r="1020" spans="1:3" hidden="1">
      <c r="A1020">
        <f>VLOOKUP(B1020,Sheet3!A$3:B$1356,2,FALSE)</f>
        <v>784</v>
      </c>
      <c r="B1020" s="44" t="s">
        <v>2108</v>
      </c>
      <c r="C1020" s="44" t="s">
        <v>19</v>
      </c>
    </row>
    <row r="1021" spans="1:3" hidden="1">
      <c r="A1021">
        <f>VLOOKUP(B1021,Sheet3!A$3:B$1356,2,FALSE)</f>
        <v>785</v>
      </c>
      <c r="B1021" s="44" t="s">
        <v>2110</v>
      </c>
      <c r="C1021" s="44" t="s">
        <v>29</v>
      </c>
    </row>
    <row r="1022" spans="1:3" hidden="1">
      <c r="A1022">
        <f>VLOOKUP(B1022,Sheet3!A$3:B$1356,2,FALSE)</f>
        <v>786</v>
      </c>
      <c r="B1022" s="44" t="s">
        <v>2112</v>
      </c>
      <c r="C1022" s="44" t="s">
        <v>37</v>
      </c>
    </row>
    <row r="1023" spans="1:3" hidden="1">
      <c r="A1023">
        <f>VLOOKUP(B1023,Sheet3!A$3:B$1356,2,FALSE)</f>
        <v>786</v>
      </c>
      <c r="B1023" s="44" t="s">
        <v>2112</v>
      </c>
      <c r="C1023" s="44" t="s">
        <v>19</v>
      </c>
    </row>
    <row r="1024" spans="1:3" hidden="1">
      <c r="A1024">
        <f>VLOOKUP(B1024,Sheet3!A$3:B$1356,2,FALSE)</f>
        <v>786</v>
      </c>
      <c r="B1024" s="44" t="s">
        <v>2112</v>
      </c>
      <c r="C1024" s="44" t="s">
        <v>3157</v>
      </c>
    </row>
    <row r="1025" spans="1:3" hidden="1">
      <c r="A1025">
        <f>VLOOKUP(B1025,Sheet3!A$3:B$1356,2,FALSE)</f>
        <v>787</v>
      </c>
      <c r="B1025" s="44" t="s">
        <v>2114</v>
      </c>
      <c r="C1025" s="44" t="s">
        <v>3157</v>
      </c>
    </row>
    <row r="1026" spans="1:3" hidden="1">
      <c r="A1026">
        <f>VLOOKUP(B1026,Sheet3!A$3:B$1356,2,FALSE)</f>
        <v>788</v>
      </c>
      <c r="B1026" s="44" t="s">
        <v>2116</v>
      </c>
      <c r="C1026" s="44" t="s">
        <v>3157</v>
      </c>
    </row>
    <row r="1027" spans="1:3" hidden="1">
      <c r="A1027">
        <f>VLOOKUP(B1027,Sheet3!A$3:B$1356,2,FALSE)</f>
        <v>789</v>
      </c>
      <c r="B1027" s="44" t="s">
        <v>2118</v>
      </c>
      <c r="C1027" s="44" t="s">
        <v>37</v>
      </c>
    </row>
    <row r="1028" spans="1:3" hidden="1">
      <c r="A1028">
        <f>VLOOKUP(B1028,Sheet3!A$3:B$1356,2,FALSE)</f>
        <v>789</v>
      </c>
      <c r="B1028" s="44" t="s">
        <v>2118</v>
      </c>
      <c r="C1028" s="44" t="s">
        <v>111</v>
      </c>
    </row>
    <row r="1029" spans="1:3" hidden="1">
      <c r="A1029">
        <f>VLOOKUP(B1029,Sheet3!A$3:B$1356,2,FALSE)</f>
        <v>790</v>
      </c>
      <c r="B1029" s="44" t="s">
        <v>2121</v>
      </c>
      <c r="C1029" s="44" t="s">
        <v>29</v>
      </c>
    </row>
    <row r="1030" spans="1:3" hidden="1">
      <c r="A1030">
        <f>VLOOKUP(B1030,Sheet3!A$3:B$1356,2,FALSE)</f>
        <v>791</v>
      </c>
      <c r="B1030" s="44" t="s">
        <v>2124</v>
      </c>
      <c r="C1030" s="44" t="s">
        <v>19</v>
      </c>
    </row>
    <row r="1031" spans="1:3" hidden="1">
      <c r="A1031">
        <f>VLOOKUP(B1031,Sheet3!A$3:B$1356,2,FALSE)</f>
        <v>792</v>
      </c>
      <c r="B1031" s="44" t="s">
        <v>2126</v>
      </c>
      <c r="C1031" s="44" t="s">
        <v>19</v>
      </c>
    </row>
    <row r="1032" spans="1:3" hidden="1">
      <c r="A1032">
        <f>VLOOKUP(B1032,Sheet3!A$3:B$1356,2,FALSE)</f>
        <v>793</v>
      </c>
      <c r="B1032" s="44" t="s">
        <v>2129</v>
      </c>
      <c r="C1032" s="44" t="s">
        <v>29</v>
      </c>
    </row>
    <row r="1033" spans="1:3" hidden="1">
      <c r="A1033">
        <f>VLOOKUP(B1033,Sheet3!A$3:B$1356,2,FALSE)</f>
        <v>794</v>
      </c>
      <c r="B1033" s="44" t="s">
        <v>2131</v>
      </c>
      <c r="C1033" s="44" t="s">
        <v>111</v>
      </c>
    </row>
    <row r="1034" spans="1:3" hidden="1">
      <c r="A1034">
        <f>VLOOKUP(B1034,Sheet3!A$3:B$1356,2,FALSE)</f>
        <v>795</v>
      </c>
      <c r="B1034" s="44" t="s">
        <v>2133</v>
      </c>
      <c r="C1034" s="44" t="s">
        <v>3157</v>
      </c>
    </row>
    <row r="1035" spans="1:3" hidden="1">
      <c r="A1035">
        <f>VLOOKUP(B1035,Sheet3!A$3:B$1356,2,FALSE)</f>
        <v>796</v>
      </c>
      <c r="B1035" s="44" t="s">
        <v>2136</v>
      </c>
      <c r="C1035" s="44" t="s">
        <v>29</v>
      </c>
    </row>
    <row r="1036" spans="1:3" hidden="1">
      <c r="A1036">
        <f>VLOOKUP(B1036,Sheet3!A$3:B$1356,2,FALSE)</f>
        <v>797</v>
      </c>
      <c r="B1036" s="44" t="s">
        <v>2138</v>
      </c>
      <c r="C1036" s="44" t="s">
        <v>3157</v>
      </c>
    </row>
    <row r="1037" spans="1:3" hidden="1">
      <c r="A1037">
        <f>VLOOKUP(B1037,Sheet3!A$3:B$1356,2,FALSE)</f>
        <v>797</v>
      </c>
      <c r="B1037" s="44" t="s">
        <v>2138</v>
      </c>
      <c r="C1037" s="44" t="s">
        <v>29</v>
      </c>
    </row>
    <row r="1038" spans="1:3" hidden="1">
      <c r="A1038">
        <f>VLOOKUP(B1038,Sheet3!A$3:B$1356,2,FALSE)</f>
        <v>798</v>
      </c>
      <c r="B1038" s="44" t="s">
        <v>2141</v>
      </c>
      <c r="C1038" s="44" t="s">
        <v>29</v>
      </c>
    </row>
    <row r="1039" spans="1:3" hidden="1">
      <c r="A1039">
        <f>VLOOKUP(B1039,Sheet3!A$3:B$1356,2,FALSE)</f>
        <v>798</v>
      </c>
      <c r="B1039" s="44" t="s">
        <v>2141</v>
      </c>
      <c r="C1039" s="44" t="s">
        <v>19</v>
      </c>
    </row>
    <row r="1040" spans="1:3" hidden="1">
      <c r="A1040">
        <f>VLOOKUP(B1040,Sheet3!A$3:B$1356,2,FALSE)</f>
        <v>799</v>
      </c>
      <c r="B1040" s="44" t="s">
        <v>2143</v>
      </c>
      <c r="C1040" s="44" t="s">
        <v>111</v>
      </c>
    </row>
    <row r="1041" spans="1:3" hidden="1">
      <c r="A1041">
        <f>VLOOKUP(B1041,Sheet3!A$3:B$1356,2,FALSE)</f>
        <v>800</v>
      </c>
      <c r="B1041" s="44" t="s">
        <v>2145</v>
      </c>
      <c r="C1041" s="44" t="s">
        <v>111</v>
      </c>
    </row>
    <row r="1042" spans="1:3" hidden="1">
      <c r="A1042">
        <f>VLOOKUP(B1042,Sheet3!A$3:B$1356,2,FALSE)</f>
        <v>801</v>
      </c>
      <c r="B1042" s="44" t="s">
        <v>2148</v>
      </c>
      <c r="C1042" s="44" t="s">
        <v>3157</v>
      </c>
    </row>
    <row r="1043" spans="1:3" hidden="1">
      <c r="A1043">
        <f>VLOOKUP(B1043,Sheet3!A$3:B$1356,2,FALSE)</f>
        <v>802</v>
      </c>
      <c r="B1043" s="44" t="s">
        <v>2150</v>
      </c>
      <c r="C1043" s="44" t="s">
        <v>3157</v>
      </c>
    </row>
    <row r="1044" spans="1:3" hidden="1">
      <c r="A1044">
        <f>VLOOKUP(B1044,Sheet3!A$3:B$1356,2,FALSE)</f>
        <v>803</v>
      </c>
      <c r="B1044" s="44" t="s">
        <v>2154</v>
      </c>
      <c r="C1044" s="44" t="s">
        <v>37</v>
      </c>
    </row>
    <row r="1045" spans="1:3" hidden="1">
      <c r="A1045">
        <f>VLOOKUP(B1045,Sheet3!A$3:B$1356,2,FALSE)</f>
        <v>803</v>
      </c>
      <c r="B1045" s="44" t="s">
        <v>2154</v>
      </c>
      <c r="C1045" s="44" t="s">
        <v>111</v>
      </c>
    </row>
    <row r="1046" spans="1:3" hidden="1">
      <c r="A1046">
        <f>VLOOKUP(B1046,Sheet3!A$3:B$1356,2,FALSE)</f>
        <v>804</v>
      </c>
      <c r="B1046" s="44" t="s">
        <v>2157</v>
      </c>
      <c r="C1046" s="44" t="s">
        <v>3157</v>
      </c>
    </row>
    <row r="1047" spans="1:3" hidden="1">
      <c r="A1047">
        <f>VLOOKUP(B1047,Sheet3!A$3:B$1356,2,FALSE)</f>
        <v>804</v>
      </c>
      <c r="B1047" s="44" t="s">
        <v>2157</v>
      </c>
      <c r="C1047" s="44" t="s">
        <v>19</v>
      </c>
    </row>
    <row r="1048" spans="1:3" hidden="1">
      <c r="A1048">
        <f>VLOOKUP(B1048,Sheet3!A$3:B$1356,2,FALSE)</f>
        <v>805</v>
      </c>
      <c r="B1048" s="44" t="s">
        <v>2159</v>
      </c>
      <c r="C1048" s="44" t="s">
        <v>19</v>
      </c>
    </row>
    <row r="1049" spans="1:3" hidden="1">
      <c r="A1049">
        <f>VLOOKUP(B1049,Sheet3!A$3:B$1356,2,FALSE)</f>
        <v>806</v>
      </c>
      <c r="B1049" s="44" t="s">
        <v>2161</v>
      </c>
      <c r="C1049" s="44" t="s">
        <v>37</v>
      </c>
    </row>
    <row r="1050" spans="1:3" hidden="1">
      <c r="A1050">
        <f>VLOOKUP(B1050,Sheet3!A$3:B$1356,2,FALSE)</f>
        <v>806</v>
      </c>
      <c r="B1050" s="44" t="s">
        <v>2161</v>
      </c>
      <c r="C1050" s="44" t="s">
        <v>111</v>
      </c>
    </row>
    <row r="1051" spans="1:3" hidden="1">
      <c r="A1051">
        <f>VLOOKUP(B1051,Sheet3!A$3:B$1356,2,FALSE)</f>
        <v>807</v>
      </c>
      <c r="B1051" s="44" t="s">
        <v>2164</v>
      </c>
      <c r="C1051" s="44" t="s">
        <v>3157</v>
      </c>
    </row>
    <row r="1052" spans="1:3" hidden="1">
      <c r="A1052">
        <f>VLOOKUP(B1052,Sheet3!A$3:B$1356,2,FALSE)</f>
        <v>808</v>
      </c>
      <c r="B1052" s="44" t="s">
        <v>2167</v>
      </c>
      <c r="C1052" s="44" t="s">
        <v>29</v>
      </c>
    </row>
    <row r="1053" spans="1:3" hidden="1">
      <c r="A1053">
        <f>VLOOKUP(B1053,Sheet3!A$3:B$1356,2,FALSE)</f>
        <v>809</v>
      </c>
      <c r="B1053" s="44" t="s">
        <v>2169</v>
      </c>
      <c r="C1053" s="44" t="s">
        <v>29</v>
      </c>
    </row>
    <row r="1054" spans="1:3" hidden="1">
      <c r="A1054">
        <f>VLOOKUP(B1054,Sheet3!A$3:B$1356,2,FALSE)</f>
        <v>810</v>
      </c>
      <c r="B1054" s="44" t="s">
        <v>2172</v>
      </c>
      <c r="C1054" s="44" t="s">
        <v>19</v>
      </c>
    </row>
    <row r="1055" spans="1:3" hidden="1">
      <c r="A1055">
        <f>VLOOKUP(B1055,Sheet3!A$3:B$1356,2,FALSE)</f>
        <v>811</v>
      </c>
      <c r="B1055" s="44" t="s">
        <v>2175</v>
      </c>
      <c r="C1055" s="44" t="s">
        <v>29</v>
      </c>
    </row>
    <row r="1056" spans="1:3" hidden="1">
      <c r="A1056">
        <f>VLOOKUP(B1056,Sheet3!A$3:B$1356,2,FALSE)</f>
        <v>812</v>
      </c>
      <c r="B1056" s="44" t="s">
        <v>2178</v>
      </c>
      <c r="C1056" s="44" t="s">
        <v>29</v>
      </c>
    </row>
    <row r="1057" spans="1:3" hidden="1">
      <c r="A1057">
        <f>VLOOKUP(B1057,Sheet3!A$3:B$1356,2,FALSE)</f>
        <v>813</v>
      </c>
      <c r="B1057" s="44" t="s">
        <v>2180</v>
      </c>
      <c r="C1057" s="44" t="s">
        <v>111</v>
      </c>
    </row>
    <row r="1058" spans="1:3" hidden="1">
      <c r="A1058">
        <f>VLOOKUP(B1058,Sheet3!A$3:B$1356,2,FALSE)</f>
        <v>814</v>
      </c>
      <c r="B1058" s="44" t="s">
        <v>2183</v>
      </c>
      <c r="C1058" s="44" t="s">
        <v>19</v>
      </c>
    </row>
    <row r="1059" spans="1:3" hidden="1">
      <c r="A1059">
        <f>VLOOKUP(B1059,Sheet3!A$3:B$1356,2,FALSE)</f>
        <v>815</v>
      </c>
      <c r="B1059" s="44" t="s">
        <v>2185</v>
      </c>
      <c r="C1059" s="44" t="s">
        <v>19</v>
      </c>
    </row>
    <row r="1060" spans="1:3" hidden="1">
      <c r="A1060">
        <f>VLOOKUP(B1060,Sheet3!A$3:B$1356,2,FALSE)</f>
        <v>816</v>
      </c>
      <c r="B1060" s="44" t="s">
        <v>2189</v>
      </c>
      <c r="C1060" s="44" t="s">
        <v>29</v>
      </c>
    </row>
    <row r="1061" spans="1:3" hidden="1">
      <c r="A1061">
        <f>VLOOKUP(B1061,Sheet3!A$3:B$1356,2,FALSE)</f>
        <v>817</v>
      </c>
      <c r="B1061" s="44" t="s">
        <v>2192</v>
      </c>
      <c r="C1061" s="44" t="s">
        <v>19</v>
      </c>
    </row>
    <row r="1062" spans="1:3" hidden="1">
      <c r="A1062">
        <f>VLOOKUP(B1062,Sheet3!A$3:B$1356,2,FALSE)</f>
        <v>818</v>
      </c>
      <c r="B1062" s="44" t="s">
        <v>2194</v>
      </c>
      <c r="C1062" s="44" t="s">
        <v>29</v>
      </c>
    </row>
    <row r="1063" spans="1:3" hidden="1">
      <c r="A1063">
        <f>VLOOKUP(B1063,Sheet3!A$3:B$1356,2,FALSE)</f>
        <v>819</v>
      </c>
      <c r="B1063" s="44" t="s">
        <v>2196</v>
      </c>
      <c r="C1063" s="44" t="s">
        <v>111</v>
      </c>
    </row>
    <row r="1064" spans="1:3" hidden="1">
      <c r="A1064">
        <f>VLOOKUP(B1064,Sheet3!A$3:B$1356,2,FALSE)</f>
        <v>820</v>
      </c>
      <c r="B1064" s="44" t="s">
        <v>2198</v>
      </c>
      <c r="C1064" s="44" t="s">
        <v>19</v>
      </c>
    </row>
    <row r="1065" spans="1:3" hidden="1">
      <c r="A1065">
        <f>VLOOKUP(B1065,Sheet3!A$3:B$1356,2,FALSE)</f>
        <v>821</v>
      </c>
      <c r="B1065" s="44" t="s">
        <v>2200</v>
      </c>
      <c r="C1065" s="44" t="s">
        <v>111</v>
      </c>
    </row>
    <row r="1066" spans="1:3" hidden="1">
      <c r="A1066">
        <f>VLOOKUP(B1066,Sheet3!A$3:B$1356,2,FALSE)</f>
        <v>821</v>
      </c>
      <c r="B1066" s="44" t="s">
        <v>2200</v>
      </c>
      <c r="C1066" s="44" t="s">
        <v>37</v>
      </c>
    </row>
    <row r="1067" spans="1:3" hidden="1">
      <c r="A1067">
        <f>VLOOKUP(B1067,Sheet3!A$3:B$1356,2,FALSE)</f>
        <v>821</v>
      </c>
      <c r="B1067" s="44" t="s">
        <v>2200</v>
      </c>
      <c r="C1067" s="44" t="s">
        <v>19</v>
      </c>
    </row>
    <row r="1068" spans="1:3" hidden="1">
      <c r="A1068">
        <f>VLOOKUP(B1068,Sheet3!A$3:B$1356,2,FALSE)</f>
        <v>822</v>
      </c>
      <c r="B1068" s="44" t="s">
        <v>2203</v>
      </c>
      <c r="C1068" s="44" t="s">
        <v>19</v>
      </c>
    </row>
    <row r="1069" spans="1:3" hidden="1">
      <c r="A1069">
        <f>VLOOKUP(B1069,Sheet3!A$3:B$1356,2,FALSE)</f>
        <v>823</v>
      </c>
      <c r="B1069" s="44" t="s">
        <v>2205</v>
      </c>
      <c r="C1069" s="44" t="s">
        <v>29</v>
      </c>
    </row>
    <row r="1070" spans="1:3" hidden="1">
      <c r="A1070">
        <f>VLOOKUP(B1070,Sheet3!A$3:B$1356,2,FALSE)</f>
        <v>823</v>
      </c>
      <c r="B1070" s="44" t="s">
        <v>2205</v>
      </c>
      <c r="C1070" s="44" t="s">
        <v>19</v>
      </c>
    </row>
    <row r="1071" spans="1:3" hidden="1">
      <c r="A1071">
        <f>VLOOKUP(B1071,Sheet3!A$3:B$1356,2,FALSE)</f>
        <v>824</v>
      </c>
      <c r="B1071" s="44" t="s">
        <v>2207</v>
      </c>
      <c r="C1071" s="44" t="s">
        <v>111</v>
      </c>
    </row>
    <row r="1072" spans="1:3" hidden="1">
      <c r="A1072">
        <f>VLOOKUP(B1072,Sheet3!A$3:B$1356,2,FALSE)</f>
        <v>825</v>
      </c>
      <c r="B1072" s="44" t="s">
        <v>2209</v>
      </c>
      <c r="C1072" s="44" t="s">
        <v>29</v>
      </c>
    </row>
    <row r="1073" spans="1:6" hidden="1">
      <c r="A1073">
        <f>VLOOKUP(B1073,Sheet3!A$3:B$1356,2,FALSE)</f>
        <v>826</v>
      </c>
      <c r="B1073" s="44" t="s">
        <v>2211</v>
      </c>
      <c r="C1073" s="44" t="s">
        <v>19</v>
      </c>
    </row>
    <row r="1074" spans="1:6" hidden="1">
      <c r="A1074">
        <f>VLOOKUP(B1074,Sheet3!A$3:B$1356,2,FALSE)</f>
        <v>827</v>
      </c>
      <c r="B1074" s="44" t="s">
        <v>2214</v>
      </c>
      <c r="C1074" s="44" t="s">
        <v>19</v>
      </c>
    </row>
    <row r="1075" spans="1:6" hidden="1">
      <c r="A1075">
        <f>VLOOKUP(B1075,Sheet3!A$3:B$1356,2,FALSE)</f>
        <v>828</v>
      </c>
      <c r="B1075" s="44" t="s">
        <v>2217</v>
      </c>
      <c r="C1075" s="44" t="s">
        <v>29</v>
      </c>
    </row>
    <row r="1076" spans="1:6" hidden="1">
      <c r="A1076">
        <f>VLOOKUP(B1076,Sheet3!A$3:B$1356,2,FALSE)</f>
        <v>829</v>
      </c>
      <c r="B1076" s="44" t="s">
        <v>2219</v>
      </c>
      <c r="C1076" s="44" t="s">
        <v>111</v>
      </c>
    </row>
    <row r="1077" spans="1:6" hidden="1">
      <c r="A1077">
        <f>VLOOKUP(B1077,Sheet3!A$3:B$1356,2,FALSE)</f>
        <v>830</v>
      </c>
      <c r="B1077" s="44" t="s">
        <v>2221</v>
      </c>
      <c r="C1077" s="44" t="s">
        <v>111</v>
      </c>
    </row>
    <row r="1078" spans="1:6" hidden="1">
      <c r="A1078">
        <f>VLOOKUP(B1078,Sheet3!A$3:B$1356,2,FALSE)</f>
        <v>831</v>
      </c>
      <c r="B1078" s="44" t="s">
        <v>2223</v>
      </c>
      <c r="C1078" s="44" t="s">
        <v>29</v>
      </c>
    </row>
    <row r="1079" spans="1:6" hidden="1">
      <c r="A1079">
        <f>VLOOKUP(B1079,Sheet3!A$3:B$1356,2,FALSE)</f>
        <v>832</v>
      </c>
      <c r="B1079" s="44" t="s">
        <v>2226</v>
      </c>
      <c r="C1079" s="44" t="s">
        <v>37</v>
      </c>
    </row>
    <row r="1080" spans="1:6" hidden="1">
      <c r="A1080">
        <f>VLOOKUP(B1080,Sheet3!A$3:B$1356,2,FALSE)</f>
        <v>832</v>
      </c>
      <c r="B1080" s="44" t="s">
        <v>2226</v>
      </c>
      <c r="C1080" s="44" t="s">
        <v>111</v>
      </c>
    </row>
    <row r="1081" spans="1:6" hidden="1">
      <c r="A1081">
        <f>VLOOKUP(B1081,Sheet3!A$3:B$1356,2,FALSE)</f>
        <v>833</v>
      </c>
      <c r="B1081" s="44" t="s">
        <v>2228</v>
      </c>
      <c r="C1081" s="44" t="s">
        <v>29</v>
      </c>
    </row>
    <row r="1082" spans="1:6" hidden="1">
      <c r="A1082">
        <f>VLOOKUP(B1082,Sheet3!A$3:B$1356,2,FALSE)</f>
        <v>833</v>
      </c>
      <c r="B1082" s="44" t="s">
        <v>2228</v>
      </c>
      <c r="C1082" s="44" t="s">
        <v>19</v>
      </c>
    </row>
    <row r="1083" spans="1:6" hidden="1">
      <c r="A1083">
        <f>VLOOKUP(B1083,Sheet3!A$3:B$1356,2,FALSE)</f>
        <v>834</v>
      </c>
      <c r="B1083" s="44" t="s">
        <v>2230</v>
      </c>
      <c r="C1083" s="44" t="s">
        <v>29</v>
      </c>
    </row>
    <row r="1084" spans="1:6" hidden="1">
      <c r="A1084">
        <f>VLOOKUP(B1084,Sheet3!A$3:B$1356,2,FALSE)</f>
        <v>835</v>
      </c>
      <c r="B1084" s="44" t="s">
        <v>2232</v>
      </c>
      <c r="C1084" s="44" t="s">
        <v>29</v>
      </c>
      <c r="F1084" s="49"/>
    </row>
    <row r="1085" spans="1:6" hidden="1">
      <c r="A1085">
        <f>VLOOKUP(B1085,Sheet3!A$3:B$1356,2,FALSE)</f>
        <v>836</v>
      </c>
      <c r="B1085" s="44" t="s">
        <v>2234</v>
      </c>
      <c r="C1085" s="44" t="s">
        <v>111</v>
      </c>
    </row>
    <row r="1086" spans="1:6" hidden="1">
      <c r="A1086">
        <f>VLOOKUP(B1086,Sheet3!A$3:B$1356,2,FALSE)</f>
        <v>837</v>
      </c>
      <c r="B1086" s="44" t="s">
        <v>2238</v>
      </c>
      <c r="C1086" s="44" t="s">
        <v>111</v>
      </c>
    </row>
    <row r="1087" spans="1:6" hidden="1">
      <c r="A1087">
        <f>VLOOKUP(B1087,Sheet3!A$3:B$1356,2,FALSE)</f>
        <v>838</v>
      </c>
      <c r="B1087" s="44" t="s">
        <v>2241</v>
      </c>
      <c r="C1087" s="44" t="s">
        <v>19</v>
      </c>
    </row>
    <row r="1088" spans="1:6" hidden="1">
      <c r="A1088">
        <f>VLOOKUP(B1088,Sheet3!A$3:B$1356,2,FALSE)</f>
        <v>839</v>
      </c>
      <c r="B1088" s="44" t="s">
        <v>2243</v>
      </c>
      <c r="C1088" s="44" t="s">
        <v>111</v>
      </c>
    </row>
    <row r="1089" spans="1:6" hidden="1">
      <c r="A1089">
        <f>VLOOKUP(B1089,Sheet3!A$3:B$1356,2,FALSE)</f>
        <v>840</v>
      </c>
      <c r="B1089" s="44" t="s">
        <v>2245</v>
      </c>
      <c r="C1089" s="44" t="s">
        <v>111</v>
      </c>
    </row>
    <row r="1090" spans="1:6" hidden="1">
      <c r="A1090">
        <f>VLOOKUP(B1090,Sheet3!A$3:B$1356,2,FALSE)</f>
        <v>841</v>
      </c>
      <c r="B1090" s="44" t="s">
        <v>2247</v>
      </c>
      <c r="C1090" s="44" t="s">
        <v>3157</v>
      </c>
    </row>
    <row r="1091" spans="1:6" hidden="1">
      <c r="A1091">
        <f>VLOOKUP(B1091,Sheet3!A$3:B$1356,2,FALSE)</f>
        <v>842</v>
      </c>
      <c r="B1091" s="44" t="s">
        <v>2250</v>
      </c>
      <c r="C1091" s="44" t="s">
        <v>29</v>
      </c>
    </row>
    <row r="1092" spans="1:6" hidden="1">
      <c r="A1092">
        <f>VLOOKUP(B1092,Sheet3!A$3:B$1356,2,FALSE)</f>
        <v>843</v>
      </c>
      <c r="B1092" s="44" t="s">
        <v>2252</v>
      </c>
      <c r="C1092" s="44" t="s">
        <v>3157</v>
      </c>
    </row>
    <row r="1093" spans="1:6" hidden="1">
      <c r="A1093">
        <f>VLOOKUP(B1093,Sheet3!A$3:B$1356,2,FALSE)</f>
        <v>844</v>
      </c>
      <c r="B1093" s="44" t="s">
        <v>2255</v>
      </c>
      <c r="C1093" s="44" t="s">
        <v>111</v>
      </c>
    </row>
    <row r="1094" spans="1:6" hidden="1">
      <c r="A1094">
        <f>VLOOKUP(B1094,Sheet3!A$3:B$1356,2,FALSE)</f>
        <v>845</v>
      </c>
      <c r="B1094" s="44" t="s">
        <v>2257</v>
      </c>
      <c r="C1094" s="44" t="s">
        <v>29</v>
      </c>
    </row>
    <row r="1095" spans="1:6" hidden="1">
      <c r="A1095">
        <f>VLOOKUP(B1095,Sheet3!A$3:B$1356,2,FALSE)</f>
        <v>846</v>
      </c>
      <c r="B1095" s="44" t="s">
        <v>2259</v>
      </c>
      <c r="C1095" s="44" t="s">
        <v>19</v>
      </c>
    </row>
    <row r="1096" spans="1:6" hidden="1">
      <c r="A1096">
        <f>VLOOKUP(B1096,Sheet3!A$3:B$1356,2,FALSE)</f>
        <v>847</v>
      </c>
      <c r="B1096" s="44" t="s">
        <v>2261</v>
      </c>
      <c r="C1096" s="44" t="s">
        <v>29</v>
      </c>
      <c r="F1096" s="156"/>
    </row>
    <row r="1097" spans="1:6" hidden="1">
      <c r="A1097">
        <f>VLOOKUP(B1097,Sheet3!A$3:B$1356,2,FALSE)</f>
        <v>848</v>
      </c>
      <c r="B1097" s="44" t="s">
        <v>2263</v>
      </c>
      <c r="C1097" s="44" t="s">
        <v>111</v>
      </c>
      <c r="F1097" s="156"/>
    </row>
    <row r="1098" spans="1:6" hidden="1">
      <c r="A1098">
        <f>VLOOKUP(B1098,Sheet3!A$3:B$1356,2,FALSE)</f>
        <v>849</v>
      </c>
      <c r="B1098" s="44" t="s">
        <v>2266</v>
      </c>
      <c r="C1098" s="44" t="s">
        <v>111</v>
      </c>
      <c r="F1098" s="156"/>
    </row>
    <row r="1099" spans="1:6" hidden="1">
      <c r="A1099">
        <f>VLOOKUP(B1099,Sheet3!A$3:B$1356,2,FALSE)</f>
        <v>849</v>
      </c>
      <c r="B1099" s="44" t="s">
        <v>2266</v>
      </c>
      <c r="C1099" s="44" t="s">
        <v>19</v>
      </c>
      <c r="F1099" s="156"/>
    </row>
    <row r="1100" spans="1:6" hidden="1">
      <c r="A1100">
        <f>VLOOKUP(B1100,Sheet3!A$3:B$1356,2,FALSE)</f>
        <v>850</v>
      </c>
      <c r="B1100" s="44" t="s">
        <v>2268</v>
      </c>
      <c r="C1100" s="44" t="s">
        <v>111</v>
      </c>
    </row>
    <row r="1101" spans="1:6" hidden="1">
      <c r="A1101">
        <f>VLOOKUP(B1101,Sheet3!A$3:B$1356,2,FALSE)</f>
        <v>850</v>
      </c>
      <c r="B1101" s="44" t="s">
        <v>2268</v>
      </c>
      <c r="C1101" s="44" t="s">
        <v>3157</v>
      </c>
    </row>
    <row r="1102" spans="1:6" hidden="1">
      <c r="A1102">
        <f>VLOOKUP(B1102,Sheet3!A$3:B$1356,2,FALSE)</f>
        <v>850</v>
      </c>
      <c r="B1102" s="44" t="s">
        <v>2268</v>
      </c>
      <c r="C1102" s="44" t="s">
        <v>29</v>
      </c>
    </row>
    <row r="1103" spans="1:6" hidden="1">
      <c r="A1103">
        <f>VLOOKUP(B1103,Sheet3!A$3:B$1356,2,FALSE)</f>
        <v>851</v>
      </c>
      <c r="B1103" s="44" t="s">
        <v>2272</v>
      </c>
      <c r="C1103" s="44" t="s">
        <v>3157</v>
      </c>
    </row>
    <row r="1104" spans="1:6" hidden="1">
      <c r="A1104">
        <f>VLOOKUP(B1104,Sheet3!A$3:B$1356,2,FALSE)</f>
        <v>851</v>
      </c>
      <c r="B1104" s="44" t="s">
        <v>2272</v>
      </c>
      <c r="C1104" s="44" t="s">
        <v>29</v>
      </c>
    </row>
    <row r="1105" spans="1:6" hidden="1">
      <c r="A1105">
        <f>VLOOKUP(B1105,Sheet3!A$3:B$1356,2,FALSE)</f>
        <v>852</v>
      </c>
      <c r="B1105" s="44" t="s">
        <v>2274</v>
      </c>
      <c r="C1105" s="44" t="s">
        <v>29</v>
      </c>
    </row>
    <row r="1106" spans="1:6" hidden="1">
      <c r="A1106">
        <f>VLOOKUP(B1106,Sheet3!A$3:B$1356,2,FALSE)</f>
        <v>853</v>
      </c>
      <c r="B1106" s="44" t="s">
        <v>2276</v>
      </c>
      <c r="C1106" s="44" t="s">
        <v>29</v>
      </c>
    </row>
    <row r="1107" spans="1:6" hidden="1">
      <c r="A1107">
        <f>VLOOKUP(B1107,Sheet3!A$3:B$1356,2,FALSE)</f>
        <v>854</v>
      </c>
      <c r="B1107" s="44" t="s">
        <v>2279</v>
      </c>
      <c r="C1107" s="44" t="s">
        <v>3157</v>
      </c>
    </row>
    <row r="1108" spans="1:6" hidden="1">
      <c r="A1108">
        <f>VLOOKUP(B1108,Sheet3!A$3:B$1356,2,FALSE)</f>
        <v>855</v>
      </c>
      <c r="B1108" s="44" t="s">
        <v>2281</v>
      </c>
      <c r="C1108" s="44" t="s">
        <v>111</v>
      </c>
    </row>
    <row r="1109" spans="1:6" hidden="1">
      <c r="A1109">
        <f>VLOOKUP(B1109,Sheet3!A$3:B$1356,2,FALSE)</f>
        <v>856</v>
      </c>
      <c r="B1109" s="44" t="s">
        <v>2283</v>
      </c>
      <c r="C1109" s="44" t="s">
        <v>19</v>
      </c>
    </row>
    <row r="1110" spans="1:6" hidden="1">
      <c r="A1110">
        <f>VLOOKUP(B1110,Sheet3!A$3:B$1356,2,FALSE)</f>
        <v>857</v>
      </c>
      <c r="B1110" s="44" t="s">
        <v>2285</v>
      </c>
      <c r="C1110" s="44" t="s">
        <v>29</v>
      </c>
      <c r="F1110" s="49"/>
    </row>
    <row r="1111" spans="1:6" hidden="1">
      <c r="A1111">
        <f>VLOOKUP(B1111,Sheet3!A$3:B$1356,2,FALSE)</f>
        <v>858</v>
      </c>
      <c r="B1111" s="44" t="s">
        <v>2287</v>
      </c>
      <c r="C1111" s="44" t="s">
        <v>29</v>
      </c>
    </row>
    <row r="1112" spans="1:6" hidden="1">
      <c r="A1112">
        <f>VLOOKUP(B1112,Sheet3!A$3:B$1356,2,FALSE)</f>
        <v>859</v>
      </c>
      <c r="B1112" s="44" t="s">
        <v>2289</v>
      </c>
      <c r="C1112" s="44" t="s">
        <v>19</v>
      </c>
    </row>
    <row r="1113" spans="1:6" hidden="1">
      <c r="A1113">
        <f>VLOOKUP(B1113,Sheet3!A$3:B$1356,2,FALSE)</f>
        <v>860</v>
      </c>
      <c r="B1113" s="44" t="s">
        <v>2291</v>
      </c>
      <c r="C1113" s="44" t="s">
        <v>3157</v>
      </c>
    </row>
    <row r="1114" spans="1:6" hidden="1">
      <c r="A1114">
        <f>VLOOKUP(B1114,Sheet3!A$3:B$1356,2,FALSE)</f>
        <v>861</v>
      </c>
      <c r="B1114" s="44" t="s">
        <v>2294</v>
      </c>
      <c r="C1114" s="44" t="s">
        <v>19</v>
      </c>
    </row>
    <row r="1115" spans="1:6" hidden="1">
      <c r="A1115">
        <f>VLOOKUP(B1115,Sheet3!A$3:B$1356,2,FALSE)</f>
        <v>862</v>
      </c>
      <c r="B1115" s="44" t="s">
        <v>2296</v>
      </c>
      <c r="C1115" s="44" t="s">
        <v>19</v>
      </c>
    </row>
    <row r="1116" spans="1:6" hidden="1">
      <c r="A1116">
        <f>VLOOKUP(B1116,Sheet3!A$3:B$1356,2,FALSE)</f>
        <v>862</v>
      </c>
      <c r="B1116" s="44" t="s">
        <v>2296</v>
      </c>
      <c r="C1116" s="44" t="s">
        <v>29</v>
      </c>
    </row>
    <row r="1117" spans="1:6" hidden="1">
      <c r="A1117">
        <f>VLOOKUP(B1117,Sheet3!A$3:B$1356,2,FALSE)</f>
        <v>864</v>
      </c>
      <c r="B1117" s="44" t="s">
        <v>2299</v>
      </c>
      <c r="C1117" s="44" t="s">
        <v>19</v>
      </c>
    </row>
    <row r="1118" spans="1:6" hidden="1">
      <c r="A1118">
        <f>VLOOKUP(B1118,Sheet3!A$3:B$1356,2,FALSE)</f>
        <v>865</v>
      </c>
      <c r="B1118" s="44" t="s">
        <v>2301</v>
      </c>
      <c r="C1118" s="44" t="s">
        <v>37</v>
      </c>
    </row>
    <row r="1119" spans="1:6" hidden="1">
      <c r="A1119">
        <f>VLOOKUP(B1119,Sheet3!A$3:B$1356,2,FALSE)</f>
        <v>865</v>
      </c>
      <c r="B1119" s="44" t="s">
        <v>2301</v>
      </c>
      <c r="C1119" s="44" t="s">
        <v>111</v>
      </c>
    </row>
    <row r="1120" spans="1:6" hidden="1">
      <c r="A1120">
        <f>VLOOKUP(B1120,Sheet3!A$3:B$1356,2,FALSE)</f>
        <v>866</v>
      </c>
      <c r="B1120" s="44" t="s">
        <v>2303</v>
      </c>
      <c r="C1120" s="44" t="s">
        <v>19</v>
      </c>
    </row>
    <row r="1121" spans="1:3" hidden="1">
      <c r="A1121">
        <f>VLOOKUP(B1121,Sheet3!A$3:B$1356,2,FALSE)</f>
        <v>867</v>
      </c>
      <c r="B1121" s="44" t="s">
        <v>2305</v>
      </c>
      <c r="C1121" s="44" t="s">
        <v>111</v>
      </c>
    </row>
    <row r="1122" spans="1:3" hidden="1">
      <c r="A1122">
        <f>VLOOKUP(B1122,Sheet3!A$3:B$1356,2,FALSE)</f>
        <v>868</v>
      </c>
      <c r="B1122" s="44" t="s">
        <v>2307</v>
      </c>
      <c r="C1122" s="44" t="s">
        <v>37</v>
      </c>
    </row>
    <row r="1123" spans="1:3" hidden="1">
      <c r="A1123">
        <f>VLOOKUP(B1123,Sheet3!A$3:B$1356,2,FALSE)</f>
        <v>868</v>
      </c>
      <c r="B1123" s="44" t="s">
        <v>2307</v>
      </c>
      <c r="C1123" s="44" t="s">
        <v>19</v>
      </c>
    </row>
    <row r="1124" spans="1:3" hidden="1">
      <c r="A1124">
        <f>VLOOKUP(B1124,Sheet3!A$3:B$1356,2,FALSE)</f>
        <v>869</v>
      </c>
      <c r="B1124" s="44" t="s">
        <v>2310</v>
      </c>
      <c r="C1124" s="44" t="s">
        <v>19</v>
      </c>
    </row>
    <row r="1125" spans="1:3" hidden="1">
      <c r="A1125">
        <f>VLOOKUP(B1125,Sheet3!A$3:B$1356,2,FALSE)</f>
        <v>870</v>
      </c>
      <c r="B1125" s="44" t="s">
        <v>2312</v>
      </c>
      <c r="C1125" s="44" t="s">
        <v>29</v>
      </c>
    </row>
    <row r="1126" spans="1:3" hidden="1">
      <c r="A1126">
        <f>VLOOKUP(B1126,Sheet3!A$3:B$1356,2,FALSE)</f>
        <v>870</v>
      </c>
      <c r="B1126" s="44" t="s">
        <v>2312</v>
      </c>
      <c r="C1126" s="44" t="s">
        <v>19</v>
      </c>
    </row>
    <row r="1127" spans="1:3" hidden="1">
      <c r="A1127">
        <f>VLOOKUP(B1127,Sheet3!A$3:B$1356,2,FALSE)</f>
        <v>871</v>
      </c>
      <c r="B1127" s="44" t="s">
        <v>2315</v>
      </c>
      <c r="C1127" s="44" t="s">
        <v>29</v>
      </c>
    </row>
    <row r="1128" spans="1:3" hidden="1">
      <c r="A1128">
        <f>VLOOKUP(B1128,Sheet3!A$3:B$1356,2,FALSE)</f>
        <v>872</v>
      </c>
      <c r="B1128" s="44" t="s">
        <v>2318</v>
      </c>
      <c r="C1128" s="44" t="s">
        <v>29</v>
      </c>
    </row>
    <row r="1129" spans="1:3" hidden="1">
      <c r="A1129">
        <f>VLOOKUP(B1129,Sheet3!A$3:B$1356,2,FALSE)</f>
        <v>873</v>
      </c>
      <c r="B1129" s="44" t="s">
        <v>2321</v>
      </c>
      <c r="C1129" s="44" t="s">
        <v>3157</v>
      </c>
    </row>
    <row r="1130" spans="1:3" hidden="1">
      <c r="A1130">
        <f>VLOOKUP(B1130,Sheet3!A$3:B$1356,2,FALSE)</f>
        <v>873</v>
      </c>
      <c r="B1130" s="44" t="s">
        <v>2321</v>
      </c>
      <c r="C1130" s="44" t="s">
        <v>19</v>
      </c>
    </row>
    <row r="1131" spans="1:3" hidden="1">
      <c r="A1131">
        <f>VLOOKUP(B1131,Sheet3!A$3:B$1356,2,FALSE)</f>
        <v>874</v>
      </c>
      <c r="B1131" s="44" t="s">
        <v>2323</v>
      </c>
      <c r="C1131" s="44" t="s">
        <v>19</v>
      </c>
    </row>
    <row r="1132" spans="1:3" hidden="1">
      <c r="A1132">
        <f>VLOOKUP(B1132,Sheet3!A$3:B$1356,2,FALSE)</f>
        <v>875</v>
      </c>
      <c r="B1132" s="44" t="s">
        <v>2326</v>
      </c>
      <c r="C1132" s="44" t="s">
        <v>29</v>
      </c>
    </row>
    <row r="1133" spans="1:3" hidden="1">
      <c r="A1133">
        <f>VLOOKUP(B1133,Sheet3!A$3:B$1356,2,FALSE)</f>
        <v>876</v>
      </c>
      <c r="B1133" s="44" t="s">
        <v>2328</v>
      </c>
      <c r="C1133" s="44" t="s">
        <v>19</v>
      </c>
    </row>
    <row r="1134" spans="1:3" hidden="1">
      <c r="A1134">
        <f>VLOOKUP(B1134,Sheet3!A$3:B$1356,2,FALSE)</f>
        <v>877</v>
      </c>
      <c r="B1134" s="44" t="s">
        <v>2332</v>
      </c>
      <c r="C1134" s="44" t="s">
        <v>29</v>
      </c>
    </row>
    <row r="1135" spans="1:3" hidden="1">
      <c r="A1135">
        <f>VLOOKUP(B1135,Sheet3!A$3:B$1356,2,FALSE)</f>
        <v>878</v>
      </c>
      <c r="B1135" s="44" t="s">
        <v>2335</v>
      </c>
      <c r="C1135" s="44" t="s">
        <v>29</v>
      </c>
    </row>
    <row r="1136" spans="1:3" hidden="1">
      <c r="A1136">
        <f>VLOOKUP(B1136,Sheet3!A$3:B$1356,2,FALSE)</f>
        <v>879</v>
      </c>
      <c r="B1136" s="44" t="s">
        <v>2337</v>
      </c>
      <c r="C1136" s="44" t="s">
        <v>37</v>
      </c>
    </row>
    <row r="1137" spans="1:3" hidden="1">
      <c r="A1137">
        <f>VLOOKUP(B1137,Sheet3!A$3:B$1356,2,FALSE)</f>
        <v>879</v>
      </c>
      <c r="B1137" s="44" t="s">
        <v>2337</v>
      </c>
      <c r="C1137" s="44" t="s">
        <v>19</v>
      </c>
    </row>
    <row r="1138" spans="1:3" hidden="1">
      <c r="A1138">
        <f>VLOOKUP(B1138,Sheet3!A$3:B$1356,2,FALSE)</f>
        <v>880</v>
      </c>
      <c r="B1138" s="44" t="s">
        <v>2340</v>
      </c>
      <c r="C1138" s="44" t="s">
        <v>29</v>
      </c>
    </row>
    <row r="1139" spans="1:3" hidden="1">
      <c r="A1139">
        <f>VLOOKUP(B1139,Sheet3!A$3:B$1356,2,FALSE)</f>
        <v>881</v>
      </c>
      <c r="B1139" s="44" t="s">
        <v>2342</v>
      </c>
      <c r="C1139" s="44" t="s">
        <v>29</v>
      </c>
    </row>
    <row r="1140" spans="1:3" hidden="1">
      <c r="A1140">
        <f>VLOOKUP(B1140,Sheet3!A$3:B$1356,2,FALSE)</f>
        <v>882</v>
      </c>
      <c r="B1140" s="44" t="s">
        <v>2344</v>
      </c>
      <c r="C1140" s="44" t="s">
        <v>111</v>
      </c>
    </row>
    <row r="1141" spans="1:3" hidden="1">
      <c r="A1141">
        <f>VLOOKUP(B1141,Sheet3!A$3:B$1356,2,FALSE)</f>
        <v>883</v>
      </c>
      <c r="B1141" s="44" t="s">
        <v>2347</v>
      </c>
      <c r="C1141" s="44" t="s">
        <v>111</v>
      </c>
    </row>
    <row r="1142" spans="1:3" hidden="1">
      <c r="A1142">
        <f>VLOOKUP(B1142,Sheet3!A$3:B$1356,2,FALSE)</f>
        <v>883</v>
      </c>
      <c r="B1142" s="44" t="s">
        <v>2347</v>
      </c>
      <c r="C1142" s="44" t="s">
        <v>19</v>
      </c>
    </row>
    <row r="1143" spans="1:3" hidden="1">
      <c r="A1143">
        <f>VLOOKUP(B1143,Sheet3!A$3:B$1356,2,FALSE)</f>
        <v>884</v>
      </c>
      <c r="B1143" s="44" t="s">
        <v>2350</v>
      </c>
      <c r="C1143" s="44" t="s">
        <v>29</v>
      </c>
    </row>
    <row r="1144" spans="1:3" hidden="1">
      <c r="A1144">
        <f>VLOOKUP(B1144,Sheet3!A$3:B$1356,2,FALSE)</f>
        <v>884</v>
      </c>
      <c r="B1144" s="44" t="s">
        <v>2350</v>
      </c>
      <c r="C1144" s="44" t="s">
        <v>19</v>
      </c>
    </row>
    <row r="1145" spans="1:3" hidden="1">
      <c r="A1145">
        <f>VLOOKUP(B1145,Sheet3!A$3:B$1356,2,FALSE)</f>
        <v>885</v>
      </c>
      <c r="B1145" s="44" t="s">
        <v>2352</v>
      </c>
      <c r="C1145" s="44" t="s">
        <v>29</v>
      </c>
    </row>
    <row r="1146" spans="1:3" hidden="1">
      <c r="A1146">
        <f>VLOOKUP(B1146,Sheet3!A$3:B$1356,2,FALSE)</f>
        <v>886</v>
      </c>
      <c r="B1146" s="44" t="s">
        <v>2355</v>
      </c>
      <c r="C1146" s="44" t="s">
        <v>29</v>
      </c>
    </row>
    <row r="1147" spans="1:3" hidden="1">
      <c r="A1147">
        <f>VLOOKUP(B1147,Sheet3!A$3:B$1356,2,FALSE)</f>
        <v>887</v>
      </c>
      <c r="B1147" s="44" t="s">
        <v>2358</v>
      </c>
      <c r="C1147" s="44" t="s">
        <v>19</v>
      </c>
    </row>
    <row r="1148" spans="1:3" hidden="1">
      <c r="A1148">
        <f>VLOOKUP(B1148,Sheet3!A$3:B$1356,2,FALSE)</f>
        <v>888</v>
      </c>
      <c r="B1148" s="44" t="s">
        <v>2361</v>
      </c>
      <c r="C1148" s="44" t="s">
        <v>111</v>
      </c>
    </row>
    <row r="1149" spans="1:3" hidden="1">
      <c r="A1149">
        <f>VLOOKUP(B1149,Sheet3!A$3:B$1356,2,FALSE)</f>
        <v>888</v>
      </c>
      <c r="B1149" s="44" t="s">
        <v>2361</v>
      </c>
      <c r="C1149" s="44" t="s">
        <v>37</v>
      </c>
    </row>
    <row r="1150" spans="1:3" hidden="1">
      <c r="A1150">
        <f>VLOOKUP(B1150,Sheet3!A$3:B$1356,2,FALSE)</f>
        <v>888</v>
      </c>
      <c r="B1150" s="44" t="s">
        <v>2361</v>
      </c>
      <c r="C1150" s="44" t="s">
        <v>19</v>
      </c>
    </row>
    <row r="1151" spans="1:3" hidden="1">
      <c r="A1151">
        <f>VLOOKUP(B1151,Sheet3!A$3:B$1356,2,FALSE)</f>
        <v>889</v>
      </c>
      <c r="B1151" s="44" t="s">
        <v>2363</v>
      </c>
      <c r="C1151" s="44" t="s">
        <v>37</v>
      </c>
    </row>
    <row r="1152" spans="1:3" hidden="1">
      <c r="A1152">
        <f>VLOOKUP(B1152,Sheet3!A$3:B$1356,2,FALSE)</f>
        <v>889</v>
      </c>
      <c r="B1152" s="44" t="s">
        <v>2363</v>
      </c>
      <c r="C1152" s="44" t="s">
        <v>19</v>
      </c>
    </row>
    <row r="1153" spans="1:3" hidden="1">
      <c r="A1153">
        <f>VLOOKUP(B1153,Sheet3!A$3:B$1356,2,FALSE)</f>
        <v>889</v>
      </c>
      <c r="B1153" s="44" t="s">
        <v>2363</v>
      </c>
      <c r="C1153" s="44" t="s">
        <v>3157</v>
      </c>
    </row>
    <row r="1154" spans="1:3" hidden="1">
      <c r="A1154">
        <f>VLOOKUP(B1154,Sheet3!A$3:B$1356,2,FALSE)</f>
        <v>890</v>
      </c>
      <c r="B1154" s="44" t="s">
        <v>2366</v>
      </c>
      <c r="C1154" s="44" t="s">
        <v>29</v>
      </c>
    </row>
    <row r="1155" spans="1:3" hidden="1">
      <c r="A1155">
        <f>VLOOKUP(B1155,Sheet3!A$3:B$1356,2,FALSE)</f>
        <v>891</v>
      </c>
      <c r="B1155" s="44" t="s">
        <v>2368</v>
      </c>
      <c r="C1155" s="44" t="s">
        <v>29</v>
      </c>
    </row>
    <row r="1156" spans="1:3" hidden="1">
      <c r="A1156">
        <f>VLOOKUP(B1156,Sheet3!A$3:B$1356,2,FALSE)</f>
        <v>892</v>
      </c>
      <c r="B1156" s="44" t="s">
        <v>2371</v>
      </c>
      <c r="C1156" s="44" t="s">
        <v>29</v>
      </c>
    </row>
    <row r="1157" spans="1:3" hidden="1">
      <c r="A1157">
        <f>VLOOKUP(B1157,Sheet3!A$3:B$1356,2,FALSE)</f>
        <v>893</v>
      </c>
      <c r="B1157" s="44" t="s">
        <v>2374</v>
      </c>
      <c r="C1157" s="44" t="s">
        <v>29</v>
      </c>
    </row>
    <row r="1158" spans="1:3" hidden="1">
      <c r="A1158">
        <f>VLOOKUP(B1158,Sheet3!A$3:B$1356,2,FALSE)</f>
        <v>894</v>
      </c>
      <c r="B1158" s="44" t="s">
        <v>2376</v>
      </c>
      <c r="C1158" s="44" t="s">
        <v>29</v>
      </c>
    </row>
    <row r="1159" spans="1:3" hidden="1">
      <c r="A1159">
        <f>VLOOKUP(B1159,Sheet3!A$3:B$1356,2,FALSE)</f>
        <v>895</v>
      </c>
      <c r="B1159" s="44" t="s">
        <v>2378</v>
      </c>
      <c r="C1159" s="44" t="s">
        <v>111</v>
      </c>
    </row>
    <row r="1160" spans="1:3" hidden="1">
      <c r="A1160">
        <f>VLOOKUP(B1160,Sheet3!A$3:B$1356,2,FALSE)</f>
        <v>895</v>
      </c>
      <c r="B1160" s="44" t="s">
        <v>2378</v>
      </c>
      <c r="C1160" s="44" t="s">
        <v>19</v>
      </c>
    </row>
    <row r="1161" spans="1:3" hidden="1">
      <c r="A1161">
        <f>VLOOKUP(B1161,Sheet3!A$3:B$1356,2,FALSE)</f>
        <v>896</v>
      </c>
      <c r="B1161" s="44" t="s">
        <v>2381</v>
      </c>
      <c r="C1161" s="44" t="s">
        <v>29</v>
      </c>
    </row>
    <row r="1162" spans="1:3" hidden="1">
      <c r="A1162">
        <f>VLOOKUP(B1162,Sheet3!A$3:B$1356,2,FALSE)</f>
        <v>897</v>
      </c>
      <c r="B1162" s="44" t="s">
        <v>2383</v>
      </c>
      <c r="C1162" s="44" t="s">
        <v>29</v>
      </c>
    </row>
    <row r="1163" spans="1:3" hidden="1">
      <c r="A1163">
        <f>VLOOKUP(B1163,Sheet3!A$3:B$1356,2,FALSE)</f>
        <v>898</v>
      </c>
      <c r="B1163" s="44" t="s">
        <v>2385</v>
      </c>
      <c r="C1163" s="44" t="s">
        <v>29</v>
      </c>
    </row>
    <row r="1164" spans="1:3" hidden="1">
      <c r="A1164">
        <f>VLOOKUP(B1164,Sheet3!A$3:B$1356,2,FALSE)</f>
        <v>898</v>
      </c>
      <c r="B1164" s="44" t="s">
        <v>2385</v>
      </c>
      <c r="C1164" s="44" t="s">
        <v>19</v>
      </c>
    </row>
    <row r="1165" spans="1:3" hidden="1">
      <c r="A1165">
        <f>VLOOKUP(B1165,Sheet3!A$3:B$1356,2,FALSE)</f>
        <v>899</v>
      </c>
      <c r="B1165" s="44" t="s">
        <v>2388</v>
      </c>
      <c r="C1165" s="44" t="s">
        <v>111</v>
      </c>
    </row>
    <row r="1166" spans="1:3" hidden="1">
      <c r="A1166">
        <f>VLOOKUP(B1166,Sheet3!A$3:B$1356,2,FALSE)</f>
        <v>899</v>
      </c>
      <c r="B1166" s="44" t="s">
        <v>2388</v>
      </c>
      <c r="C1166" s="44" t="s">
        <v>19</v>
      </c>
    </row>
    <row r="1167" spans="1:3" hidden="1">
      <c r="A1167">
        <f>VLOOKUP(B1167,Sheet3!A$3:B$1356,2,FALSE)</f>
        <v>900</v>
      </c>
      <c r="B1167" s="44" t="s">
        <v>2391</v>
      </c>
      <c r="C1167" s="44" t="s">
        <v>3157</v>
      </c>
    </row>
    <row r="1168" spans="1:3" hidden="1">
      <c r="A1168">
        <f>VLOOKUP(B1168,Sheet3!A$3:B$1356,2,FALSE)</f>
        <v>900</v>
      </c>
      <c r="B1168" s="44" t="s">
        <v>2391</v>
      </c>
      <c r="C1168" s="44" t="s">
        <v>29</v>
      </c>
    </row>
    <row r="1169" spans="1:3" hidden="1">
      <c r="A1169">
        <f>VLOOKUP(B1169,Sheet3!A$3:B$1356,2,FALSE)</f>
        <v>900</v>
      </c>
      <c r="B1169" s="44" t="s">
        <v>2391</v>
      </c>
      <c r="C1169" s="44" t="s">
        <v>19</v>
      </c>
    </row>
    <row r="1170" spans="1:3" hidden="1">
      <c r="A1170">
        <f>VLOOKUP(B1170,Sheet3!A$3:B$1356,2,FALSE)</f>
        <v>901</v>
      </c>
      <c r="B1170" s="44" t="s">
        <v>2394</v>
      </c>
      <c r="C1170" s="44" t="s">
        <v>19</v>
      </c>
    </row>
    <row r="1171" spans="1:3" hidden="1">
      <c r="A1171">
        <f>VLOOKUP(B1171,Sheet3!A$3:B$1356,2,FALSE)</f>
        <v>902</v>
      </c>
      <c r="B1171" s="44" t="s">
        <v>2396</v>
      </c>
      <c r="C1171" s="44" t="s">
        <v>29</v>
      </c>
    </row>
    <row r="1172" spans="1:3" hidden="1">
      <c r="A1172">
        <f>VLOOKUP(B1172,Sheet3!A$3:B$1356,2,FALSE)</f>
        <v>903</v>
      </c>
      <c r="B1172" s="44" t="s">
        <v>2398</v>
      </c>
      <c r="C1172" s="44" t="s">
        <v>19</v>
      </c>
    </row>
    <row r="1173" spans="1:3" hidden="1">
      <c r="A1173">
        <f>VLOOKUP(B1173,Sheet3!A$3:B$1356,2,FALSE)</f>
        <v>904</v>
      </c>
      <c r="B1173" s="44" t="s">
        <v>2401</v>
      </c>
      <c r="C1173" s="44" t="s">
        <v>29</v>
      </c>
    </row>
    <row r="1174" spans="1:3" hidden="1">
      <c r="A1174">
        <f>VLOOKUP(B1174,Sheet3!A$3:B$1356,2,FALSE)</f>
        <v>905</v>
      </c>
      <c r="B1174" s="44" t="s">
        <v>2403</v>
      </c>
      <c r="C1174" s="44" t="s">
        <v>29</v>
      </c>
    </row>
    <row r="1175" spans="1:3" hidden="1">
      <c r="A1175">
        <f>VLOOKUP(B1175,Sheet3!A$3:B$1356,2,FALSE)</f>
        <v>906</v>
      </c>
      <c r="B1175" s="44" t="s">
        <v>2406</v>
      </c>
      <c r="C1175" s="44" t="s">
        <v>19</v>
      </c>
    </row>
    <row r="1176" spans="1:3" hidden="1">
      <c r="A1176">
        <f>VLOOKUP(B1176,Sheet3!A$3:B$1356,2,FALSE)</f>
        <v>907</v>
      </c>
      <c r="B1176" s="44" t="s">
        <v>2409</v>
      </c>
      <c r="C1176" s="44" t="s">
        <v>29</v>
      </c>
    </row>
    <row r="1177" spans="1:3" hidden="1">
      <c r="A1177">
        <f>VLOOKUP(B1177,Sheet3!A$3:B$1356,2,FALSE)</f>
        <v>908</v>
      </c>
      <c r="B1177" s="44" t="s">
        <v>2412</v>
      </c>
      <c r="C1177" s="44" t="s">
        <v>29</v>
      </c>
    </row>
    <row r="1178" spans="1:3" hidden="1">
      <c r="A1178">
        <f>VLOOKUP(B1178,Sheet3!A$3:B$1356,2,FALSE)</f>
        <v>909</v>
      </c>
      <c r="B1178" s="44" t="s">
        <v>2414</v>
      </c>
      <c r="C1178" s="44" t="s">
        <v>3157</v>
      </c>
    </row>
    <row r="1179" spans="1:3" hidden="1">
      <c r="A1179">
        <f>VLOOKUP(B1179,Sheet3!A$3:B$1356,2,FALSE)</f>
        <v>910</v>
      </c>
      <c r="B1179" s="44" t="s">
        <v>2417</v>
      </c>
      <c r="C1179" s="44" t="s">
        <v>111</v>
      </c>
    </row>
    <row r="1180" spans="1:3" hidden="1">
      <c r="A1180">
        <f>VLOOKUP(B1180,Sheet3!A$3:B$1356,2,FALSE)</f>
        <v>911</v>
      </c>
      <c r="B1180" s="44" t="s">
        <v>2419</v>
      </c>
      <c r="C1180" s="44" t="s">
        <v>29</v>
      </c>
    </row>
    <row r="1181" spans="1:3" hidden="1">
      <c r="A1181">
        <f>VLOOKUP(B1181,Sheet3!A$3:B$1356,2,FALSE)</f>
        <v>912</v>
      </c>
      <c r="B1181" s="44" t="s">
        <v>2421</v>
      </c>
      <c r="C1181" s="44" t="s">
        <v>29</v>
      </c>
    </row>
    <row r="1182" spans="1:3" hidden="1">
      <c r="A1182">
        <f>VLOOKUP(B1182,Sheet3!A$3:B$1356,2,FALSE)</f>
        <v>913</v>
      </c>
      <c r="B1182" s="44" t="s">
        <v>2423</v>
      </c>
      <c r="C1182" s="44" t="s">
        <v>29</v>
      </c>
    </row>
    <row r="1183" spans="1:3" hidden="1">
      <c r="A1183">
        <f>VLOOKUP(B1183,Sheet3!A$3:B$1356,2,FALSE)</f>
        <v>914</v>
      </c>
      <c r="B1183" s="44" t="s">
        <v>2425</v>
      </c>
      <c r="C1183" s="44" t="s">
        <v>3157</v>
      </c>
    </row>
    <row r="1184" spans="1:3" hidden="1">
      <c r="A1184">
        <f>VLOOKUP(B1184,Sheet3!A$3:B$1356,2,FALSE)</f>
        <v>915</v>
      </c>
      <c r="B1184" s="44" t="s">
        <v>2427</v>
      </c>
      <c r="C1184" s="44" t="s">
        <v>19</v>
      </c>
    </row>
    <row r="1185" spans="1:3" hidden="1">
      <c r="A1185">
        <f>VLOOKUP(B1185,Sheet3!A$3:B$1356,2,FALSE)</f>
        <v>916</v>
      </c>
      <c r="B1185" s="44" t="s">
        <v>2430</v>
      </c>
      <c r="C1185" s="44" t="s">
        <v>29</v>
      </c>
    </row>
    <row r="1186" spans="1:3" hidden="1">
      <c r="A1186">
        <f>VLOOKUP(B1186,Sheet3!A$3:B$1356,2,FALSE)</f>
        <v>917</v>
      </c>
      <c r="B1186" s="44" t="s">
        <v>2432</v>
      </c>
      <c r="C1186" s="44" t="s">
        <v>37</v>
      </c>
    </row>
    <row r="1187" spans="1:3" hidden="1">
      <c r="A1187">
        <f>VLOOKUP(B1187,Sheet3!A$3:B$1356,2,FALSE)</f>
        <v>917</v>
      </c>
      <c r="B1187" s="44" t="s">
        <v>2432</v>
      </c>
      <c r="C1187" s="44" t="s">
        <v>19</v>
      </c>
    </row>
    <row r="1188" spans="1:3" hidden="1">
      <c r="A1188">
        <f>VLOOKUP(B1188,Sheet3!A$3:B$1356,2,FALSE)</f>
        <v>918</v>
      </c>
      <c r="B1188" s="44" t="s">
        <v>2434</v>
      </c>
      <c r="C1188" s="44" t="s">
        <v>19</v>
      </c>
    </row>
    <row r="1189" spans="1:3" hidden="1">
      <c r="A1189">
        <f>VLOOKUP(B1189,Sheet3!A$3:B$1356,2,FALSE)</f>
        <v>919</v>
      </c>
      <c r="B1189" s="44" t="s">
        <v>2436</v>
      </c>
      <c r="C1189" s="44" t="s">
        <v>29</v>
      </c>
    </row>
    <row r="1190" spans="1:3" hidden="1">
      <c r="A1190">
        <f>VLOOKUP(B1190,Sheet3!A$3:B$1356,2,FALSE)</f>
        <v>920</v>
      </c>
      <c r="B1190" s="44" t="s">
        <v>2438</v>
      </c>
      <c r="C1190" s="44" t="s">
        <v>29</v>
      </c>
    </row>
    <row r="1191" spans="1:3" hidden="1">
      <c r="A1191">
        <f>VLOOKUP(B1191,Sheet3!A$3:B$1356,2,FALSE)</f>
        <v>921</v>
      </c>
      <c r="B1191" s="44" t="s">
        <v>2440</v>
      </c>
      <c r="C1191" s="44" t="s">
        <v>19</v>
      </c>
    </row>
    <row r="1192" spans="1:3" hidden="1">
      <c r="A1192">
        <f>VLOOKUP(B1192,Sheet3!A$3:B$1356,2,FALSE)</f>
        <v>922</v>
      </c>
      <c r="B1192" s="44" t="s">
        <v>2443</v>
      </c>
      <c r="C1192" s="44" t="s">
        <v>111</v>
      </c>
    </row>
    <row r="1193" spans="1:3" hidden="1">
      <c r="A1193">
        <f>VLOOKUP(B1193,Sheet3!A$3:B$1356,2,FALSE)</f>
        <v>922</v>
      </c>
      <c r="B1193" s="44" t="s">
        <v>2443</v>
      </c>
      <c r="C1193" s="44" t="s">
        <v>37</v>
      </c>
    </row>
    <row r="1194" spans="1:3" hidden="1">
      <c r="A1194">
        <f>VLOOKUP(B1194,Sheet3!A$3:B$1356,2,FALSE)</f>
        <v>922</v>
      </c>
      <c r="B1194" s="44" t="s">
        <v>2443</v>
      </c>
      <c r="C1194" s="44" t="s">
        <v>19</v>
      </c>
    </row>
    <row r="1195" spans="1:3" hidden="1">
      <c r="A1195">
        <f>VLOOKUP(B1195,Sheet3!A$3:B$1356,2,FALSE)</f>
        <v>682</v>
      </c>
      <c r="B1195" s="44" t="s">
        <v>1849</v>
      </c>
      <c r="C1195" s="44" t="s">
        <v>111</v>
      </c>
    </row>
    <row r="1196" spans="1:3" hidden="1">
      <c r="A1196">
        <f>VLOOKUP(B1196,Sheet3!A$3:B$1356,2,FALSE)</f>
        <v>682</v>
      </c>
      <c r="B1196" s="44" t="s">
        <v>1849</v>
      </c>
      <c r="C1196" s="44" t="s">
        <v>19</v>
      </c>
    </row>
    <row r="1197" spans="1:3" hidden="1">
      <c r="A1197">
        <f>VLOOKUP(B1197,Sheet3!A$3:B$1356,2,FALSE)</f>
        <v>924</v>
      </c>
      <c r="B1197" s="44" t="s">
        <v>2447</v>
      </c>
      <c r="C1197" s="44" t="s">
        <v>29</v>
      </c>
    </row>
    <row r="1198" spans="1:3" hidden="1">
      <c r="A1198">
        <f>VLOOKUP(B1198,Sheet3!A$3:B$1356,2,FALSE)</f>
        <v>925</v>
      </c>
      <c r="B1198" s="44" t="s">
        <v>2449</v>
      </c>
      <c r="C1198" s="44" t="s">
        <v>29</v>
      </c>
    </row>
    <row r="1199" spans="1:3" hidden="1">
      <c r="A1199">
        <f>VLOOKUP(B1199,Sheet3!A$3:B$1356,2,FALSE)</f>
        <v>926</v>
      </c>
      <c r="B1199" s="44" t="s">
        <v>2451</v>
      </c>
      <c r="C1199" s="44" t="s">
        <v>111</v>
      </c>
    </row>
    <row r="1200" spans="1:3" hidden="1">
      <c r="A1200">
        <f>VLOOKUP(B1200,Sheet3!A$3:B$1356,2,FALSE)</f>
        <v>927</v>
      </c>
      <c r="B1200" s="44" t="s">
        <v>2453</v>
      </c>
      <c r="C1200" s="44" t="s">
        <v>29</v>
      </c>
    </row>
    <row r="1201" spans="1:3" hidden="1">
      <c r="A1201">
        <f>VLOOKUP(B1201,Sheet3!A$3:B$1356,2,FALSE)</f>
        <v>928</v>
      </c>
      <c r="B1201" s="44" t="s">
        <v>2456</v>
      </c>
      <c r="C1201" s="44" t="s">
        <v>29</v>
      </c>
    </row>
    <row r="1202" spans="1:3" hidden="1">
      <c r="A1202">
        <f>VLOOKUP(B1202,Sheet3!A$3:B$1356,2,FALSE)</f>
        <v>929</v>
      </c>
      <c r="B1202" s="44" t="s">
        <v>2459</v>
      </c>
      <c r="C1202" s="44" t="s">
        <v>29</v>
      </c>
    </row>
    <row r="1203" spans="1:3" hidden="1">
      <c r="A1203">
        <f>VLOOKUP(B1203,Sheet3!A$3:B$1356,2,FALSE)</f>
        <v>930</v>
      </c>
      <c r="B1203" s="44" t="s">
        <v>2461</v>
      </c>
      <c r="C1203" s="44" t="s">
        <v>37</v>
      </c>
    </row>
    <row r="1204" spans="1:3" hidden="1">
      <c r="A1204">
        <f>VLOOKUP(B1204,Sheet3!A$3:B$1356,2,FALSE)</f>
        <v>930</v>
      </c>
      <c r="B1204" s="44" t="s">
        <v>2461</v>
      </c>
      <c r="C1204" s="44" t="s">
        <v>19</v>
      </c>
    </row>
    <row r="1205" spans="1:3" hidden="1">
      <c r="A1205">
        <f>VLOOKUP(B1205,Sheet3!A$3:B$1356,2,FALSE)</f>
        <v>931</v>
      </c>
      <c r="B1205" s="44" t="s">
        <v>2463</v>
      </c>
      <c r="C1205" s="44" t="s">
        <v>29</v>
      </c>
    </row>
    <row r="1206" spans="1:3" hidden="1">
      <c r="A1206">
        <f>VLOOKUP(B1206,Sheet3!A$3:B$1356,2,FALSE)</f>
        <v>932</v>
      </c>
      <c r="B1206" s="44" t="s">
        <v>2466</v>
      </c>
      <c r="C1206" s="44" t="s">
        <v>111</v>
      </c>
    </row>
    <row r="1207" spans="1:3" hidden="1">
      <c r="A1207">
        <f>VLOOKUP(B1207,Sheet3!A$3:B$1356,2,FALSE)</f>
        <v>932</v>
      </c>
      <c r="B1207" s="44" t="s">
        <v>2466</v>
      </c>
      <c r="C1207" s="44" t="s">
        <v>19</v>
      </c>
    </row>
    <row r="1208" spans="1:3" hidden="1">
      <c r="A1208">
        <f>VLOOKUP(B1208,Sheet3!A$3:B$1356,2,FALSE)</f>
        <v>932</v>
      </c>
      <c r="B1208" s="44" t="s">
        <v>2466</v>
      </c>
      <c r="C1208" s="44" t="s">
        <v>111</v>
      </c>
    </row>
    <row r="1209" spans="1:3" hidden="1">
      <c r="A1209">
        <f>VLOOKUP(B1209,Sheet3!A$3:B$1356,2,FALSE)</f>
        <v>932</v>
      </c>
      <c r="B1209" s="44" t="s">
        <v>2466</v>
      </c>
      <c r="C1209" s="44" t="s">
        <v>19</v>
      </c>
    </row>
    <row r="1210" spans="1:3" hidden="1">
      <c r="A1210">
        <f>VLOOKUP(B1210,Sheet3!A$3:B$1356,2,FALSE)</f>
        <v>932</v>
      </c>
      <c r="B1210" s="44" t="s">
        <v>2466</v>
      </c>
      <c r="C1210" s="44" t="s">
        <v>19</v>
      </c>
    </row>
    <row r="1211" spans="1:3" hidden="1">
      <c r="A1211">
        <f>VLOOKUP(B1211,Sheet3!A$3:B$1356,2,FALSE)</f>
        <v>936</v>
      </c>
      <c r="B1211" s="44" t="s">
        <v>2476</v>
      </c>
      <c r="C1211" s="44" t="s">
        <v>37</v>
      </c>
    </row>
    <row r="1212" spans="1:3" hidden="1">
      <c r="A1212">
        <f>VLOOKUP(B1212,Sheet3!A$3:B$1356,2,FALSE)</f>
        <v>936</v>
      </c>
      <c r="B1212" s="44" t="s">
        <v>2476</v>
      </c>
      <c r="C1212" s="44" t="s">
        <v>111</v>
      </c>
    </row>
    <row r="1213" spans="1:3" hidden="1">
      <c r="A1213">
        <f>VLOOKUP(B1213,Sheet3!A$3:B$1356,2,FALSE)</f>
        <v>937</v>
      </c>
      <c r="B1213" s="44" t="s">
        <v>2479</v>
      </c>
      <c r="C1213" s="44" t="s">
        <v>3157</v>
      </c>
    </row>
    <row r="1214" spans="1:3" hidden="1">
      <c r="A1214">
        <f>VLOOKUP(B1214,Sheet3!A$3:B$1356,2,FALSE)</f>
        <v>937</v>
      </c>
      <c r="B1214" s="44" t="s">
        <v>2479</v>
      </c>
      <c r="C1214" s="44" t="s">
        <v>19</v>
      </c>
    </row>
    <row r="1215" spans="1:3" hidden="1">
      <c r="A1215">
        <f>VLOOKUP(B1215,Sheet3!A$3:B$1356,2,FALSE)</f>
        <v>938</v>
      </c>
      <c r="B1215" s="44" t="s">
        <v>2482</v>
      </c>
      <c r="C1215" s="44" t="s">
        <v>37</v>
      </c>
    </row>
    <row r="1216" spans="1:3" hidden="1">
      <c r="A1216">
        <f>VLOOKUP(B1216,Sheet3!A$3:B$1356,2,FALSE)</f>
        <v>939</v>
      </c>
      <c r="B1216" s="44" t="s">
        <v>2486</v>
      </c>
      <c r="C1216" s="44" t="s">
        <v>19</v>
      </c>
    </row>
    <row r="1217" spans="1:3" hidden="1">
      <c r="A1217">
        <f>VLOOKUP(B1217,Sheet3!A$3:B$1356,2,FALSE)</f>
        <v>940</v>
      </c>
      <c r="B1217" s="44" t="s">
        <v>2488</v>
      </c>
      <c r="C1217" s="44" t="s">
        <v>19</v>
      </c>
    </row>
    <row r="1218" spans="1:3" hidden="1">
      <c r="A1218">
        <f>VLOOKUP(B1218,Sheet3!A$3:B$1356,2,FALSE)</f>
        <v>941</v>
      </c>
      <c r="B1218" s="44" t="s">
        <v>2492</v>
      </c>
      <c r="C1218" s="44" t="s">
        <v>111</v>
      </c>
    </row>
    <row r="1219" spans="1:3" hidden="1">
      <c r="A1219">
        <f>VLOOKUP(B1219,Sheet3!A$3:B$1356,2,FALSE)</f>
        <v>941</v>
      </c>
      <c r="B1219" s="44" t="s">
        <v>2492</v>
      </c>
      <c r="C1219" s="44" t="s">
        <v>19</v>
      </c>
    </row>
    <row r="1220" spans="1:3" hidden="1">
      <c r="A1220">
        <f>VLOOKUP(B1220,Sheet3!A$3:B$1356,2,FALSE)</f>
        <v>942</v>
      </c>
      <c r="B1220" s="44" t="s">
        <v>2495</v>
      </c>
      <c r="C1220" s="44" t="s">
        <v>19</v>
      </c>
    </row>
    <row r="1221" spans="1:3" hidden="1">
      <c r="A1221">
        <f>VLOOKUP(B1221,Sheet3!A$3:B$1356,2,FALSE)</f>
        <v>943</v>
      </c>
      <c r="B1221" s="44" t="s">
        <v>2499</v>
      </c>
      <c r="C1221" s="44" t="s">
        <v>19</v>
      </c>
    </row>
    <row r="1222" spans="1:3" hidden="1">
      <c r="A1222">
        <f>VLOOKUP(B1222,Sheet3!A$3:B$1356,2,FALSE)</f>
        <v>944</v>
      </c>
      <c r="B1222" s="44" t="s">
        <v>2502</v>
      </c>
      <c r="C1222" s="44" t="s">
        <v>111</v>
      </c>
    </row>
    <row r="1223" spans="1:3" hidden="1">
      <c r="A1223">
        <f>VLOOKUP(B1223,Sheet3!A$3:B$1356,2,FALSE)</f>
        <v>945</v>
      </c>
      <c r="B1223" s="44" t="s">
        <v>2505</v>
      </c>
      <c r="C1223" s="44" t="s">
        <v>29</v>
      </c>
    </row>
    <row r="1224" spans="1:3" hidden="1">
      <c r="A1224">
        <f>VLOOKUP(B1224,Sheet3!A$3:B$1356,2,FALSE)</f>
        <v>945</v>
      </c>
      <c r="B1224" s="44" t="s">
        <v>2505</v>
      </c>
      <c r="C1224" s="44" t="s">
        <v>19</v>
      </c>
    </row>
    <row r="1225" spans="1:3" hidden="1">
      <c r="A1225">
        <f>VLOOKUP(B1225,Sheet3!A$3:B$1356,2,FALSE)</f>
        <v>946</v>
      </c>
      <c r="B1225" s="44" t="s">
        <v>2508</v>
      </c>
      <c r="C1225" s="44" t="s">
        <v>19</v>
      </c>
    </row>
    <row r="1226" spans="1:3" hidden="1">
      <c r="A1226">
        <f>VLOOKUP(B1226,Sheet3!A$3:B$1356,2,FALSE)</f>
        <v>947</v>
      </c>
      <c r="B1226" s="44" t="s">
        <v>2511</v>
      </c>
      <c r="C1226" s="44" t="s">
        <v>29</v>
      </c>
    </row>
    <row r="1227" spans="1:3" hidden="1">
      <c r="A1227">
        <f>VLOOKUP(B1227,Sheet3!A$3:B$1356,2,FALSE)</f>
        <v>947</v>
      </c>
      <c r="B1227" s="44" t="s">
        <v>2511</v>
      </c>
      <c r="C1227" s="44" t="s">
        <v>19</v>
      </c>
    </row>
    <row r="1228" spans="1:3" hidden="1">
      <c r="A1228">
        <f>VLOOKUP(B1228,Sheet3!A$3:B$1356,2,FALSE)</f>
        <v>948</v>
      </c>
      <c r="B1228" s="44" t="s">
        <v>2513</v>
      </c>
      <c r="C1228" s="44" t="s">
        <v>111</v>
      </c>
    </row>
    <row r="1229" spans="1:3" hidden="1">
      <c r="A1229">
        <f>VLOOKUP(B1229,Sheet3!A$3:B$1356,2,FALSE)</f>
        <v>948</v>
      </c>
      <c r="B1229" s="44" t="s">
        <v>2513</v>
      </c>
      <c r="C1229" s="44" t="s">
        <v>19</v>
      </c>
    </row>
    <row r="1230" spans="1:3" hidden="1">
      <c r="A1230">
        <f>VLOOKUP(B1230,Sheet3!A$3:B$1356,2,FALSE)</f>
        <v>949</v>
      </c>
      <c r="B1230" s="44" t="s">
        <v>2516</v>
      </c>
      <c r="C1230" s="44" t="s">
        <v>19</v>
      </c>
    </row>
    <row r="1231" spans="1:3" hidden="1">
      <c r="A1231">
        <f>VLOOKUP(B1231,Sheet3!A$3:B$1356,2,FALSE)</f>
        <v>950</v>
      </c>
      <c r="B1231" s="44" t="s">
        <v>2519</v>
      </c>
      <c r="C1231" s="44" t="s">
        <v>19</v>
      </c>
    </row>
    <row r="1232" spans="1:3" hidden="1">
      <c r="A1232">
        <f>VLOOKUP(B1232,Sheet3!A$3:B$1356,2,FALSE)</f>
        <v>951</v>
      </c>
      <c r="B1232" s="44" t="s">
        <v>2521</v>
      </c>
      <c r="C1232" s="44" t="s">
        <v>111</v>
      </c>
    </row>
    <row r="1233" spans="1:3" hidden="1">
      <c r="A1233">
        <f>VLOOKUP(B1233,Sheet3!A$3:B$1356,2,FALSE)</f>
        <v>951</v>
      </c>
      <c r="B1233" s="44" t="s">
        <v>2521</v>
      </c>
      <c r="C1233" s="44" t="s">
        <v>19</v>
      </c>
    </row>
    <row r="1234" spans="1:3" hidden="1">
      <c r="A1234">
        <f>VLOOKUP(B1234,Sheet3!A$3:B$1356,2,FALSE)</f>
        <v>952</v>
      </c>
      <c r="B1234" s="44" t="s">
        <v>2525</v>
      </c>
      <c r="C1234" s="44" t="s">
        <v>29</v>
      </c>
    </row>
    <row r="1235" spans="1:3" hidden="1">
      <c r="A1235">
        <f>VLOOKUP(B1235,Sheet3!A$3:B$1356,2,FALSE)</f>
        <v>953</v>
      </c>
      <c r="B1235" s="44" t="s">
        <v>2529</v>
      </c>
      <c r="C1235" s="44" t="s">
        <v>3157</v>
      </c>
    </row>
    <row r="1236" spans="1:3" hidden="1">
      <c r="A1236">
        <f>VLOOKUP(B1236,Sheet3!A$3:B$1356,2,FALSE)</f>
        <v>954</v>
      </c>
      <c r="B1236" s="44" t="s">
        <v>2531</v>
      </c>
      <c r="C1236" s="44" t="s">
        <v>3157</v>
      </c>
    </row>
    <row r="1237" spans="1:3" hidden="1">
      <c r="A1237">
        <f>VLOOKUP(B1237,Sheet3!A$3:B$1356,2,FALSE)</f>
        <v>955</v>
      </c>
      <c r="B1237" s="44" t="s">
        <v>2533</v>
      </c>
      <c r="C1237" s="44" t="s">
        <v>3157</v>
      </c>
    </row>
    <row r="1238" spans="1:3" hidden="1">
      <c r="A1238">
        <f>VLOOKUP(B1238,Sheet3!A$3:B$1356,2,FALSE)</f>
        <v>956</v>
      </c>
      <c r="B1238" s="44" t="s">
        <v>2537</v>
      </c>
      <c r="C1238" s="44" t="s">
        <v>19</v>
      </c>
    </row>
    <row r="1239" spans="1:3" hidden="1">
      <c r="A1239">
        <f>VLOOKUP(B1239,Sheet3!A$3:B$1356,2,FALSE)</f>
        <v>957</v>
      </c>
      <c r="B1239" s="44" t="s">
        <v>2541</v>
      </c>
      <c r="C1239" s="44" t="s">
        <v>29</v>
      </c>
    </row>
    <row r="1240" spans="1:3" hidden="1">
      <c r="A1240">
        <f>VLOOKUP(B1240,Sheet3!A$3:B$1356,2,FALSE)</f>
        <v>957</v>
      </c>
      <c r="B1240" s="44" t="s">
        <v>2541</v>
      </c>
      <c r="C1240" s="44" t="s">
        <v>19</v>
      </c>
    </row>
    <row r="1241" spans="1:3" hidden="1">
      <c r="A1241">
        <f>VLOOKUP(B1241,Sheet3!A$3:B$1356,2,FALSE)</f>
        <v>958</v>
      </c>
      <c r="B1241" s="44" t="s">
        <v>2544</v>
      </c>
      <c r="C1241" s="44" t="s">
        <v>111</v>
      </c>
    </row>
    <row r="1242" spans="1:3" hidden="1">
      <c r="A1242">
        <f>VLOOKUP(B1242,Sheet3!A$3:B$1356,2,FALSE)</f>
        <v>959</v>
      </c>
      <c r="B1242" s="44" t="s">
        <v>2547</v>
      </c>
      <c r="C1242" s="44" t="s">
        <v>111</v>
      </c>
    </row>
    <row r="1243" spans="1:3" hidden="1">
      <c r="A1243">
        <f>VLOOKUP(B1243,Sheet3!A$3:B$1356,2,FALSE)</f>
        <v>960</v>
      </c>
      <c r="B1243" s="44" t="s">
        <v>2549</v>
      </c>
      <c r="C1243" s="44" t="s">
        <v>29</v>
      </c>
    </row>
    <row r="1244" spans="1:3" hidden="1">
      <c r="A1244">
        <f>VLOOKUP(B1244,Sheet3!A$3:B$1356,2,FALSE)</f>
        <v>960</v>
      </c>
      <c r="B1244" s="44" t="s">
        <v>2549</v>
      </c>
      <c r="C1244" s="44" t="s">
        <v>19</v>
      </c>
    </row>
    <row r="1245" spans="1:3" hidden="1">
      <c r="A1245">
        <f>VLOOKUP(B1245,Sheet3!A$3:B$1356,2,FALSE)</f>
        <v>961</v>
      </c>
      <c r="B1245" s="44" t="s">
        <v>2553</v>
      </c>
      <c r="C1245" s="44" t="s">
        <v>37</v>
      </c>
    </row>
    <row r="1246" spans="1:3" hidden="1">
      <c r="A1246">
        <f>VLOOKUP(B1246,Sheet3!A$3:B$1356,2,FALSE)</f>
        <v>961</v>
      </c>
      <c r="B1246" s="44" t="s">
        <v>2553</v>
      </c>
      <c r="C1246" s="44" t="s">
        <v>111</v>
      </c>
    </row>
    <row r="1247" spans="1:3" hidden="1">
      <c r="A1247">
        <f>VLOOKUP(B1247,Sheet3!A$3:B$1356,2,FALSE)</f>
        <v>962</v>
      </c>
      <c r="B1247" s="44" t="s">
        <v>2555</v>
      </c>
      <c r="C1247" s="44" t="s">
        <v>111</v>
      </c>
    </row>
    <row r="1248" spans="1:3" hidden="1">
      <c r="A1248">
        <f>VLOOKUP(B1248,Sheet3!A$3:B$1356,2,FALSE)</f>
        <v>962</v>
      </c>
      <c r="B1248" s="44" t="s">
        <v>2555</v>
      </c>
      <c r="C1248" s="44" t="s">
        <v>19</v>
      </c>
    </row>
    <row r="1249" spans="1:3" hidden="1">
      <c r="A1249">
        <f>VLOOKUP(B1249,Sheet3!A$3:B$1356,2,FALSE)</f>
        <v>963</v>
      </c>
      <c r="B1249" s="44" t="s">
        <v>2557</v>
      </c>
      <c r="C1249" s="44" t="s">
        <v>19</v>
      </c>
    </row>
    <row r="1250" spans="1:3" hidden="1">
      <c r="A1250">
        <f>VLOOKUP(B1250,Sheet3!A$3:B$1356,2,FALSE)</f>
        <v>964</v>
      </c>
      <c r="B1250" s="44" t="s">
        <v>2559</v>
      </c>
      <c r="C1250" s="44" t="s">
        <v>29</v>
      </c>
    </row>
    <row r="1251" spans="1:3" hidden="1">
      <c r="A1251">
        <f>VLOOKUP(B1251,Sheet3!A$3:B$1356,2,FALSE)</f>
        <v>964</v>
      </c>
      <c r="B1251" s="44" t="s">
        <v>2559</v>
      </c>
      <c r="C1251" s="44" t="s">
        <v>19</v>
      </c>
    </row>
    <row r="1252" spans="1:3" hidden="1">
      <c r="A1252">
        <f>VLOOKUP(B1252,Sheet3!A$3:B$1356,2,FALSE)</f>
        <v>965</v>
      </c>
      <c r="B1252" s="44" t="s">
        <v>2562</v>
      </c>
      <c r="C1252" s="44" t="s">
        <v>29</v>
      </c>
    </row>
    <row r="1253" spans="1:3" hidden="1">
      <c r="A1253">
        <f>VLOOKUP(B1253,Sheet3!A$3:B$1356,2,FALSE)</f>
        <v>965</v>
      </c>
      <c r="B1253" s="44" t="s">
        <v>2562</v>
      </c>
      <c r="C1253" s="44" t="s">
        <v>19</v>
      </c>
    </row>
    <row r="1254" spans="1:3" hidden="1">
      <c r="A1254">
        <f>VLOOKUP(B1254,Sheet3!A$3:B$1356,2,FALSE)</f>
        <v>966</v>
      </c>
      <c r="B1254" s="44" t="s">
        <v>2565</v>
      </c>
      <c r="C1254" s="44" t="s">
        <v>19</v>
      </c>
    </row>
    <row r="1255" spans="1:3" hidden="1">
      <c r="A1255">
        <f>VLOOKUP(B1255,Sheet3!A$3:B$1356,2,FALSE)</f>
        <v>967</v>
      </c>
      <c r="B1255" s="44" t="s">
        <v>2568</v>
      </c>
      <c r="C1255" s="44" t="s">
        <v>29</v>
      </c>
    </row>
    <row r="1256" spans="1:3" hidden="1">
      <c r="A1256">
        <f>VLOOKUP(B1256,Sheet3!A$3:B$1356,2,FALSE)</f>
        <v>967</v>
      </c>
      <c r="B1256" s="44" t="s">
        <v>2568</v>
      </c>
      <c r="C1256" s="44" t="s">
        <v>19</v>
      </c>
    </row>
    <row r="1257" spans="1:3" hidden="1">
      <c r="A1257">
        <f>VLOOKUP(B1257,Sheet3!A$3:B$1356,2,FALSE)</f>
        <v>968</v>
      </c>
      <c r="B1257" s="44" t="s">
        <v>2570</v>
      </c>
      <c r="C1257" s="44" t="s">
        <v>19</v>
      </c>
    </row>
    <row r="1258" spans="1:3" hidden="1">
      <c r="A1258">
        <f>VLOOKUP(B1258,Sheet3!A$3:B$1356,2,FALSE)</f>
        <v>969</v>
      </c>
      <c r="B1258" s="44" t="s">
        <v>2573</v>
      </c>
      <c r="C1258" s="44" t="s">
        <v>37</v>
      </c>
    </row>
    <row r="1259" spans="1:3" hidden="1">
      <c r="A1259">
        <f>VLOOKUP(B1259,Sheet3!A$3:B$1356,2,FALSE)</f>
        <v>969</v>
      </c>
      <c r="B1259" s="44" t="s">
        <v>2573</v>
      </c>
      <c r="C1259" s="44" t="s">
        <v>111</v>
      </c>
    </row>
    <row r="1260" spans="1:3" hidden="1">
      <c r="A1260">
        <f>VLOOKUP(B1260,Sheet3!A$3:B$1356,2,FALSE)</f>
        <v>970</v>
      </c>
      <c r="B1260" s="44" t="s">
        <v>2576</v>
      </c>
      <c r="C1260" s="44" t="s">
        <v>29</v>
      </c>
    </row>
    <row r="1261" spans="1:3" hidden="1">
      <c r="A1261">
        <f>VLOOKUP(B1261,Sheet3!A$3:B$1356,2,FALSE)</f>
        <v>970</v>
      </c>
      <c r="B1261" s="44" t="s">
        <v>2576</v>
      </c>
      <c r="C1261" s="44" t="s">
        <v>19</v>
      </c>
    </row>
    <row r="1262" spans="1:3" hidden="1">
      <c r="A1262">
        <f>VLOOKUP(B1262,Sheet3!A$3:B$1356,2,FALSE)</f>
        <v>971</v>
      </c>
      <c r="B1262" s="44" t="s">
        <v>2580</v>
      </c>
      <c r="C1262" s="44" t="s">
        <v>111</v>
      </c>
    </row>
    <row r="1263" spans="1:3" hidden="1">
      <c r="A1263">
        <f>VLOOKUP(B1263,Sheet3!A$3:B$1356,2,FALSE)</f>
        <v>972</v>
      </c>
      <c r="B1263" s="44" t="s">
        <v>2583</v>
      </c>
      <c r="C1263" s="44" t="s">
        <v>3157</v>
      </c>
    </row>
    <row r="1264" spans="1:3" hidden="1">
      <c r="A1264">
        <f>VLOOKUP(B1264,Sheet3!A$3:B$1356,2,FALSE)</f>
        <v>972</v>
      </c>
      <c r="B1264" s="44" t="s">
        <v>2583</v>
      </c>
      <c r="C1264" s="44" t="s">
        <v>19</v>
      </c>
    </row>
    <row r="1265" spans="1:3" hidden="1">
      <c r="A1265">
        <f>VLOOKUP(B1265,Sheet3!A$3:B$1356,2,FALSE)</f>
        <v>973</v>
      </c>
      <c r="B1265" s="44" t="s">
        <v>2586</v>
      </c>
      <c r="C1265" s="44" t="s">
        <v>111</v>
      </c>
    </row>
    <row r="1266" spans="1:3" hidden="1">
      <c r="A1266">
        <f>VLOOKUP(B1266,Sheet3!A$3:B$1356,2,FALSE)</f>
        <v>974</v>
      </c>
      <c r="B1266" s="44" t="s">
        <v>2588</v>
      </c>
      <c r="C1266" s="44" t="s">
        <v>37</v>
      </c>
    </row>
    <row r="1267" spans="1:3" hidden="1">
      <c r="A1267">
        <f>VLOOKUP(B1267,Sheet3!A$3:B$1356,2,FALSE)</f>
        <v>974</v>
      </c>
      <c r="B1267" s="44" t="s">
        <v>2588</v>
      </c>
      <c r="C1267" s="44" t="s">
        <v>111</v>
      </c>
    </row>
    <row r="1268" spans="1:3" hidden="1">
      <c r="A1268">
        <f>VLOOKUP(B1268,Sheet3!A$3:B$1356,2,FALSE)</f>
        <v>975</v>
      </c>
      <c r="B1268" s="44" t="s">
        <v>2591</v>
      </c>
      <c r="C1268" s="44" t="s">
        <v>19</v>
      </c>
    </row>
    <row r="1269" spans="1:3" hidden="1">
      <c r="A1269">
        <f>VLOOKUP(B1269,Sheet3!A$3:B$1356,2,FALSE)</f>
        <v>976</v>
      </c>
      <c r="B1269" s="44" t="s">
        <v>2593</v>
      </c>
      <c r="C1269" s="44" t="s">
        <v>19</v>
      </c>
    </row>
    <row r="1270" spans="1:3" hidden="1">
      <c r="A1270">
        <f>VLOOKUP(B1270,Sheet3!A$3:B$1356,2,FALSE)</f>
        <v>977</v>
      </c>
      <c r="B1270" s="44" t="s">
        <v>2597</v>
      </c>
      <c r="C1270" s="44" t="s">
        <v>111</v>
      </c>
    </row>
    <row r="1271" spans="1:3" hidden="1">
      <c r="A1271">
        <f>VLOOKUP(B1271,Sheet3!A$3:B$1356,2,FALSE)</f>
        <v>978</v>
      </c>
      <c r="B1271" s="44" t="s">
        <v>2599</v>
      </c>
      <c r="C1271" s="44" t="s">
        <v>19</v>
      </c>
    </row>
    <row r="1272" spans="1:3" hidden="1">
      <c r="A1272">
        <f>VLOOKUP(B1272,Sheet3!A$3:B$1356,2,FALSE)</f>
        <v>979</v>
      </c>
      <c r="B1272" s="44" t="s">
        <v>2602</v>
      </c>
      <c r="C1272" s="44" t="s">
        <v>111</v>
      </c>
    </row>
    <row r="1273" spans="1:3" hidden="1">
      <c r="A1273">
        <f>VLOOKUP(B1273,Sheet3!A$3:B$1356,2,FALSE)</f>
        <v>980</v>
      </c>
      <c r="B1273" s="44" t="s">
        <v>2604</v>
      </c>
      <c r="C1273" s="44" t="s">
        <v>29</v>
      </c>
    </row>
    <row r="1274" spans="1:3" hidden="1">
      <c r="A1274">
        <f>VLOOKUP(B1274,Sheet3!A$3:B$1356,2,FALSE)</f>
        <v>980</v>
      </c>
      <c r="B1274" s="44" t="s">
        <v>2604</v>
      </c>
      <c r="C1274" s="44" t="s">
        <v>19</v>
      </c>
    </row>
    <row r="1275" spans="1:3" hidden="1">
      <c r="A1275">
        <f>VLOOKUP(B1275,Sheet3!A$3:B$1356,2,FALSE)</f>
        <v>981</v>
      </c>
      <c r="B1275" s="44" t="s">
        <v>2607</v>
      </c>
      <c r="C1275" s="44" t="s">
        <v>111</v>
      </c>
    </row>
    <row r="1276" spans="1:3" hidden="1">
      <c r="A1276">
        <f>VLOOKUP(B1276,Sheet3!A$3:B$1356,2,FALSE)</f>
        <v>981</v>
      </c>
      <c r="B1276" s="44" t="s">
        <v>2607</v>
      </c>
      <c r="C1276" s="44" t="s">
        <v>19</v>
      </c>
    </row>
    <row r="1277" spans="1:3" hidden="1">
      <c r="A1277">
        <f>VLOOKUP(B1277,Sheet3!A$3:B$1356,2,FALSE)</f>
        <v>982</v>
      </c>
      <c r="B1277" s="44" t="s">
        <v>2610</v>
      </c>
      <c r="C1277" s="44" t="s">
        <v>19</v>
      </c>
    </row>
    <row r="1278" spans="1:3" hidden="1">
      <c r="A1278">
        <f>VLOOKUP(B1278,Sheet3!A$3:B$1356,2,FALSE)</f>
        <v>983</v>
      </c>
      <c r="B1278" s="44" t="s">
        <v>2613</v>
      </c>
      <c r="C1278" s="44" t="s">
        <v>111</v>
      </c>
    </row>
    <row r="1279" spans="1:3" hidden="1">
      <c r="A1279">
        <f>VLOOKUP(B1279,Sheet3!A$3:B$1356,2,FALSE)</f>
        <v>983</v>
      </c>
      <c r="B1279" s="44" t="s">
        <v>2613</v>
      </c>
      <c r="C1279" s="44" t="s">
        <v>37</v>
      </c>
    </row>
    <row r="1280" spans="1:3" hidden="1">
      <c r="A1280">
        <f>VLOOKUP(B1280,Sheet3!A$3:B$1356,2,FALSE)</f>
        <v>983</v>
      </c>
      <c r="B1280" s="44" t="s">
        <v>2613</v>
      </c>
      <c r="C1280" s="44" t="s">
        <v>19</v>
      </c>
    </row>
    <row r="1281" spans="1:3" hidden="1">
      <c r="A1281">
        <f>VLOOKUP(B1281,Sheet3!A$3:B$1356,2,FALSE)</f>
        <v>984</v>
      </c>
      <c r="B1281" s="44" t="s">
        <v>2616</v>
      </c>
      <c r="C1281" s="44" t="s">
        <v>29</v>
      </c>
    </row>
    <row r="1282" spans="1:3" hidden="1">
      <c r="A1282">
        <f>VLOOKUP(B1282,Sheet3!A$3:B$1356,2,FALSE)</f>
        <v>984</v>
      </c>
      <c r="B1282" s="44" t="s">
        <v>2616</v>
      </c>
      <c r="C1282" s="44" t="s">
        <v>19</v>
      </c>
    </row>
    <row r="1283" spans="1:3" hidden="1">
      <c r="A1283">
        <f>VLOOKUP(B1283,Sheet3!A$3:B$1356,2,FALSE)</f>
        <v>985</v>
      </c>
      <c r="B1283" s="44" t="s">
        <v>2619</v>
      </c>
      <c r="C1283" s="44" t="s">
        <v>19</v>
      </c>
    </row>
    <row r="1284" spans="1:3" hidden="1">
      <c r="A1284">
        <f>VLOOKUP(B1284,Sheet3!A$3:B$1356,2,FALSE)</f>
        <v>986</v>
      </c>
      <c r="B1284" s="44" t="s">
        <v>2621</v>
      </c>
      <c r="C1284" s="44" t="s">
        <v>111</v>
      </c>
    </row>
    <row r="1285" spans="1:3" hidden="1">
      <c r="A1285">
        <f>VLOOKUP(B1285,Sheet3!A$3:B$1356,2,FALSE)</f>
        <v>986</v>
      </c>
      <c r="B1285" s="44" t="s">
        <v>2621</v>
      </c>
      <c r="C1285" s="44" t="s">
        <v>29</v>
      </c>
    </row>
    <row r="1286" spans="1:3" hidden="1">
      <c r="A1286">
        <f>VLOOKUP(B1286,Sheet3!A$3:B$1356,2,FALSE)</f>
        <v>987</v>
      </c>
      <c r="B1286" s="44" t="s">
        <v>2624</v>
      </c>
      <c r="C1286" s="44" t="s">
        <v>111</v>
      </c>
    </row>
    <row r="1287" spans="1:3" hidden="1">
      <c r="A1287">
        <f>VLOOKUP(B1287,Sheet3!A$3:B$1356,2,FALSE)</f>
        <v>987</v>
      </c>
      <c r="B1287" s="44" t="s">
        <v>2624</v>
      </c>
      <c r="C1287" s="44" t="s">
        <v>19</v>
      </c>
    </row>
    <row r="1288" spans="1:3" hidden="1">
      <c r="A1288">
        <f>VLOOKUP(B1288,Sheet3!A$3:B$1356,2,FALSE)</f>
        <v>988</v>
      </c>
      <c r="B1288" s="44" t="s">
        <v>2627</v>
      </c>
      <c r="C1288" s="44" t="s">
        <v>111</v>
      </c>
    </row>
    <row r="1289" spans="1:3" hidden="1">
      <c r="A1289">
        <f>VLOOKUP(B1289,Sheet3!A$3:B$1356,2,FALSE)</f>
        <v>988</v>
      </c>
      <c r="B1289" s="44" t="s">
        <v>2627</v>
      </c>
      <c r="C1289" s="44" t="s">
        <v>19</v>
      </c>
    </row>
    <row r="1290" spans="1:3" hidden="1">
      <c r="A1290">
        <f>VLOOKUP(B1290,Sheet3!A$3:B$1356,2,FALSE)</f>
        <v>989</v>
      </c>
      <c r="B1290" s="44" t="s">
        <v>2629</v>
      </c>
      <c r="C1290" s="44" t="s">
        <v>29</v>
      </c>
    </row>
    <row r="1291" spans="1:3" hidden="1">
      <c r="A1291">
        <f>VLOOKUP(B1291,Sheet3!A$3:B$1356,2,FALSE)</f>
        <v>990</v>
      </c>
      <c r="B1291" s="44" t="s">
        <v>2632</v>
      </c>
      <c r="C1291" s="44" t="s">
        <v>37</v>
      </c>
    </row>
    <row r="1292" spans="1:3" hidden="1">
      <c r="A1292">
        <f>VLOOKUP(B1292,Sheet3!A$3:B$1356,2,FALSE)</f>
        <v>990</v>
      </c>
      <c r="B1292" s="44" t="s">
        <v>2632</v>
      </c>
      <c r="C1292" s="44" t="s">
        <v>111</v>
      </c>
    </row>
    <row r="1293" spans="1:3" hidden="1">
      <c r="A1293">
        <f>VLOOKUP(B1293,Sheet3!A$3:B$1356,2,FALSE)</f>
        <v>991</v>
      </c>
      <c r="B1293" s="44" t="s">
        <v>2635</v>
      </c>
      <c r="C1293" s="44" t="s">
        <v>111</v>
      </c>
    </row>
    <row r="1294" spans="1:3" hidden="1">
      <c r="A1294">
        <f>VLOOKUP(B1294,Sheet3!A$3:B$1356,2,FALSE)</f>
        <v>992</v>
      </c>
      <c r="B1294" s="44" t="s">
        <v>2637</v>
      </c>
      <c r="C1294" s="44" t="s">
        <v>19</v>
      </c>
    </row>
    <row r="1295" spans="1:3" hidden="1">
      <c r="A1295">
        <f>VLOOKUP(B1295,Sheet3!A$3:B$1356,2,FALSE)</f>
        <v>993</v>
      </c>
      <c r="B1295" s="44" t="s">
        <v>2639</v>
      </c>
      <c r="C1295" s="44" t="s">
        <v>111</v>
      </c>
    </row>
    <row r="1296" spans="1:3" hidden="1">
      <c r="A1296">
        <f>VLOOKUP(B1296,Sheet3!A$3:B$1356,2,FALSE)</f>
        <v>994</v>
      </c>
      <c r="B1296" s="44" t="s">
        <v>2642</v>
      </c>
      <c r="C1296" s="44" t="s">
        <v>111</v>
      </c>
    </row>
    <row r="1297" spans="1:3" hidden="1">
      <c r="A1297">
        <f>VLOOKUP(B1297,Sheet3!A$3:B$1356,2,FALSE)</f>
        <v>994</v>
      </c>
      <c r="B1297" s="44" t="s">
        <v>2642</v>
      </c>
      <c r="C1297" s="44" t="s">
        <v>19</v>
      </c>
    </row>
    <row r="1298" spans="1:3" hidden="1">
      <c r="A1298">
        <f>VLOOKUP(B1298,Sheet3!A$3:B$1356,2,FALSE)</f>
        <v>995</v>
      </c>
      <c r="B1298" s="44" t="s">
        <v>2645</v>
      </c>
      <c r="C1298" s="44" t="s">
        <v>29</v>
      </c>
    </row>
    <row r="1299" spans="1:3" hidden="1">
      <c r="A1299">
        <f>VLOOKUP(B1299,Sheet3!A$3:B$1356,2,FALSE)</f>
        <v>995</v>
      </c>
      <c r="B1299" s="44" t="s">
        <v>2645</v>
      </c>
      <c r="C1299" s="44" t="s">
        <v>19</v>
      </c>
    </row>
    <row r="1300" spans="1:3" hidden="1">
      <c r="A1300">
        <f>VLOOKUP(B1300,Sheet3!A$3:B$1356,2,FALSE)</f>
        <v>996</v>
      </c>
      <c r="B1300" s="44" t="s">
        <v>2649</v>
      </c>
      <c r="C1300" s="44" t="s">
        <v>19</v>
      </c>
    </row>
    <row r="1301" spans="1:3" hidden="1">
      <c r="A1301">
        <f>VLOOKUP(B1301,Sheet3!A$3:B$1356,2,FALSE)</f>
        <v>997</v>
      </c>
      <c r="B1301" s="44" t="s">
        <v>2651</v>
      </c>
      <c r="C1301" s="44" t="s">
        <v>111</v>
      </c>
    </row>
    <row r="1302" spans="1:3" hidden="1">
      <c r="A1302">
        <f>VLOOKUP(B1302,Sheet3!A$3:B$1356,2,FALSE)</f>
        <v>998</v>
      </c>
      <c r="B1302" s="44" t="s">
        <v>2654</v>
      </c>
      <c r="C1302" s="44" t="s">
        <v>19</v>
      </c>
    </row>
    <row r="1303" spans="1:3" hidden="1">
      <c r="A1303">
        <f>VLOOKUP(B1303,Sheet3!A$3:B$1356,2,FALSE)</f>
        <v>999</v>
      </c>
      <c r="B1303" s="44" t="s">
        <v>2657</v>
      </c>
      <c r="C1303" s="44" t="s">
        <v>19</v>
      </c>
    </row>
    <row r="1304" spans="1:3" hidden="1">
      <c r="A1304">
        <f>VLOOKUP(B1304,Sheet3!A$3:B$1356,2,FALSE)</f>
        <v>1000</v>
      </c>
      <c r="B1304" s="44" t="s">
        <v>2659</v>
      </c>
      <c r="C1304" s="44" t="s">
        <v>19</v>
      </c>
    </row>
    <row r="1305" spans="1:3" hidden="1">
      <c r="A1305">
        <f>VLOOKUP(B1305,Sheet3!A$3:B$1356,2,FALSE)</f>
        <v>1001</v>
      </c>
      <c r="B1305" s="44" t="s">
        <v>2661</v>
      </c>
      <c r="C1305" s="44" t="s">
        <v>37</v>
      </c>
    </row>
    <row r="1306" spans="1:3" hidden="1">
      <c r="A1306">
        <f>VLOOKUP(B1306,Sheet3!A$3:B$1356,2,FALSE)</f>
        <v>1002</v>
      </c>
      <c r="B1306" s="44" t="s">
        <v>2664</v>
      </c>
      <c r="C1306" s="44" t="s">
        <v>111</v>
      </c>
    </row>
    <row r="1307" spans="1:3" hidden="1">
      <c r="A1307">
        <f>VLOOKUP(B1307,Sheet3!A$3:B$1356,2,FALSE)</f>
        <v>1003</v>
      </c>
      <c r="B1307" s="44" t="s">
        <v>2667</v>
      </c>
      <c r="C1307" s="44" t="s">
        <v>111</v>
      </c>
    </row>
    <row r="1308" spans="1:3" hidden="1">
      <c r="A1308">
        <f>VLOOKUP(B1308,Sheet3!A$3:B$1356,2,FALSE)</f>
        <v>1004</v>
      </c>
      <c r="B1308" s="44" t="s">
        <v>2669</v>
      </c>
      <c r="C1308" s="44" t="s">
        <v>37</v>
      </c>
    </row>
    <row r="1309" spans="1:3" hidden="1">
      <c r="A1309">
        <f>VLOOKUP(B1309,Sheet3!A$3:B$1356,2,FALSE)</f>
        <v>1004</v>
      </c>
      <c r="B1309" s="44" t="s">
        <v>2669</v>
      </c>
      <c r="C1309" s="44" t="s">
        <v>111</v>
      </c>
    </row>
    <row r="1310" spans="1:3" hidden="1">
      <c r="A1310">
        <f>VLOOKUP(B1310,Sheet3!A$3:B$1356,2,FALSE)</f>
        <v>1005</v>
      </c>
      <c r="B1310" s="44" t="s">
        <v>2673</v>
      </c>
      <c r="C1310" s="44" t="s">
        <v>111</v>
      </c>
    </row>
    <row r="1311" spans="1:3" hidden="1">
      <c r="A1311">
        <f>VLOOKUP(B1311,Sheet3!A$3:B$1356,2,FALSE)</f>
        <v>1006</v>
      </c>
      <c r="B1311" s="44" t="s">
        <v>2676</v>
      </c>
      <c r="C1311" s="44" t="s">
        <v>19</v>
      </c>
    </row>
    <row r="1312" spans="1:3" hidden="1">
      <c r="A1312">
        <f>VLOOKUP(B1312,Sheet3!A$3:B$1356,2,FALSE)</f>
        <v>1007</v>
      </c>
      <c r="B1312" s="44" t="s">
        <v>2680</v>
      </c>
      <c r="C1312" s="44" t="s">
        <v>111</v>
      </c>
    </row>
    <row r="1313" spans="1:3" hidden="1">
      <c r="A1313">
        <f>VLOOKUP(B1313,Sheet3!A$3:B$1356,2,FALSE)</f>
        <v>1007</v>
      </c>
      <c r="B1313" s="44" t="s">
        <v>2680</v>
      </c>
      <c r="C1313" s="44" t="s">
        <v>37</v>
      </c>
    </row>
    <row r="1314" spans="1:3" hidden="1">
      <c r="A1314">
        <f>VLOOKUP(B1314,Sheet3!A$3:B$1356,2,FALSE)</f>
        <v>1007</v>
      </c>
      <c r="B1314" s="44" t="s">
        <v>2680</v>
      </c>
      <c r="C1314" s="44" t="s">
        <v>19</v>
      </c>
    </row>
    <row r="1315" spans="1:3" hidden="1">
      <c r="A1315">
        <f>VLOOKUP(B1315,Sheet3!A$3:B$1356,2,FALSE)</f>
        <v>1008</v>
      </c>
      <c r="B1315" s="44" t="s">
        <v>2684</v>
      </c>
      <c r="C1315" s="44" t="s">
        <v>111</v>
      </c>
    </row>
    <row r="1316" spans="1:3" hidden="1">
      <c r="A1316">
        <f>VLOOKUP(B1316,Sheet3!A$3:B$1356,2,FALSE)</f>
        <v>1009</v>
      </c>
      <c r="B1316" s="44" t="s">
        <v>2687</v>
      </c>
      <c r="C1316" s="44" t="s">
        <v>111</v>
      </c>
    </row>
    <row r="1317" spans="1:3" hidden="1">
      <c r="A1317">
        <f>VLOOKUP(B1317,Sheet3!A$3:B$1356,2,FALSE)</f>
        <v>1010</v>
      </c>
      <c r="B1317" s="44" t="s">
        <v>2689</v>
      </c>
      <c r="C1317" s="44" t="s">
        <v>19</v>
      </c>
    </row>
    <row r="1318" spans="1:3" hidden="1">
      <c r="A1318">
        <f>VLOOKUP(B1318,Sheet3!A$3:B$1356,2,FALSE)</f>
        <v>1011</v>
      </c>
      <c r="B1318" s="44" t="s">
        <v>2692</v>
      </c>
      <c r="C1318" s="44" t="s">
        <v>111</v>
      </c>
    </row>
    <row r="1319" spans="1:3" hidden="1">
      <c r="A1319">
        <f>VLOOKUP(B1319,Sheet3!A$3:B$1356,2,FALSE)</f>
        <v>1012</v>
      </c>
      <c r="B1319" s="44" t="s">
        <v>2695</v>
      </c>
      <c r="C1319" s="44" t="s">
        <v>111</v>
      </c>
    </row>
    <row r="1320" spans="1:3" hidden="1">
      <c r="A1320">
        <f>VLOOKUP(B1320,Sheet3!A$3:B$1356,2,FALSE)</f>
        <v>1013</v>
      </c>
      <c r="B1320" s="44" t="s">
        <v>2698</v>
      </c>
      <c r="C1320" s="44" t="s">
        <v>111</v>
      </c>
    </row>
    <row r="1321" spans="1:3" hidden="1">
      <c r="A1321">
        <f>VLOOKUP(B1321,Sheet3!A$3:B$1356,2,FALSE)</f>
        <v>1014</v>
      </c>
      <c r="B1321" s="44" t="s">
        <v>2701</v>
      </c>
      <c r="C1321" s="44" t="s">
        <v>29</v>
      </c>
    </row>
    <row r="1322" spans="1:3" hidden="1">
      <c r="A1322">
        <f>VLOOKUP(B1322,Sheet3!A$3:B$1356,2,FALSE)</f>
        <v>1014</v>
      </c>
      <c r="B1322" s="44" t="s">
        <v>2701</v>
      </c>
      <c r="C1322" s="44" t="s">
        <v>19</v>
      </c>
    </row>
    <row r="1323" spans="1:3" hidden="1">
      <c r="A1323">
        <f>VLOOKUP(B1323,Sheet3!A$3:B$1356,2,FALSE)</f>
        <v>1015</v>
      </c>
      <c r="B1323" s="44" t="s">
        <v>2705</v>
      </c>
      <c r="C1323" s="44" t="s">
        <v>19</v>
      </c>
    </row>
    <row r="1324" spans="1:3" hidden="1">
      <c r="A1324">
        <f>VLOOKUP(B1324,Sheet3!A$3:B$1356,2,FALSE)</f>
        <v>1016</v>
      </c>
      <c r="B1324" s="44" t="s">
        <v>2708</v>
      </c>
      <c r="C1324" s="44" t="s">
        <v>19</v>
      </c>
    </row>
    <row r="1325" spans="1:3" hidden="1">
      <c r="A1325">
        <f>VLOOKUP(B1325,Sheet3!A$3:B$1356,2,FALSE)</f>
        <v>1017</v>
      </c>
      <c r="B1325" s="44" t="s">
        <v>2710</v>
      </c>
      <c r="C1325" s="44" t="s">
        <v>37</v>
      </c>
    </row>
    <row r="1326" spans="1:3" hidden="1">
      <c r="A1326">
        <f>VLOOKUP(B1326,Sheet3!A$3:B$1356,2,FALSE)</f>
        <v>1018</v>
      </c>
      <c r="B1326" s="44" t="s">
        <v>2714</v>
      </c>
      <c r="C1326" s="44" t="s">
        <v>19</v>
      </c>
    </row>
    <row r="1327" spans="1:3" hidden="1">
      <c r="A1327">
        <f>VLOOKUP(B1327,Sheet3!A$3:B$1356,2,FALSE)</f>
        <v>1019</v>
      </c>
      <c r="B1327" s="44" t="s">
        <v>2716</v>
      </c>
      <c r="C1327" s="44" t="s">
        <v>19</v>
      </c>
    </row>
    <row r="1328" spans="1:3" hidden="1">
      <c r="A1328">
        <f>VLOOKUP(B1328,Sheet3!A$3:B$1356,2,FALSE)</f>
        <v>1020</v>
      </c>
      <c r="B1328" s="44" t="s">
        <v>2718</v>
      </c>
      <c r="C1328" s="44" t="s">
        <v>29</v>
      </c>
    </row>
    <row r="1329" spans="1:3" hidden="1">
      <c r="A1329">
        <f>VLOOKUP(B1329,Sheet3!A$3:B$1356,2,FALSE)</f>
        <v>1021</v>
      </c>
      <c r="B1329" s="44" t="s">
        <v>2720</v>
      </c>
      <c r="C1329" s="44" t="s">
        <v>37</v>
      </c>
    </row>
    <row r="1330" spans="1:3" hidden="1">
      <c r="A1330">
        <f>VLOOKUP(B1330,Sheet3!A$3:B$1356,2,FALSE)</f>
        <v>1022</v>
      </c>
      <c r="B1330" s="44" t="s">
        <v>2722</v>
      </c>
      <c r="C1330" s="44" t="s">
        <v>37</v>
      </c>
    </row>
    <row r="1331" spans="1:3" hidden="1">
      <c r="A1331">
        <f>VLOOKUP(B1331,Sheet3!A$3:B$1356,2,FALSE)</f>
        <v>1022</v>
      </c>
      <c r="B1331" s="44" t="s">
        <v>2722</v>
      </c>
      <c r="C1331" s="44" t="s">
        <v>111</v>
      </c>
    </row>
    <row r="1332" spans="1:3" hidden="1">
      <c r="A1332">
        <f>VLOOKUP(B1332,Sheet3!A$3:B$1356,2,FALSE)</f>
        <v>1023</v>
      </c>
      <c r="B1332" s="44" t="s">
        <v>2724</v>
      </c>
      <c r="C1332" s="44" t="s">
        <v>19</v>
      </c>
    </row>
    <row r="1333" spans="1:3" hidden="1">
      <c r="A1333">
        <f>VLOOKUP(B1333,Sheet3!A$3:B$1356,2,FALSE)</f>
        <v>1024</v>
      </c>
      <c r="B1333" s="44" t="s">
        <v>2728</v>
      </c>
      <c r="C1333" s="44" t="s">
        <v>37</v>
      </c>
    </row>
    <row r="1334" spans="1:3" hidden="1">
      <c r="A1334">
        <f>VLOOKUP(B1334,Sheet3!A$3:B$1356,2,FALSE)</f>
        <v>1024</v>
      </c>
      <c r="B1334" s="44" t="s">
        <v>2728</v>
      </c>
      <c r="C1334" s="44" t="s">
        <v>111</v>
      </c>
    </row>
    <row r="1335" spans="1:3" hidden="1">
      <c r="A1335">
        <f>VLOOKUP(B1335,Sheet3!A$3:B$1356,2,FALSE)</f>
        <v>1025</v>
      </c>
      <c r="B1335" s="44" t="s">
        <v>2730</v>
      </c>
      <c r="C1335" s="44" t="s">
        <v>19</v>
      </c>
    </row>
    <row r="1336" spans="1:3" hidden="1">
      <c r="A1336">
        <f>VLOOKUP(B1336,Sheet3!A$3:B$1356,2,FALSE)</f>
        <v>1026</v>
      </c>
      <c r="B1336" s="44" t="s">
        <v>2732</v>
      </c>
      <c r="C1336" s="44" t="s">
        <v>19</v>
      </c>
    </row>
    <row r="1337" spans="1:3" hidden="1">
      <c r="A1337">
        <f>VLOOKUP(B1337,Sheet3!A$3:B$1356,2,FALSE)</f>
        <v>1027</v>
      </c>
      <c r="B1337" s="44" t="s">
        <v>2734</v>
      </c>
      <c r="C1337" s="44" t="s">
        <v>19</v>
      </c>
    </row>
    <row r="1338" spans="1:3" hidden="1">
      <c r="A1338">
        <f>VLOOKUP(B1338,Sheet3!A$3:B$1356,2,FALSE)</f>
        <v>1028</v>
      </c>
      <c r="B1338" s="44" t="s">
        <v>2736</v>
      </c>
      <c r="C1338" s="44" t="s">
        <v>19</v>
      </c>
    </row>
    <row r="1339" spans="1:3" hidden="1">
      <c r="A1339">
        <f>VLOOKUP(B1339,Sheet3!A$3:B$1356,2,FALSE)</f>
        <v>1029</v>
      </c>
      <c r="B1339" s="44" t="s">
        <v>2738</v>
      </c>
      <c r="C1339" s="44" t="s">
        <v>19</v>
      </c>
    </row>
    <row r="1340" spans="1:3" hidden="1">
      <c r="A1340">
        <f>VLOOKUP(B1340,Sheet3!A$3:B$1356,2,FALSE)</f>
        <v>1030</v>
      </c>
      <c r="B1340" s="44" t="s">
        <v>2740</v>
      </c>
      <c r="C1340" s="44" t="s">
        <v>29</v>
      </c>
    </row>
    <row r="1341" spans="1:3" hidden="1">
      <c r="A1341">
        <f>VLOOKUP(B1341,Sheet3!A$3:B$1356,2,FALSE)</f>
        <v>1030</v>
      </c>
      <c r="B1341" s="44" t="s">
        <v>2740</v>
      </c>
      <c r="C1341" s="44" t="s">
        <v>19</v>
      </c>
    </row>
    <row r="1342" spans="1:3" hidden="1">
      <c r="A1342">
        <f>VLOOKUP(B1342,Sheet3!A$3:B$1356,2,FALSE)</f>
        <v>1031</v>
      </c>
      <c r="B1342" s="44" t="s">
        <v>2743</v>
      </c>
      <c r="C1342" s="44" t="s">
        <v>19</v>
      </c>
    </row>
    <row r="1343" spans="1:3" hidden="1">
      <c r="A1343">
        <f>VLOOKUP(B1343,Sheet3!A$3:B$1356,2,FALSE)</f>
        <v>1032</v>
      </c>
      <c r="B1343" s="44" t="s">
        <v>2745</v>
      </c>
      <c r="C1343" s="44" t="s">
        <v>19</v>
      </c>
    </row>
    <row r="1344" spans="1:3" hidden="1">
      <c r="A1344">
        <f>VLOOKUP(B1344,Sheet3!A$3:B$1356,2,FALSE)</f>
        <v>1033</v>
      </c>
      <c r="B1344" s="44" t="s">
        <v>2748</v>
      </c>
      <c r="C1344" s="44" t="s">
        <v>19</v>
      </c>
    </row>
    <row r="1345" spans="1:3" hidden="1">
      <c r="A1345">
        <f>VLOOKUP(B1345,Sheet3!A$3:B$1356,2,FALSE)</f>
        <v>1034</v>
      </c>
      <c r="B1345" s="44" t="s">
        <v>2752</v>
      </c>
      <c r="C1345" s="44" t="s">
        <v>29</v>
      </c>
    </row>
    <row r="1346" spans="1:3" hidden="1">
      <c r="A1346">
        <f>VLOOKUP(B1346,Sheet3!A$3:B$1356,2,FALSE)</f>
        <v>1035</v>
      </c>
      <c r="B1346" s="44" t="s">
        <v>2755</v>
      </c>
      <c r="C1346" s="44" t="s">
        <v>111</v>
      </c>
    </row>
    <row r="1347" spans="1:3" hidden="1">
      <c r="A1347">
        <f>VLOOKUP(B1347,Sheet3!A$3:B$1356,2,FALSE)</f>
        <v>1036</v>
      </c>
      <c r="B1347" s="44" t="s">
        <v>2758</v>
      </c>
      <c r="C1347" s="44" t="s">
        <v>29</v>
      </c>
    </row>
    <row r="1348" spans="1:3" hidden="1">
      <c r="A1348">
        <f>VLOOKUP(B1348,Sheet3!A$3:B$1356,2,FALSE)</f>
        <v>1037</v>
      </c>
      <c r="B1348" s="44" t="s">
        <v>2761</v>
      </c>
      <c r="C1348" s="44" t="s">
        <v>111</v>
      </c>
    </row>
    <row r="1349" spans="1:3" hidden="1">
      <c r="A1349">
        <f>VLOOKUP(B1349,Sheet3!A$3:B$1356,2,FALSE)</f>
        <v>1038</v>
      </c>
      <c r="B1349" s="44" t="s">
        <v>2763</v>
      </c>
      <c r="C1349" s="44" t="s">
        <v>37</v>
      </c>
    </row>
    <row r="1350" spans="1:3" hidden="1">
      <c r="A1350">
        <f>VLOOKUP(B1350,Sheet3!A$3:B$1356,2,FALSE)</f>
        <v>1038</v>
      </c>
      <c r="B1350" s="44" t="s">
        <v>2763</v>
      </c>
      <c r="C1350" s="44" t="s">
        <v>19</v>
      </c>
    </row>
    <row r="1351" spans="1:3" hidden="1">
      <c r="A1351">
        <f>VLOOKUP(B1351,Sheet3!A$3:B$1356,2,FALSE)</f>
        <v>1039</v>
      </c>
      <c r="B1351" s="44" t="s">
        <v>2767</v>
      </c>
      <c r="C1351" s="44" t="s">
        <v>19</v>
      </c>
    </row>
    <row r="1352" spans="1:3" hidden="1">
      <c r="A1352">
        <f>VLOOKUP(B1352,Sheet3!A$3:B$1356,2,FALSE)</f>
        <v>1040</v>
      </c>
      <c r="B1352" s="44" t="s">
        <v>2770</v>
      </c>
      <c r="C1352" s="44" t="s">
        <v>3157</v>
      </c>
    </row>
    <row r="1353" spans="1:3" hidden="1">
      <c r="A1353">
        <f>VLOOKUP(B1353,Sheet3!A$3:B$1356,2,FALSE)</f>
        <v>1041</v>
      </c>
      <c r="B1353" s="44" t="s">
        <v>2773</v>
      </c>
      <c r="C1353" s="44" t="s">
        <v>37</v>
      </c>
    </row>
    <row r="1354" spans="1:3" hidden="1">
      <c r="A1354">
        <f>VLOOKUP(B1354,Sheet3!A$3:B$1356,2,FALSE)</f>
        <v>1041</v>
      </c>
      <c r="B1354" s="44" t="s">
        <v>2773</v>
      </c>
      <c r="C1354" s="44" t="s">
        <v>19</v>
      </c>
    </row>
    <row r="1355" spans="1:3" hidden="1">
      <c r="A1355">
        <f>VLOOKUP(B1355,Sheet3!A$3:B$1356,2,FALSE)</f>
        <v>1041</v>
      </c>
      <c r="B1355" s="44" t="s">
        <v>2773</v>
      </c>
      <c r="C1355" s="44" t="s">
        <v>3157</v>
      </c>
    </row>
    <row r="1356" spans="1:3" hidden="1">
      <c r="A1356">
        <f>VLOOKUP(B1356,Sheet3!A$3:B$1356,2,FALSE)</f>
        <v>1042</v>
      </c>
      <c r="B1356" s="44" t="s">
        <v>2775</v>
      </c>
      <c r="C1356" s="44" t="s">
        <v>37</v>
      </c>
    </row>
    <row r="1357" spans="1:3" hidden="1">
      <c r="A1357">
        <f>VLOOKUP(B1357,Sheet3!A$3:B$1356,2,FALSE)</f>
        <v>1042</v>
      </c>
      <c r="B1357" s="44" t="s">
        <v>2775</v>
      </c>
      <c r="C1357" s="44" t="s">
        <v>111</v>
      </c>
    </row>
    <row r="1358" spans="1:3" hidden="1">
      <c r="A1358">
        <f>VLOOKUP(B1358,Sheet3!A$3:B$1356,2,FALSE)</f>
        <v>1043</v>
      </c>
      <c r="B1358" s="44" t="s">
        <v>2777</v>
      </c>
      <c r="C1358" s="44" t="s">
        <v>3157</v>
      </c>
    </row>
    <row r="1359" spans="1:3" hidden="1">
      <c r="A1359">
        <f>VLOOKUP(B1359,Sheet3!A$3:B$1356,2,FALSE)</f>
        <v>1043</v>
      </c>
      <c r="B1359" s="44" t="s">
        <v>2777</v>
      </c>
      <c r="C1359" s="44" t="s">
        <v>19</v>
      </c>
    </row>
    <row r="1360" spans="1:3" hidden="1">
      <c r="A1360">
        <f>VLOOKUP(B1360,Sheet3!A$3:B$1356,2,FALSE)</f>
        <v>1044</v>
      </c>
      <c r="B1360" s="44" t="s">
        <v>2780</v>
      </c>
      <c r="C1360" s="44" t="s">
        <v>111</v>
      </c>
    </row>
    <row r="1361" spans="1:3" hidden="1">
      <c r="A1361">
        <f>VLOOKUP(B1361,Sheet3!A$3:B$1356,2,FALSE)</f>
        <v>1044</v>
      </c>
      <c r="B1361" s="44" t="s">
        <v>2780</v>
      </c>
      <c r="C1361" s="44" t="s">
        <v>37</v>
      </c>
    </row>
    <row r="1362" spans="1:3" hidden="1">
      <c r="A1362">
        <f>VLOOKUP(B1362,Sheet3!A$3:B$1356,2,FALSE)</f>
        <v>1044</v>
      </c>
      <c r="B1362" s="44" t="s">
        <v>2780</v>
      </c>
      <c r="C1362" s="44" t="s">
        <v>19</v>
      </c>
    </row>
    <row r="1363" spans="1:3" hidden="1">
      <c r="A1363">
        <f>VLOOKUP(B1363,Sheet3!A$3:B$1356,2,FALSE)</f>
        <v>1045</v>
      </c>
      <c r="B1363" s="44" t="s">
        <v>2782</v>
      </c>
      <c r="C1363" s="44" t="s">
        <v>111</v>
      </c>
    </row>
    <row r="1364" spans="1:3" hidden="1">
      <c r="A1364">
        <f>VLOOKUP(B1364,Sheet3!A$3:B$1356,2,FALSE)</f>
        <v>1045</v>
      </c>
      <c r="B1364" s="44" t="s">
        <v>2782</v>
      </c>
      <c r="C1364" s="44" t="s">
        <v>37</v>
      </c>
    </row>
    <row r="1365" spans="1:3" hidden="1">
      <c r="A1365">
        <f>VLOOKUP(B1365,Sheet3!A$3:B$1356,2,FALSE)</f>
        <v>1045</v>
      </c>
      <c r="B1365" s="44" t="s">
        <v>2782</v>
      </c>
      <c r="C1365" s="44" t="s">
        <v>19</v>
      </c>
    </row>
    <row r="1366" spans="1:3" hidden="1">
      <c r="A1366">
        <f>VLOOKUP(B1366,Sheet3!A$3:B$1356,2,FALSE)</f>
        <v>1046</v>
      </c>
      <c r="B1366" s="44" t="s">
        <v>2785</v>
      </c>
      <c r="C1366" s="44" t="s">
        <v>111</v>
      </c>
    </row>
    <row r="1367" spans="1:3" hidden="1">
      <c r="A1367">
        <f>VLOOKUP(B1367,Sheet3!A$3:B$1356,2,FALSE)</f>
        <v>1046</v>
      </c>
      <c r="B1367" s="44" t="s">
        <v>2785</v>
      </c>
      <c r="C1367" s="44" t="s">
        <v>37</v>
      </c>
    </row>
    <row r="1368" spans="1:3" hidden="1">
      <c r="A1368">
        <f>VLOOKUP(B1368,Sheet3!A$3:B$1356,2,FALSE)</f>
        <v>1046</v>
      </c>
      <c r="B1368" s="44" t="s">
        <v>2785</v>
      </c>
      <c r="C1368" s="44" t="s">
        <v>19</v>
      </c>
    </row>
    <row r="1369" spans="1:3" hidden="1">
      <c r="A1369">
        <f>VLOOKUP(B1369,Sheet3!A$3:B$1356,2,FALSE)</f>
        <v>1047</v>
      </c>
      <c r="B1369" s="44" t="s">
        <v>2788</v>
      </c>
      <c r="C1369" s="44" t="s">
        <v>19</v>
      </c>
    </row>
    <row r="1370" spans="1:3" hidden="1">
      <c r="A1370">
        <f>VLOOKUP(B1370,Sheet3!A$3:B$1356,2,FALSE)</f>
        <v>1048</v>
      </c>
      <c r="B1370" s="44" t="s">
        <v>2790</v>
      </c>
      <c r="C1370" s="44" t="s">
        <v>37</v>
      </c>
    </row>
    <row r="1371" spans="1:3" hidden="1">
      <c r="A1371">
        <f>VLOOKUP(B1371,Sheet3!A$3:B$1356,2,FALSE)</f>
        <v>1048</v>
      </c>
      <c r="B1371" s="44" t="s">
        <v>2790</v>
      </c>
      <c r="C1371" s="44" t="s">
        <v>111</v>
      </c>
    </row>
    <row r="1372" spans="1:3" hidden="1">
      <c r="A1372">
        <f>VLOOKUP(B1372,Sheet3!A$3:B$1356,2,FALSE)</f>
        <v>1049</v>
      </c>
      <c r="B1372" s="44" t="s">
        <v>2793</v>
      </c>
      <c r="C1372" s="44" t="s">
        <v>19</v>
      </c>
    </row>
    <row r="1373" spans="1:3" hidden="1">
      <c r="A1373">
        <f>VLOOKUP(B1373,Sheet3!A$3:B$1356,2,FALSE)</f>
        <v>1050</v>
      </c>
      <c r="B1373" s="44" t="s">
        <v>2796</v>
      </c>
      <c r="C1373" s="44" t="s">
        <v>19</v>
      </c>
    </row>
    <row r="1374" spans="1:3" hidden="1">
      <c r="A1374">
        <f>VLOOKUP(B1374,Sheet3!A$3:B$1356,2,FALSE)</f>
        <v>1051</v>
      </c>
      <c r="B1374" s="44" t="s">
        <v>2798</v>
      </c>
      <c r="C1374" s="44" t="s">
        <v>19</v>
      </c>
    </row>
    <row r="1375" spans="1:3" hidden="1">
      <c r="A1375">
        <f>VLOOKUP(B1375,Sheet3!A$3:B$1356,2,FALSE)</f>
        <v>1052</v>
      </c>
      <c r="B1375" s="44" t="s">
        <v>2800</v>
      </c>
      <c r="C1375" s="44" t="s">
        <v>19</v>
      </c>
    </row>
    <row r="1376" spans="1:3" hidden="1">
      <c r="A1376">
        <f>VLOOKUP(B1376,Sheet3!A$3:B$1356,2,FALSE)</f>
        <v>1053</v>
      </c>
      <c r="B1376" s="44" t="s">
        <v>2804</v>
      </c>
      <c r="C1376" s="44" t="s">
        <v>3157</v>
      </c>
    </row>
    <row r="1377" spans="1:3" hidden="1">
      <c r="A1377">
        <f>VLOOKUP(B1377,Sheet3!A$3:B$1356,2,FALSE)</f>
        <v>1054</v>
      </c>
      <c r="B1377" s="44" t="s">
        <v>2808</v>
      </c>
      <c r="C1377" s="44" t="s">
        <v>3157</v>
      </c>
    </row>
    <row r="1378" spans="1:3" hidden="1">
      <c r="A1378">
        <f>VLOOKUP(B1378,Sheet3!A$3:B$1356,2,FALSE)</f>
        <v>1055</v>
      </c>
      <c r="B1378" s="44" t="s">
        <v>2810</v>
      </c>
      <c r="C1378" s="44" t="s">
        <v>19</v>
      </c>
    </row>
    <row r="1379" spans="1:3" hidden="1">
      <c r="A1379">
        <f>VLOOKUP(B1379,Sheet3!A$3:B$1356,2,FALSE)</f>
        <v>1056</v>
      </c>
      <c r="B1379" s="44" t="s">
        <v>2812</v>
      </c>
      <c r="C1379" s="44" t="s">
        <v>19</v>
      </c>
    </row>
    <row r="1380" spans="1:3" hidden="1">
      <c r="A1380">
        <f>VLOOKUP(B1380,Sheet3!A$3:B$1356,2,FALSE)</f>
        <v>1057</v>
      </c>
      <c r="B1380" s="44" t="s">
        <v>2814</v>
      </c>
      <c r="C1380" s="44" t="s">
        <v>19</v>
      </c>
    </row>
    <row r="1381" spans="1:3" hidden="1">
      <c r="A1381">
        <f>VLOOKUP(B1381,Sheet3!A$3:B$1356,2,FALSE)</f>
        <v>1058</v>
      </c>
      <c r="B1381" s="44" t="s">
        <v>2816</v>
      </c>
      <c r="C1381" s="44" t="s">
        <v>19</v>
      </c>
    </row>
    <row r="1382" spans="1:3" hidden="1">
      <c r="A1382">
        <f>VLOOKUP(B1382,Sheet3!A$3:B$1356,2,FALSE)</f>
        <v>1059</v>
      </c>
      <c r="B1382" s="44" t="s">
        <v>2820</v>
      </c>
      <c r="C1382" s="44" t="s">
        <v>19</v>
      </c>
    </row>
    <row r="1383" spans="1:3" hidden="1">
      <c r="A1383">
        <f>VLOOKUP(B1383,Sheet3!A$3:B$1356,2,FALSE)</f>
        <v>1060</v>
      </c>
      <c r="B1383" s="44" t="s">
        <v>2822</v>
      </c>
      <c r="C1383" s="44" t="s">
        <v>111</v>
      </c>
    </row>
    <row r="1384" spans="1:3" hidden="1">
      <c r="A1384">
        <f>VLOOKUP(B1384,Sheet3!A$3:B$1356,2,FALSE)</f>
        <v>1061</v>
      </c>
      <c r="B1384" s="44" t="s">
        <v>2824</v>
      </c>
      <c r="C1384" s="44" t="s">
        <v>19</v>
      </c>
    </row>
    <row r="1385" spans="1:3" hidden="1">
      <c r="A1385">
        <f>VLOOKUP(B1385,Sheet3!A$3:B$1356,2,FALSE)</f>
        <v>1062</v>
      </c>
      <c r="B1385" s="44" t="s">
        <v>2827</v>
      </c>
      <c r="C1385" s="44" t="s">
        <v>111</v>
      </c>
    </row>
    <row r="1386" spans="1:3" hidden="1">
      <c r="A1386">
        <f>VLOOKUP(B1386,Sheet3!A$3:B$1356,2,FALSE)</f>
        <v>1063</v>
      </c>
      <c r="B1386" s="44" t="s">
        <v>2830</v>
      </c>
      <c r="C1386" s="44" t="s">
        <v>19</v>
      </c>
    </row>
    <row r="1387" spans="1:3" hidden="1">
      <c r="A1387">
        <f>VLOOKUP(B1387,Sheet3!A$3:B$1356,2,FALSE)</f>
        <v>1064</v>
      </c>
      <c r="B1387" s="44" t="s">
        <v>2832</v>
      </c>
      <c r="C1387" s="44" t="s">
        <v>19</v>
      </c>
    </row>
    <row r="1388" spans="1:3" hidden="1">
      <c r="A1388">
        <f>VLOOKUP(B1388,Sheet3!A$3:B$1356,2,FALSE)</f>
        <v>1065</v>
      </c>
      <c r="B1388" s="44" t="s">
        <v>2836</v>
      </c>
      <c r="C1388" s="44" t="s">
        <v>19</v>
      </c>
    </row>
    <row r="1389" spans="1:3" hidden="1">
      <c r="A1389">
        <f>VLOOKUP(B1389,Sheet3!A$3:B$1356,2,FALSE)</f>
        <v>1066</v>
      </c>
      <c r="B1389" s="44" t="s">
        <v>2839</v>
      </c>
      <c r="C1389" s="44" t="s">
        <v>19</v>
      </c>
    </row>
    <row r="1390" spans="1:3" hidden="1">
      <c r="A1390">
        <f>VLOOKUP(B1390,Sheet3!A$3:B$1356,2,FALSE)</f>
        <v>1067</v>
      </c>
      <c r="B1390" s="44" t="s">
        <v>2841</v>
      </c>
      <c r="C1390" s="44" t="s">
        <v>37</v>
      </c>
    </row>
    <row r="1391" spans="1:3" hidden="1">
      <c r="A1391">
        <f>VLOOKUP(B1391,Sheet3!A$3:B$1356,2,FALSE)</f>
        <v>1068</v>
      </c>
      <c r="B1391" s="44" t="s">
        <v>2844</v>
      </c>
      <c r="C1391" s="44" t="s">
        <v>29</v>
      </c>
    </row>
    <row r="1392" spans="1:3" hidden="1">
      <c r="A1392">
        <f>VLOOKUP(B1392,Sheet3!A$3:B$1356,2,FALSE)</f>
        <v>1069</v>
      </c>
      <c r="B1392" s="44" t="s">
        <v>2846</v>
      </c>
      <c r="C1392" s="44" t="s">
        <v>19</v>
      </c>
    </row>
    <row r="1393" spans="1:3" hidden="1">
      <c r="A1393">
        <f>VLOOKUP(B1393,Sheet3!A$3:B$1356,2,FALSE)</f>
        <v>1070</v>
      </c>
      <c r="B1393" s="44" t="s">
        <v>2848</v>
      </c>
      <c r="C1393" s="44" t="s">
        <v>19</v>
      </c>
    </row>
    <row r="1394" spans="1:3" hidden="1">
      <c r="A1394">
        <f>VLOOKUP(B1394,Sheet3!A$3:B$1356,2,FALSE)</f>
        <v>1071</v>
      </c>
      <c r="B1394" s="44" t="s">
        <v>2850</v>
      </c>
      <c r="C1394" s="44" t="s">
        <v>37</v>
      </c>
    </row>
    <row r="1395" spans="1:3" hidden="1">
      <c r="A1395">
        <f>VLOOKUP(B1395,Sheet3!A$3:B$1356,2,FALSE)</f>
        <v>1072</v>
      </c>
      <c r="B1395" s="44" t="s">
        <v>2852</v>
      </c>
      <c r="C1395" s="44" t="s">
        <v>37</v>
      </c>
    </row>
    <row r="1396" spans="1:3" hidden="1">
      <c r="A1396">
        <f>VLOOKUP(B1396,Sheet3!A$3:B$1356,2,FALSE)</f>
        <v>1073</v>
      </c>
      <c r="B1396" s="44" t="s">
        <v>2856</v>
      </c>
      <c r="C1396" s="44" t="s">
        <v>19</v>
      </c>
    </row>
    <row r="1397" spans="1:3" hidden="1">
      <c r="A1397">
        <f>VLOOKUP(B1397,Sheet3!A$3:B$1356,2,FALSE)</f>
        <v>1074</v>
      </c>
      <c r="B1397" s="44" t="s">
        <v>2858</v>
      </c>
      <c r="C1397" s="44" t="s">
        <v>19</v>
      </c>
    </row>
    <row r="1398" spans="1:3" hidden="1">
      <c r="A1398">
        <f>VLOOKUP(B1398,Sheet3!A$3:B$1356,2,FALSE)</f>
        <v>1075</v>
      </c>
      <c r="B1398" s="44" t="s">
        <v>2860</v>
      </c>
      <c r="C1398" s="44" t="s">
        <v>19</v>
      </c>
    </row>
    <row r="1399" spans="1:3" hidden="1">
      <c r="A1399">
        <f>VLOOKUP(B1399,Sheet3!A$3:B$1356,2,FALSE)</f>
        <v>1076</v>
      </c>
      <c r="B1399" s="44" t="s">
        <v>2862</v>
      </c>
      <c r="C1399" s="44" t="s">
        <v>19</v>
      </c>
    </row>
    <row r="1400" spans="1:3" hidden="1">
      <c r="A1400">
        <f>VLOOKUP(B1400,Sheet3!A$3:B$1356,2,FALSE)</f>
        <v>1077</v>
      </c>
      <c r="B1400" s="44" t="s">
        <v>2865</v>
      </c>
      <c r="C1400" s="44" t="s">
        <v>19</v>
      </c>
    </row>
    <row r="1401" spans="1:3" hidden="1">
      <c r="A1401">
        <f>VLOOKUP(B1401,Sheet3!A$3:B$1356,2,FALSE)</f>
        <v>1078</v>
      </c>
      <c r="B1401" s="44" t="s">
        <v>2869</v>
      </c>
      <c r="C1401" s="44" t="s">
        <v>37</v>
      </c>
    </row>
    <row r="1402" spans="1:3" hidden="1">
      <c r="A1402">
        <f>VLOOKUP(B1402,Sheet3!A$3:B$1356,2,FALSE)</f>
        <v>1079</v>
      </c>
      <c r="B1402" s="44" t="s">
        <v>2873</v>
      </c>
      <c r="C1402" s="44" t="s">
        <v>19</v>
      </c>
    </row>
    <row r="1403" spans="1:3" hidden="1">
      <c r="A1403">
        <f>VLOOKUP(B1403,Sheet3!A$3:B$1356,2,FALSE)</f>
        <v>1080</v>
      </c>
      <c r="B1403" s="44" t="s">
        <v>2877</v>
      </c>
      <c r="C1403" s="44" t="s">
        <v>19</v>
      </c>
    </row>
    <row r="1404" spans="1:3" hidden="1">
      <c r="A1404">
        <f>VLOOKUP(B1404,Sheet3!A$3:B$1356,2,FALSE)</f>
        <v>1081</v>
      </c>
      <c r="B1404" s="44" t="s">
        <v>2879</v>
      </c>
      <c r="C1404" s="44" t="s">
        <v>19</v>
      </c>
    </row>
    <row r="1405" spans="1:3" hidden="1">
      <c r="A1405">
        <f>VLOOKUP(B1405,Sheet3!A$3:B$1356,2,FALSE)</f>
        <v>1082</v>
      </c>
      <c r="B1405" s="44" t="s">
        <v>2882</v>
      </c>
      <c r="C1405" s="44" t="s">
        <v>19</v>
      </c>
    </row>
    <row r="1406" spans="1:3" hidden="1">
      <c r="A1406">
        <f>VLOOKUP(B1406,Sheet3!A$3:B$1356,2,FALSE)</f>
        <v>1083</v>
      </c>
      <c r="B1406" s="44" t="s">
        <v>2884</v>
      </c>
      <c r="C1406" s="44" t="s">
        <v>19</v>
      </c>
    </row>
    <row r="1407" spans="1:3" hidden="1">
      <c r="A1407">
        <f>VLOOKUP(B1407,Sheet3!A$3:B$1356,2,FALSE)</f>
        <v>1084</v>
      </c>
      <c r="B1407" s="44" t="s">
        <v>2888</v>
      </c>
      <c r="C1407" s="44" t="s">
        <v>37</v>
      </c>
    </row>
    <row r="1408" spans="1:3" hidden="1">
      <c r="A1408">
        <f>VLOOKUP(B1408,Sheet3!A$3:B$1356,2,FALSE)</f>
        <v>1084</v>
      </c>
      <c r="B1408" s="44" t="s">
        <v>2888</v>
      </c>
      <c r="C1408" s="44" t="s">
        <v>19</v>
      </c>
    </row>
    <row r="1409" spans="1:3" hidden="1">
      <c r="A1409">
        <f>VLOOKUP(B1409,Sheet3!A$3:B$1356,2,FALSE)</f>
        <v>1085</v>
      </c>
      <c r="B1409" s="44" t="s">
        <v>2890</v>
      </c>
      <c r="C1409" s="44" t="s">
        <v>19</v>
      </c>
    </row>
    <row r="1410" spans="1:3" hidden="1">
      <c r="A1410">
        <f>VLOOKUP(B1410,Sheet3!A$3:B$1356,2,FALSE)</f>
        <v>1086</v>
      </c>
      <c r="B1410" s="44" t="s">
        <v>2893</v>
      </c>
      <c r="C1410" s="44" t="s">
        <v>19</v>
      </c>
    </row>
    <row r="1411" spans="1:3" hidden="1">
      <c r="A1411">
        <f>VLOOKUP(B1411,Sheet3!A$3:B$1356,2,FALSE)</f>
        <v>1087</v>
      </c>
      <c r="B1411" s="44" t="s">
        <v>2895</v>
      </c>
      <c r="C1411" s="44" t="s">
        <v>111</v>
      </c>
    </row>
    <row r="1412" spans="1:3" hidden="1">
      <c r="A1412">
        <f>VLOOKUP(B1412,Sheet3!A$3:B$1356,2,FALSE)</f>
        <v>1087</v>
      </c>
      <c r="B1412" s="44" t="s">
        <v>2895</v>
      </c>
      <c r="C1412" s="44" t="s">
        <v>19</v>
      </c>
    </row>
    <row r="1413" spans="1:3" hidden="1">
      <c r="A1413">
        <f>VLOOKUP(B1413,Sheet3!A$3:B$1356,2,FALSE)</f>
        <v>1088</v>
      </c>
      <c r="B1413" s="44" t="s">
        <v>2897</v>
      </c>
      <c r="C1413" s="44" t="s">
        <v>111</v>
      </c>
    </row>
    <row r="1414" spans="1:3" hidden="1">
      <c r="A1414">
        <f>VLOOKUP(B1414,Sheet3!A$3:B$1356,2,FALSE)</f>
        <v>1089</v>
      </c>
      <c r="B1414" s="44" t="s">
        <v>2899</v>
      </c>
      <c r="C1414" s="44" t="s">
        <v>111</v>
      </c>
    </row>
    <row r="1415" spans="1:3" hidden="1">
      <c r="A1415">
        <f>VLOOKUP(B1415,Sheet3!A$3:B$1356,2,FALSE)</f>
        <v>1090</v>
      </c>
      <c r="B1415" s="44" t="s">
        <v>2901</v>
      </c>
      <c r="C1415" s="44" t="s">
        <v>19</v>
      </c>
    </row>
    <row r="1416" spans="1:3" hidden="1">
      <c r="A1416">
        <f>VLOOKUP(B1416,Sheet3!A$3:B$1356,2,FALSE)</f>
        <v>1091</v>
      </c>
      <c r="B1416" s="44" t="s">
        <v>2905</v>
      </c>
      <c r="C1416" s="44" t="s">
        <v>3157</v>
      </c>
    </row>
    <row r="1417" spans="1:3" hidden="1">
      <c r="A1417">
        <f>VLOOKUP(B1417,Sheet3!A$3:B$1356,2,FALSE)</f>
        <v>1091</v>
      </c>
      <c r="B1417" s="44" t="s">
        <v>2905</v>
      </c>
      <c r="C1417" s="44" t="s">
        <v>19</v>
      </c>
    </row>
    <row r="1418" spans="1:3" hidden="1">
      <c r="A1418">
        <f>VLOOKUP(B1418,Sheet3!A$3:B$1356,2,FALSE)</f>
        <v>1092</v>
      </c>
      <c r="B1418" s="44" t="s">
        <v>2908</v>
      </c>
      <c r="C1418" s="44" t="s">
        <v>3157</v>
      </c>
    </row>
    <row r="1419" spans="1:3" hidden="1">
      <c r="A1419">
        <f>VLOOKUP(B1419,Sheet3!A$3:B$1356,2,FALSE)</f>
        <v>1092</v>
      </c>
      <c r="B1419" s="44" t="s">
        <v>2908</v>
      </c>
      <c r="C1419" s="44" t="s">
        <v>29</v>
      </c>
    </row>
    <row r="1420" spans="1:3" hidden="1">
      <c r="A1420">
        <f>VLOOKUP(B1420,Sheet3!A$3:B$1356,2,FALSE)</f>
        <v>1092</v>
      </c>
      <c r="B1420" s="44" t="s">
        <v>2908</v>
      </c>
      <c r="C1420" s="44" t="s">
        <v>19</v>
      </c>
    </row>
    <row r="1421" spans="1:3" hidden="1">
      <c r="A1421">
        <f>VLOOKUP(B1421,Sheet3!A$3:B$1356,2,FALSE)</f>
        <v>1093</v>
      </c>
      <c r="B1421" s="44" t="s">
        <v>2910</v>
      </c>
      <c r="C1421" s="44" t="s">
        <v>19</v>
      </c>
    </row>
    <row r="1422" spans="1:3" hidden="1">
      <c r="A1422">
        <f>VLOOKUP(B1422,Sheet3!A$3:B$1356,2,FALSE)</f>
        <v>1094</v>
      </c>
      <c r="B1422" s="44" t="s">
        <v>2912</v>
      </c>
      <c r="C1422" s="44" t="s">
        <v>111</v>
      </c>
    </row>
    <row r="1423" spans="1:3" hidden="1">
      <c r="A1423">
        <f>VLOOKUP(B1423,Sheet3!A$3:B$1356,2,FALSE)</f>
        <v>1094</v>
      </c>
      <c r="B1423" s="44" t="s">
        <v>2912</v>
      </c>
      <c r="C1423" s="44" t="s">
        <v>19</v>
      </c>
    </row>
    <row r="1424" spans="1:3" hidden="1">
      <c r="A1424">
        <f>VLOOKUP(B1424,Sheet3!A$3:B$1356,2,FALSE)</f>
        <v>1095</v>
      </c>
      <c r="B1424" s="44" t="s">
        <v>2914</v>
      </c>
      <c r="C1424" s="44" t="s">
        <v>37</v>
      </c>
    </row>
    <row r="1425" spans="1:3" hidden="1">
      <c r="A1425">
        <f>VLOOKUP(B1425,Sheet3!A$3:B$1356,2,FALSE)</f>
        <v>1095</v>
      </c>
      <c r="B1425" s="44" t="s">
        <v>2914</v>
      </c>
      <c r="C1425" s="44" t="s">
        <v>111</v>
      </c>
    </row>
    <row r="1426" spans="1:3" hidden="1">
      <c r="A1426">
        <f>VLOOKUP(B1426,Sheet3!A$3:B$1356,2,FALSE)</f>
        <v>1099</v>
      </c>
      <c r="B1426" s="44" t="s">
        <v>2919</v>
      </c>
      <c r="C1426" s="44" t="s">
        <v>111</v>
      </c>
    </row>
    <row r="1427" spans="1:3" hidden="1">
      <c r="A1427">
        <f>VLOOKUP(B1427,Sheet3!A$3:B$1356,2,FALSE)</f>
        <v>1100</v>
      </c>
      <c r="B1427" s="44" t="s">
        <v>2922</v>
      </c>
      <c r="C1427" s="44" t="s">
        <v>37</v>
      </c>
    </row>
    <row r="1428" spans="1:3" hidden="1">
      <c r="A1428">
        <f>VLOOKUP(B1428,Sheet3!A$3:B$1356,2,FALSE)</f>
        <v>1100</v>
      </c>
      <c r="B1428" s="44" t="s">
        <v>2922</v>
      </c>
      <c r="C1428" s="44" t="s">
        <v>111</v>
      </c>
    </row>
    <row r="1429" spans="1:3" hidden="1">
      <c r="A1429">
        <f>VLOOKUP(B1429,Sheet3!A$3:B$1356,2,FALSE)</f>
        <v>1101</v>
      </c>
      <c r="B1429" s="44" t="s">
        <v>2924</v>
      </c>
      <c r="C1429" s="44" t="s">
        <v>37</v>
      </c>
    </row>
    <row r="1430" spans="1:3" hidden="1">
      <c r="A1430">
        <f>VLOOKUP(B1430,Sheet3!A$3:B$1356,2,FALSE)</f>
        <v>1101</v>
      </c>
      <c r="B1430" s="44" t="s">
        <v>2924</v>
      </c>
      <c r="C1430" s="44" t="s">
        <v>111</v>
      </c>
    </row>
    <row r="1431" spans="1:3" hidden="1">
      <c r="A1431">
        <f>VLOOKUP(B1431,Sheet3!A$3:B$1356,2,FALSE)</f>
        <v>1102</v>
      </c>
      <c r="B1431" s="44" t="s">
        <v>2927</v>
      </c>
      <c r="C1431" s="44" t="s">
        <v>111</v>
      </c>
    </row>
    <row r="1432" spans="1:3" hidden="1">
      <c r="A1432">
        <f>VLOOKUP(B1432,Sheet3!A$3:B$1356,2,FALSE)</f>
        <v>1103</v>
      </c>
      <c r="B1432" s="44" t="s">
        <v>2930</v>
      </c>
      <c r="C1432" s="44" t="s">
        <v>19</v>
      </c>
    </row>
    <row r="1433" spans="1:3" hidden="1">
      <c r="A1433">
        <f>VLOOKUP(B1433,Sheet3!A$3:B$1356,2,FALSE)</f>
        <v>1104</v>
      </c>
      <c r="B1433" s="44" t="s">
        <v>2933</v>
      </c>
      <c r="C1433" s="44" t="s">
        <v>3157</v>
      </c>
    </row>
    <row r="1434" spans="1:3" hidden="1">
      <c r="A1434">
        <f>VLOOKUP(B1434,Sheet3!A$3:B$1356,2,FALSE)</f>
        <v>1104</v>
      </c>
      <c r="B1434" s="44" t="s">
        <v>2933</v>
      </c>
      <c r="C1434" s="44" t="s">
        <v>29</v>
      </c>
    </row>
    <row r="1435" spans="1:3" hidden="1">
      <c r="A1435">
        <f>VLOOKUP(B1435,Sheet3!A$3:B$1356,2,FALSE)</f>
        <v>1105</v>
      </c>
      <c r="B1435" s="44" t="s">
        <v>2936</v>
      </c>
      <c r="C1435" s="44" t="s">
        <v>37</v>
      </c>
    </row>
    <row r="1436" spans="1:3" hidden="1">
      <c r="A1436">
        <f>VLOOKUP(B1436,Sheet3!A$3:B$1356,2,FALSE)</f>
        <v>1105</v>
      </c>
      <c r="B1436" s="44" t="s">
        <v>2936</v>
      </c>
      <c r="C1436" s="44" t="s">
        <v>111</v>
      </c>
    </row>
    <row r="1437" spans="1:3" hidden="1">
      <c r="A1437">
        <f>VLOOKUP(B1437,Sheet3!A$3:B$1356,2,FALSE)</f>
        <v>1106</v>
      </c>
      <c r="B1437" s="44" t="s">
        <v>2939</v>
      </c>
      <c r="C1437" s="44" t="s">
        <v>37</v>
      </c>
    </row>
    <row r="1438" spans="1:3" hidden="1">
      <c r="A1438">
        <f>VLOOKUP(B1438,Sheet3!A$3:B$1356,2,FALSE)</f>
        <v>1106</v>
      </c>
      <c r="B1438" s="44" t="s">
        <v>2939</v>
      </c>
      <c r="C1438" s="44" t="s">
        <v>111</v>
      </c>
    </row>
    <row r="1439" spans="1:3" hidden="1">
      <c r="A1439">
        <f>VLOOKUP(B1439,Sheet3!A$3:B$1356,2,FALSE)</f>
        <v>1107</v>
      </c>
      <c r="B1439" s="44" t="s">
        <v>2941</v>
      </c>
      <c r="C1439" s="44" t="s">
        <v>37</v>
      </c>
    </row>
    <row r="1440" spans="1:3" hidden="1">
      <c r="A1440">
        <f>VLOOKUP(B1440,Sheet3!A$3:B$1356,2,FALSE)</f>
        <v>1107</v>
      </c>
      <c r="B1440" s="44" t="s">
        <v>2941</v>
      </c>
      <c r="C1440" s="44" t="s">
        <v>111</v>
      </c>
    </row>
    <row r="1441" spans="1:3" hidden="1">
      <c r="A1441">
        <f>VLOOKUP(B1441,Sheet3!A$3:B$1356,2,FALSE)</f>
        <v>1108</v>
      </c>
      <c r="B1441" s="44" t="s">
        <v>2944</v>
      </c>
      <c r="C1441" s="44" t="s">
        <v>19</v>
      </c>
    </row>
    <row r="1442" spans="1:3" hidden="1">
      <c r="A1442">
        <f>VLOOKUP(B1442,Sheet3!A$3:B$1356,2,FALSE)</f>
        <v>1109</v>
      </c>
      <c r="B1442" s="44" t="s">
        <v>2948</v>
      </c>
      <c r="C1442" s="44" t="s">
        <v>111</v>
      </c>
    </row>
    <row r="1443" spans="1:3" hidden="1">
      <c r="A1443">
        <f>VLOOKUP(B1443,Sheet3!A$3:B$1356,2,FALSE)</f>
        <v>1110</v>
      </c>
      <c r="B1443" s="44" t="s">
        <v>2951</v>
      </c>
      <c r="C1443" s="44" t="s">
        <v>19</v>
      </c>
    </row>
    <row r="1444" spans="1:3" hidden="1">
      <c r="A1444">
        <f>VLOOKUP(B1444,Sheet3!A$3:B$1356,2,FALSE)</f>
        <v>1111</v>
      </c>
      <c r="B1444" s="44" t="s">
        <v>2953</v>
      </c>
      <c r="C1444" s="44" t="s">
        <v>111</v>
      </c>
    </row>
    <row r="1445" spans="1:3" hidden="1">
      <c r="A1445">
        <f>VLOOKUP(B1445,Sheet3!A$3:B$1356,2,FALSE)</f>
        <v>1112</v>
      </c>
      <c r="B1445" s="44" t="s">
        <v>2957</v>
      </c>
      <c r="C1445" s="44" t="s">
        <v>19</v>
      </c>
    </row>
    <row r="1446" spans="1:3" hidden="1">
      <c r="A1446">
        <f>VLOOKUP(B1446,Sheet3!A$3:B$1356,2,FALSE)</f>
        <v>1113</v>
      </c>
      <c r="B1446" s="44" t="s">
        <v>2959</v>
      </c>
      <c r="C1446" s="44" t="s">
        <v>111</v>
      </c>
    </row>
    <row r="1447" spans="1:3" hidden="1">
      <c r="A1447">
        <f>VLOOKUP(B1447,Sheet3!A$3:B$1356,2,FALSE)</f>
        <v>1113</v>
      </c>
      <c r="B1447" s="44" t="s">
        <v>2959</v>
      </c>
      <c r="C1447" s="44" t="s">
        <v>19</v>
      </c>
    </row>
    <row r="1448" spans="1:3" hidden="1">
      <c r="A1448">
        <f>VLOOKUP(B1448,Sheet3!A$3:B$1356,2,FALSE)</f>
        <v>1114</v>
      </c>
      <c r="B1448" s="44" t="s">
        <v>2961</v>
      </c>
      <c r="C1448" s="44" t="s">
        <v>19</v>
      </c>
    </row>
    <row r="1449" spans="1:3" hidden="1">
      <c r="A1449">
        <f>VLOOKUP(B1449,Sheet3!A$3:B$1356,2,FALSE)</f>
        <v>1115</v>
      </c>
      <c r="B1449" s="44" t="s">
        <v>2965</v>
      </c>
      <c r="C1449" s="44" t="s">
        <v>19</v>
      </c>
    </row>
    <row r="1450" spans="1:3" hidden="1">
      <c r="A1450">
        <f>VLOOKUP(B1450,Sheet3!A$3:B$1356,2,FALSE)</f>
        <v>1116</v>
      </c>
      <c r="B1450" s="44" t="s">
        <v>2968</v>
      </c>
      <c r="C1450" s="44" t="s">
        <v>37</v>
      </c>
    </row>
    <row r="1451" spans="1:3" hidden="1">
      <c r="A1451">
        <f>VLOOKUP(B1451,Sheet3!A$3:B$1356,2,FALSE)</f>
        <v>1117</v>
      </c>
      <c r="B1451" s="44" t="s">
        <v>2970</v>
      </c>
      <c r="C1451" s="44" t="s">
        <v>111</v>
      </c>
    </row>
    <row r="1452" spans="1:3" hidden="1">
      <c r="A1452">
        <f>VLOOKUP(B1452,Sheet3!A$3:B$1356,2,FALSE)</f>
        <v>1117</v>
      </c>
      <c r="B1452" s="44" t="s">
        <v>2970</v>
      </c>
      <c r="C1452" s="44" t="s">
        <v>19</v>
      </c>
    </row>
    <row r="1453" spans="1:3" hidden="1">
      <c r="A1453">
        <f>VLOOKUP(B1453,Sheet3!A$3:B$1356,2,FALSE)</f>
        <v>1118</v>
      </c>
      <c r="B1453" s="44" t="s">
        <v>2973</v>
      </c>
      <c r="C1453" s="44" t="s">
        <v>19</v>
      </c>
    </row>
    <row r="1454" spans="1:3" hidden="1">
      <c r="A1454">
        <f>VLOOKUP(B1454,Sheet3!A$3:B$1356,2,FALSE)</f>
        <v>1119</v>
      </c>
      <c r="B1454" s="44" t="s">
        <v>2976</v>
      </c>
      <c r="C1454" s="44" t="s">
        <v>111</v>
      </c>
    </row>
    <row r="1455" spans="1:3" hidden="1">
      <c r="A1455">
        <f>VLOOKUP(B1455,Sheet3!A$3:B$1356,2,FALSE)</f>
        <v>1120</v>
      </c>
      <c r="B1455" s="44" t="s">
        <v>2978</v>
      </c>
      <c r="C1455" s="44" t="s">
        <v>19</v>
      </c>
    </row>
    <row r="1456" spans="1:3" hidden="1">
      <c r="A1456">
        <f>VLOOKUP(B1456,Sheet3!A$3:B$1356,2,FALSE)</f>
        <v>1121</v>
      </c>
      <c r="B1456" s="44" t="s">
        <v>2980</v>
      </c>
      <c r="C1456" s="44" t="s">
        <v>19</v>
      </c>
    </row>
    <row r="1457" spans="1:6" hidden="1">
      <c r="A1457">
        <f>VLOOKUP(B1457,Sheet3!A$3:B$1356,2,FALSE)</f>
        <v>1122</v>
      </c>
      <c r="B1457" s="44" t="s">
        <v>2982</v>
      </c>
      <c r="C1457" s="44" t="s">
        <v>19</v>
      </c>
    </row>
    <row r="1458" spans="1:6" hidden="1">
      <c r="A1458">
        <f>VLOOKUP(B1458,Sheet3!A$3:B$1356,2,FALSE)</f>
        <v>1123</v>
      </c>
      <c r="B1458" s="44" t="s">
        <v>2985</v>
      </c>
      <c r="C1458" s="44" t="s">
        <v>111</v>
      </c>
    </row>
    <row r="1459" spans="1:6" hidden="1">
      <c r="A1459">
        <f>VLOOKUP(B1459,Sheet3!A$3:B$1356,2,FALSE)</f>
        <v>1124</v>
      </c>
      <c r="B1459" s="44" t="s">
        <v>2988</v>
      </c>
      <c r="C1459" s="44" t="s">
        <v>19</v>
      </c>
    </row>
    <row r="1460" spans="1:6" hidden="1">
      <c r="A1460">
        <f>VLOOKUP(B1460,Sheet3!A$3:B$1356,2,FALSE)</f>
        <v>1125</v>
      </c>
      <c r="B1460" s="44" t="s">
        <v>2990</v>
      </c>
      <c r="C1460" s="44" t="s">
        <v>19</v>
      </c>
    </row>
    <row r="1461" spans="1:6" hidden="1">
      <c r="A1461">
        <f>VLOOKUP(B1461,Sheet3!A$3:B$1356,2,FALSE)</f>
        <v>1126</v>
      </c>
      <c r="B1461" s="44" t="s">
        <v>2992</v>
      </c>
      <c r="C1461" s="44" t="s">
        <v>19</v>
      </c>
    </row>
    <row r="1462" spans="1:6" hidden="1">
      <c r="A1462">
        <f>VLOOKUP(B1462,Sheet3!A$3:B$1356,2,FALSE)</f>
        <v>876</v>
      </c>
      <c r="B1462" s="44" t="s">
        <v>2328</v>
      </c>
      <c r="C1462" s="44" t="s">
        <v>37</v>
      </c>
    </row>
    <row r="1463" spans="1:6" hidden="1">
      <c r="A1463">
        <f>VLOOKUP(B1463,Sheet3!A$3:B$1356,2,FALSE)</f>
        <v>876</v>
      </c>
      <c r="B1463" s="44" t="s">
        <v>2328</v>
      </c>
      <c r="C1463" s="44" t="s">
        <v>29</v>
      </c>
    </row>
    <row r="1464" spans="1:6" hidden="1">
      <c r="A1464">
        <f>VLOOKUP(B1464,Sheet3!A$3:B$1356,2,FALSE)</f>
        <v>142</v>
      </c>
      <c r="B1464" s="44" t="s">
        <v>459</v>
      </c>
      <c r="C1464" s="44" t="s">
        <v>37</v>
      </c>
    </row>
    <row r="1465" spans="1:6" hidden="1">
      <c r="A1465">
        <f>VLOOKUP(B1465,Sheet3!A$3:B$1356,2,FALSE)</f>
        <v>82</v>
      </c>
      <c r="B1465" s="44" t="s">
        <v>295</v>
      </c>
      <c r="C1465" s="44" t="s">
        <v>111</v>
      </c>
    </row>
    <row r="1466" spans="1:6" hidden="1">
      <c r="A1466">
        <f>VLOOKUP(B1466,Sheet3!A$3:B$1356,2,FALSE)</f>
        <v>208</v>
      </c>
      <c r="B1466" s="44" t="s">
        <v>623</v>
      </c>
      <c r="C1466" s="44" t="s">
        <v>37</v>
      </c>
    </row>
    <row r="1467" spans="1:6" hidden="1">
      <c r="A1467">
        <f>VLOOKUP(B1467,Sheet3!A$3:B$1356,2,FALSE)</f>
        <v>208</v>
      </c>
      <c r="B1467" s="44" t="s">
        <v>623</v>
      </c>
      <c r="C1467" s="44" t="s">
        <v>29</v>
      </c>
    </row>
    <row r="1468" spans="1:6" s="90" customFormat="1" hidden="1">
      <c r="A1468" s="90">
        <f>VLOOKUP(B1468,Sheet3!A$3:B$1356,2,FALSE)</f>
        <v>1127</v>
      </c>
      <c r="B1468" t="s">
        <v>2993</v>
      </c>
      <c r="C1468" s="44" t="s">
        <v>111</v>
      </c>
      <c r="F1468" s="92"/>
    </row>
    <row r="1469" spans="1:6" s="90" customFormat="1" hidden="1">
      <c r="A1469" s="90">
        <v>1128</v>
      </c>
      <c r="B1469"/>
      <c r="C1469" t="s">
        <v>29</v>
      </c>
      <c r="F1469" s="92"/>
    </row>
    <row r="1470" spans="1:6" s="90" customFormat="1" hidden="1">
      <c r="A1470" s="90">
        <f>VLOOKUP(B1470,Sheet3!A$3:B$1356,2,FALSE)</f>
        <v>1128</v>
      </c>
      <c r="B1470" t="s">
        <v>2995</v>
      </c>
      <c r="C1470" s="44" t="s">
        <v>19</v>
      </c>
      <c r="F1470" s="92"/>
    </row>
    <row r="1471" spans="1:6" s="90" customFormat="1" hidden="1">
      <c r="A1471" s="90">
        <f>VLOOKUP(B1471,Sheet3!A$3:B$1356,2,FALSE)</f>
        <v>1129</v>
      </c>
      <c r="B1471" t="s">
        <v>3000</v>
      </c>
      <c r="C1471" s="44" t="s">
        <v>19</v>
      </c>
      <c r="F1471" s="92"/>
    </row>
    <row r="1472" spans="1:6" s="90" customFormat="1" hidden="1">
      <c r="A1472" s="90">
        <f>VLOOKUP(B1472,Sheet3!A$3:B$1356,2,FALSE)</f>
        <v>1130</v>
      </c>
      <c r="B1472" t="s">
        <v>3004</v>
      </c>
      <c r="C1472" s="44" t="s">
        <v>19</v>
      </c>
      <c r="F1472" s="92"/>
    </row>
    <row r="1473" spans="1:6" s="90" customFormat="1" hidden="1">
      <c r="A1473" s="90">
        <f>VLOOKUP(B1473,Sheet3!A$3:B$1356,2,FALSE)</f>
        <v>1131</v>
      </c>
      <c r="B1473" t="s">
        <v>3008</v>
      </c>
      <c r="C1473" t="s">
        <v>29</v>
      </c>
      <c r="F1473" s="92"/>
    </row>
    <row r="1474" spans="1:6" s="90" customFormat="1" hidden="1">
      <c r="A1474" s="90">
        <f>VLOOKUP(B1474,Sheet3!A$3:B$1356,2,FALSE)</f>
        <v>1132</v>
      </c>
      <c r="B1474" t="s">
        <v>3012</v>
      </c>
      <c r="C1474" t="s">
        <v>29</v>
      </c>
      <c r="F1474" s="92"/>
    </row>
    <row r="1475" spans="1:6" s="90" customFormat="1" hidden="1">
      <c r="A1475" s="90">
        <f>VLOOKUP(B1475,Sheet3!A$3:B$1356,2,FALSE)</f>
        <v>1133</v>
      </c>
      <c r="B1475" t="s">
        <v>3014</v>
      </c>
      <c r="C1475" t="s">
        <v>29</v>
      </c>
      <c r="F1475" s="92"/>
    </row>
    <row r="1476" spans="1:6" s="90" customFormat="1" hidden="1">
      <c r="A1476" s="90">
        <f>VLOOKUP(B1476,Sheet3!A$3:B$1356,2,FALSE)</f>
        <v>1134</v>
      </c>
      <c r="B1476" t="s">
        <v>3017</v>
      </c>
      <c r="C1476" t="s">
        <v>29</v>
      </c>
      <c r="F1476" s="92"/>
    </row>
    <row r="1477" spans="1:6" s="90" customFormat="1" hidden="1">
      <c r="A1477" s="90">
        <f>VLOOKUP(B1477,Sheet3!A$3:B$1356,2,FALSE)</f>
        <v>1135</v>
      </c>
      <c r="B1477" t="s">
        <v>3020</v>
      </c>
      <c r="C1477" t="s">
        <v>29</v>
      </c>
      <c r="F1477" s="92"/>
    </row>
    <row r="1478" spans="1:6" s="90" customFormat="1" hidden="1">
      <c r="A1478" s="90">
        <f>VLOOKUP(B1478,Sheet3!A$3:B$1356,2,FALSE)</f>
        <v>1136</v>
      </c>
      <c r="B1478" t="s">
        <v>3022</v>
      </c>
      <c r="C1478" t="s">
        <v>29</v>
      </c>
      <c r="F1478" s="92"/>
    </row>
    <row r="1479" spans="1:6" s="90" customFormat="1" hidden="1">
      <c r="A1479" s="90">
        <f>VLOOKUP(B1479,Sheet3!A$3:B$1356,2,FALSE)</f>
        <v>1137</v>
      </c>
      <c r="B1479" t="s">
        <v>3024</v>
      </c>
      <c r="C1479" t="s">
        <v>29</v>
      </c>
      <c r="F1479" s="92"/>
    </row>
    <row r="1480" spans="1:6" s="90" customFormat="1" hidden="1">
      <c r="A1480" s="90">
        <f>VLOOKUP(B1480,Sheet3!A$3:B$1356,2,FALSE)</f>
        <v>1138</v>
      </c>
      <c r="B1480" t="s">
        <v>3028</v>
      </c>
      <c r="C1480" s="44" t="s">
        <v>19</v>
      </c>
      <c r="F1480" s="92"/>
    </row>
    <row r="1481" spans="1:6" s="90" customFormat="1" hidden="1">
      <c r="A1481" s="90">
        <f>VLOOKUP(B1481,Sheet3!A$3:B$1356,2,FALSE)</f>
        <v>1139</v>
      </c>
      <c r="B1481" t="s">
        <v>3031</v>
      </c>
      <c r="C1481" t="s">
        <v>29</v>
      </c>
      <c r="F1481" s="92"/>
    </row>
    <row r="1482" spans="1:6" s="90" customFormat="1" hidden="1">
      <c r="A1482" s="90">
        <f>VLOOKUP(B1482,Sheet3!A$3:B$1356,2,FALSE)</f>
        <v>1140</v>
      </c>
      <c r="B1482" t="s">
        <v>3034</v>
      </c>
      <c r="C1482" t="s">
        <v>29</v>
      </c>
      <c r="F1482" s="92"/>
    </row>
    <row r="1483" spans="1:6" s="90" customFormat="1" hidden="1">
      <c r="A1483" s="90">
        <f>VLOOKUP(B1483,Sheet3!A$3:B$1356,2,FALSE)</f>
        <v>1141</v>
      </c>
      <c r="B1483" t="s">
        <v>3037</v>
      </c>
      <c r="C1483" t="s">
        <v>37</v>
      </c>
      <c r="F1483" s="92"/>
    </row>
    <row r="1484" spans="1:6" s="90" customFormat="1" hidden="1">
      <c r="A1484" s="90">
        <v>1142</v>
      </c>
      <c r="B1484"/>
      <c r="C1484" t="s">
        <v>37</v>
      </c>
      <c r="F1484" s="92"/>
    </row>
    <row r="1485" spans="1:6" s="90" customFormat="1" hidden="1">
      <c r="A1485" s="90">
        <f>VLOOKUP(B1485,Sheet3!A$3:B$1356,2,FALSE)</f>
        <v>1142</v>
      </c>
      <c r="B1485" t="s">
        <v>3039</v>
      </c>
      <c r="C1485" s="44" t="s">
        <v>111</v>
      </c>
      <c r="F1485" s="92"/>
    </row>
    <row r="1486" spans="1:6" s="90" customFormat="1" hidden="1">
      <c r="A1486" s="90">
        <v>1143</v>
      </c>
      <c r="B1486"/>
      <c r="C1486" s="101" t="s">
        <v>29</v>
      </c>
      <c r="F1486" s="92"/>
    </row>
    <row r="1487" spans="1:6" s="90" customFormat="1" hidden="1">
      <c r="A1487" s="90">
        <f>VLOOKUP(B1487,Sheet3!A$3:B$1356,2,FALSE)</f>
        <v>1143</v>
      </c>
      <c r="B1487" t="s">
        <v>3041</v>
      </c>
      <c r="C1487" s="44" t="s">
        <v>19</v>
      </c>
      <c r="F1487" s="92"/>
    </row>
    <row r="1488" spans="1:6" s="90" customFormat="1" hidden="1">
      <c r="A1488" s="90">
        <f>VLOOKUP(B1488,Sheet3!A$3:B$1356,2,FALSE)</f>
        <v>1144</v>
      </c>
      <c r="B1488" t="s">
        <v>3044</v>
      </c>
      <c r="C1488" s="44" t="s">
        <v>19</v>
      </c>
      <c r="F1488" s="92"/>
    </row>
    <row r="1489" spans="1:6" s="90" customFormat="1" hidden="1">
      <c r="A1489" s="90">
        <f>VLOOKUP(B1489,Sheet3!A$3:B$1356,2,FALSE)</f>
        <v>1145</v>
      </c>
      <c r="B1489" t="s">
        <v>3047</v>
      </c>
      <c r="C1489" t="s">
        <v>29</v>
      </c>
      <c r="F1489" s="92"/>
    </row>
    <row r="1490" spans="1:6" s="90" customFormat="1" hidden="1">
      <c r="A1490" s="90">
        <f>VLOOKUP(B1490,Sheet3!A$3:B$1356,2,FALSE)</f>
        <v>1146</v>
      </c>
      <c r="B1490" t="s">
        <v>3049</v>
      </c>
      <c r="C1490" s="44" t="s">
        <v>111</v>
      </c>
      <c r="F1490" s="92"/>
    </row>
    <row r="1491" spans="1:6" s="90" customFormat="1" hidden="1">
      <c r="A1491" s="90">
        <f>VLOOKUP(B1491,Sheet3!A$3:B$1356,2,FALSE)</f>
        <v>1147</v>
      </c>
      <c r="B1491" t="s">
        <v>3053</v>
      </c>
      <c r="C1491" s="44" t="s">
        <v>19</v>
      </c>
      <c r="F1491" s="92"/>
    </row>
    <row r="1492" spans="1:6" s="90" customFormat="1" hidden="1">
      <c r="A1492" s="90">
        <v>1148</v>
      </c>
      <c r="B1492"/>
      <c r="C1492" t="s">
        <v>29</v>
      </c>
      <c r="F1492" s="92"/>
    </row>
    <row r="1493" spans="1:6" s="90" customFormat="1" hidden="1">
      <c r="A1493" s="90">
        <f>VLOOKUP(B1493,Sheet3!A$3:B$1356,2,FALSE)</f>
        <v>1148</v>
      </c>
      <c r="B1493" t="s">
        <v>3055</v>
      </c>
      <c r="C1493" s="44" t="s">
        <v>19</v>
      </c>
      <c r="F1493" s="92"/>
    </row>
    <row r="1494" spans="1:6" s="90" customFormat="1" hidden="1">
      <c r="A1494" s="90">
        <f>VLOOKUP(B1494,Sheet3!A$3:B$1356,2,FALSE)</f>
        <v>1149</v>
      </c>
      <c r="B1494" t="s">
        <v>3057</v>
      </c>
      <c r="C1494" s="44" t="s">
        <v>3157</v>
      </c>
      <c r="F1494" s="92"/>
    </row>
    <row r="1495" spans="1:6" s="90" customFormat="1" hidden="1">
      <c r="A1495" s="90">
        <f>VLOOKUP(B1495,Sheet3!A$3:B$1356,2,FALSE)</f>
        <v>1150</v>
      </c>
      <c r="B1495" t="s">
        <v>3060</v>
      </c>
      <c r="C1495" s="44" t="s">
        <v>19</v>
      </c>
      <c r="F1495" s="92"/>
    </row>
    <row r="1496" spans="1:6" hidden="1">
      <c r="A1496">
        <f>VLOOKUP(B1496,Sheet3!A$3:B$1356,2,FALSE)</f>
        <v>1151</v>
      </c>
      <c r="B1496" t="s">
        <v>3063</v>
      </c>
      <c r="C1496" t="s">
        <v>29</v>
      </c>
    </row>
    <row r="1497" spans="1:6" hidden="1">
      <c r="A1497">
        <v>1152</v>
      </c>
      <c r="B1497" t="s">
        <v>3067</v>
      </c>
      <c r="C1497" s="52" t="s">
        <v>29</v>
      </c>
    </row>
    <row r="1498" spans="1:6" hidden="1">
      <c r="A1498">
        <f>VLOOKUP(B1498,Sheet3!A$3:B$1356,2,FALSE)</f>
        <v>1152</v>
      </c>
      <c r="B1498" t="s">
        <v>3067</v>
      </c>
      <c r="C1498" s="44" t="s">
        <v>3157</v>
      </c>
    </row>
    <row r="1499" spans="1:6" s="90" customFormat="1" hidden="1">
      <c r="A1499" s="90">
        <f>VLOOKUP(B1499,Sheet3!A$3:B$1356,2,FALSE)</f>
        <v>1153</v>
      </c>
      <c r="B1499" t="s">
        <v>3072</v>
      </c>
      <c r="C1499" t="s">
        <v>29</v>
      </c>
      <c r="F1499" s="92"/>
    </row>
    <row r="1500" spans="1:6" s="90" customFormat="1" hidden="1">
      <c r="A1500" s="90">
        <f>VLOOKUP(B1500,Sheet3!A$3:B$1356,2,FALSE)</f>
        <v>1154</v>
      </c>
      <c r="B1500" t="s">
        <v>3075</v>
      </c>
      <c r="C1500" t="s">
        <v>29</v>
      </c>
      <c r="F1500" s="92"/>
    </row>
    <row r="1501" spans="1:6" s="90" customFormat="1" hidden="1">
      <c r="A1501" s="90">
        <f>VLOOKUP(B1501,Sheet3!A$3:B$1356,2,FALSE)</f>
        <v>1155</v>
      </c>
      <c r="B1501" t="s">
        <v>3077</v>
      </c>
      <c r="C1501" t="s">
        <v>29</v>
      </c>
      <c r="F1501" s="92"/>
    </row>
    <row r="1502" spans="1:6" s="90" customFormat="1" hidden="1">
      <c r="A1502" s="90">
        <f>VLOOKUP(B1502,Sheet3!A$3:B$1356,2,FALSE)</f>
        <v>1156</v>
      </c>
      <c r="B1502" t="s">
        <v>3080</v>
      </c>
      <c r="C1502" s="44" t="s">
        <v>19</v>
      </c>
      <c r="F1502" s="92"/>
    </row>
    <row r="1503" spans="1:6" s="90" customFormat="1" hidden="1">
      <c r="A1503" s="90">
        <v>1157</v>
      </c>
      <c r="B1503"/>
      <c r="C1503" t="s">
        <v>29</v>
      </c>
      <c r="F1503" s="92"/>
    </row>
    <row r="1504" spans="1:6" s="90" customFormat="1" hidden="1">
      <c r="A1504" s="90">
        <v>1157</v>
      </c>
      <c r="B1504"/>
      <c r="C1504" s="44" t="s">
        <v>19</v>
      </c>
      <c r="F1504" s="92"/>
    </row>
    <row r="1505" spans="1:6" s="90" customFormat="1" hidden="1">
      <c r="A1505" s="90">
        <v>1157</v>
      </c>
      <c r="B1505"/>
      <c r="C1505" t="s">
        <v>37</v>
      </c>
      <c r="F1505" s="92"/>
    </row>
    <row r="1506" spans="1:6" s="90" customFormat="1" hidden="1">
      <c r="A1506" s="90">
        <f>VLOOKUP(B1506,Sheet3!A$3:B$1356,2,FALSE)</f>
        <v>1157</v>
      </c>
      <c r="B1506" t="s">
        <v>3082</v>
      </c>
      <c r="C1506" s="44" t="s">
        <v>111</v>
      </c>
      <c r="F1506" s="92"/>
    </row>
    <row r="1507" spans="1:6" s="90" customFormat="1" hidden="1">
      <c r="A1507" s="90">
        <v>1158</v>
      </c>
      <c r="B1507"/>
      <c r="C1507" t="s">
        <v>29</v>
      </c>
      <c r="F1507" s="92"/>
    </row>
    <row r="1508" spans="1:6" s="90" customFormat="1" hidden="1">
      <c r="A1508" s="90">
        <f>VLOOKUP(B1508,Sheet3!A$3:B$1356,2,FALSE)</f>
        <v>1158</v>
      </c>
      <c r="B1508" t="s">
        <v>3086</v>
      </c>
      <c r="C1508" s="44" t="s">
        <v>19</v>
      </c>
      <c r="F1508" s="92"/>
    </row>
    <row r="1509" spans="1:6" s="90" customFormat="1" hidden="1">
      <c r="A1509" s="90">
        <f>VLOOKUP(B1509,Sheet3!A$3:B$1356,2,FALSE)</f>
        <v>1159</v>
      </c>
      <c r="B1509" t="s">
        <v>3090</v>
      </c>
      <c r="C1509" s="44" t="s">
        <v>19</v>
      </c>
      <c r="F1509" s="92"/>
    </row>
    <row r="1510" spans="1:6" s="90" customFormat="1" hidden="1">
      <c r="A1510" s="90">
        <f>VLOOKUP(B1510,Sheet3!A$3:B$1356,2,FALSE)</f>
        <v>1160</v>
      </c>
      <c r="B1510" t="s">
        <v>3092</v>
      </c>
      <c r="C1510" s="44" t="s">
        <v>19</v>
      </c>
      <c r="F1510" s="92"/>
    </row>
    <row r="1511" spans="1:6" s="90" customFormat="1" hidden="1">
      <c r="A1511" s="90">
        <v>1161</v>
      </c>
      <c r="B1511"/>
      <c r="C1511" t="s">
        <v>29</v>
      </c>
      <c r="F1511" s="92"/>
    </row>
    <row r="1512" spans="1:6" s="90" customFormat="1" hidden="1">
      <c r="A1512" s="90">
        <f>VLOOKUP(B1512,Sheet3!A$3:B$1356,2,FALSE)</f>
        <v>1161</v>
      </c>
      <c r="B1512" t="s">
        <v>3095</v>
      </c>
      <c r="C1512" s="44" t="s">
        <v>19</v>
      </c>
      <c r="F1512" s="92"/>
    </row>
    <row r="1513" spans="1:6" s="90" customFormat="1" hidden="1">
      <c r="A1513" s="90">
        <v>1161</v>
      </c>
      <c r="B1513"/>
      <c r="C1513" t="s">
        <v>37</v>
      </c>
      <c r="F1513" s="92"/>
    </row>
    <row r="1514" spans="1:6" s="90" customFormat="1" hidden="1">
      <c r="A1514" s="90">
        <f>VLOOKUP(B1514,Sheet3!A$3:B$1356,2,FALSE)</f>
        <v>1162</v>
      </c>
      <c r="B1514" t="s">
        <v>3098</v>
      </c>
      <c r="C1514" s="44" t="s">
        <v>111</v>
      </c>
      <c r="F1514" s="92"/>
    </row>
    <row r="1515" spans="1:6" s="90" customFormat="1" hidden="1">
      <c r="A1515" s="90">
        <v>1163</v>
      </c>
      <c r="B1515"/>
      <c r="C1515" t="s">
        <v>29</v>
      </c>
      <c r="F1515" s="92"/>
    </row>
    <row r="1516" spans="1:6" s="90" customFormat="1" hidden="1">
      <c r="A1516" s="90">
        <f>VLOOKUP(B1516,Sheet3!A$3:B$1356,2,FALSE)</f>
        <v>1163</v>
      </c>
      <c r="B1516" t="s">
        <v>3104</v>
      </c>
      <c r="C1516" s="44" t="s">
        <v>19</v>
      </c>
      <c r="F1516" s="92"/>
    </row>
    <row r="1517" spans="1:6" s="90" customFormat="1" hidden="1">
      <c r="A1517" s="90">
        <v>1164</v>
      </c>
      <c r="B1517"/>
      <c r="C1517" t="s">
        <v>29</v>
      </c>
      <c r="F1517" s="92"/>
    </row>
    <row r="1518" spans="1:6" s="90" customFormat="1" hidden="1">
      <c r="A1518" s="90">
        <f>VLOOKUP(B1518,Sheet3!A$3:B$1356,2,FALSE)</f>
        <v>1164</v>
      </c>
      <c r="B1518" t="s">
        <v>3107</v>
      </c>
      <c r="C1518" s="44" t="s">
        <v>19</v>
      </c>
      <c r="F1518" s="92"/>
    </row>
    <row r="1519" spans="1:6" s="90" customFormat="1" hidden="1">
      <c r="A1519" s="90">
        <f>VLOOKUP(B1519,Sheet3!A$3:B$1356,2,FALSE)</f>
        <v>1165</v>
      </c>
      <c r="B1519" t="s">
        <v>3111</v>
      </c>
      <c r="C1519" t="s">
        <v>29</v>
      </c>
      <c r="F1519" s="92"/>
    </row>
    <row r="1520" spans="1:6" s="90" customFormat="1" hidden="1">
      <c r="A1520" s="90">
        <f>VLOOKUP(B1520,Sheet3!A$3:B$1356,2,FALSE)</f>
        <v>1166</v>
      </c>
      <c r="B1520" t="s">
        <v>3114</v>
      </c>
      <c r="C1520" s="44" t="s">
        <v>111</v>
      </c>
      <c r="F1520" s="92"/>
    </row>
    <row r="1521" spans="1:6" s="90" customFormat="1" hidden="1">
      <c r="A1521" s="90">
        <v>1167</v>
      </c>
      <c r="B1521"/>
      <c r="C1521" s="52" t="s">
        <v>29</v>
      </c>
      <c r="F1521" s="92"/>
    </row>
    <row r="1522" spans="1:6" s="90" customFormat="1" hidden="1">
      <c r="A1522" s="90">
        <v>1167</v>
      </c>
      <c r="B1522"/>
      <c r="C1522" s="44" t="s">
        <v>19</v>
      </c>
      <c r="F1522" s="92"/>
    </row>
    <row r="1523" spans="1:6" s="90" customFormat="1" hidden="1">
      <c r="A1523" s="90">
        <f>VLOOKUP(B1523,Sheet3!A$3:B$1356,2,FALSE)</f>
        <v>1167</v>
      </c>
      <c r="B1523" t="s">
        <v>3116</v>
      </c>
      <c r="C1523" t="s">
        <v>37</v>
      </c>
      <c r="F1523" s="92"/>
    </row>
    <row r="1524" spans="1:6" s="90" customFormat="1" hidden="1">
      <c r="A1524" s="90">
        <v>1168</v>
      </c>
      <c r="B1524"/>
      <c r="C1524" t="s">
        <v>29</v>
      </c>
      <c r="F1524" s="92"/>
    </row>
    <row r="1525" spans="1:6" s="90" customFormat="1" hidden="1">
      <c r="A1525" s="90">
        <f>VLOOKUP(B1525,Sheet3!A$3:B$1356,2,FALSE)</f>
        <v>1168</v>
      </c>
      <c r="B1525" t="s">
        <v>3119</v>
      </c>
      <c r="C1525" s="44" t="s">
        <v>19</v>
      </c>
      <c r="F1525" s="92"/>
    </row>
    <row r="1526" spans="1:6" s="90" customFormat="1" hidden="1">
      <c r="A1526" s="90">
        <f>VLOOKUP(B1526,Sheet3!A$3:B$1356,2,FALSE)</f>
        <v>1169</v>
      </c>
      <c r="B1526" t="s">
        <v>3121</v>
      </c>
      <c r="C1526" t="s">
        <v>29</v>
      </c>
      <c r="F1526" s="92"/>
    </row>
    <row r="1527" spans="1:6" hidden="1">
      <c r="A1527">
        <f>VLOOKUP(B1527,Sheet3!A$3:B$1356,2,FALSE)</f>
        <v>1170</v>
      </c>
      <c r="B1527" s="44" t="s">
        <v>3123</v>
      </c>
      <c r="C1527" s="44" t="s">
        <v>19</v>
      </c>
    </row>
    <row r="1528" spans="1:6" hidden="1">
      <c r="A1528">
        <f>VLOOKUP(B1528,Sheet3!A$3:B$1356,2,FALSE)</f>
        <v>1171</v>
      </c>
      <c r="B1528" s="44" t="s">
        <v>3126</v>
      </c>
      <c r="C1528" s="44" t="s">
        <v>29</v>
      </c>
    </row>
    <row r="1529" spans="1:6" hidden="1">
      <c r="A1529">
        <f>VLOOKUP(B1529,Sheet3!A$3:B$1356,2,FALSE)</f>
        <v>1172</v>
      </c>
      <c r="B1529" s="44" t="s">
        <v>3127</v>
      </c>
      <c r="C1529" s="44" t="s">
        <v>29</v>
      </c>
    </row>
    <row r="1530" spans="1:6" hidden="1">
      <c r="A1530">
        <f>VLOOKUP(B1530,Sheet3!A$3:B$1356,2,FALSE)</f>
        <v>1173</v>
      </c>
      <c r="B1530" s="44" t="s">
        <v>3129</v>
      </c>
      <c r="C1530" s="44" t="s">
        <v>29</v>
      </c>
    </row>
    <row r="1531" spans="1:6" hidden="1">
      <c r="A1531">
        <f>VLOOKUP(B1531,Sheet3!A$3:B$1356,2,FALSE)</f>
        <v>1174</v>
      </c>
      <c r="B1531" s="44" t="s">
        <v>3130</v>
      </c>
      <c r="C1531" s="44" t="s">
        <v>19</v>
      </c>
    </row>
    <row r="1532" spans="1:6" hidden="1">
      <c r="A1532">
        <f>VLOOKUP(B1532,Sheet3!A$3:B$1356,2,FALSE)</f>
        <v>1175</v>
      </c>
      <c r="B1532" s="44" t="s">
        <v>3132</v>
      </c>
      <c r="C1532" s="44" t="s">
        <v>19</v>
      </c>
    </row>
    <row r="1533" spans="1:6" hidden="1">
      <c r="A1533">
        <f>VLOOKUP(B1533,Sheet3!A$3:B$1356,2,FALSE)</f>
        <v>1175</v>
      </c>
      <c r="B1533" s="44" t="s">
        <v>3132</v>
      </c>
      <c r="C1533" s="44" t="s">
        <v>29</v>
      </c>
    </row>
    <row r="1534" spans="1:6" hidden="1">
      <c r="A1534">
        <f>VLOOKUP(B1534,Sheet3!A$3:B$1356,2,FALSE)</f>
        <v>1176</v>
      </c>
      <c r="B1534" s="44" t="s">
        <v>3133</v>
      </c>
      <c r="C1534" s="44" t="s">
        <v>29</v>
      </c>
    </row>
    <row r="1535" spans="1:6" hidden="1">
      <c r="A1535">
        <f>VLOOKUP(B1535,Sheet3!A$3:B$1356,2,FALSE)</f>
        <v>1177</v>
      </c>
      <c r="B1535" s="44" t="s">
        <v>3135</v>
      </c>
      <c r="C1535" s="44" t="s">
        <v>29</v>
      </c>
    </row>
    <row r="1536" spans="1:6" hidden="1">
      <c r="A1536">
        <f>VLOOKUP(B1536,Sheet3!A$3:B$1356,2,FALSE)</f>
        <v>1178</v>
      </c>
      <c r="B1536" s="44" t="s">
        <v>3138</v>
      </c>
      <c r="C1536" s="44" t="s">
        <v>111</v>
      </c>
    </row>
    <row r="1537" spans="1:3" hidden="1">
      <c r="A1537">
        <f>VLOOKUP(B1537,Sheet3!A$3:B$1356,2,FALSE)</f>
        <v>1178</v>
      </c>
      <c r="B1537" s="44" t="s">
        <v>3138</v>
      </c>
      <c r="C1537" s="44" t="s">
        <v>3852</v>
      </c>
    </row>
    <row r="1538" spans="1:3" hidden="1">
      <c r="A1538">
        <f>VLOOKUP(B1538,Sheet3!A$3:B$1356,2,FALSE)</f>
        <v>1178</v>
      </c>
      <c r="B1538" s="44" t="s">
        <v>3138</v>
      </c>
      <c r="C1538" s="44" t="s">
        <v>19</v>
      </c>
    </row>
    <row r="1539" spans="1:3" hidden="1">
      <c r="A1539">
        <f>VLOOKUP(B1539,Sheet3!A$3:B$1356,2,FALSE)</f>
        <v>1178</v>
      </c>
      <c r="B1539" s="44" t="s">
        <v>3138</v>
      </c>
      <c r="C1539" s="44" t="s">
        <v>29</v>
      </c>
    </row>
    <row r="1540" spans="1:3" hidden="1">
      <c r="A1540">
        <f>VLOOKUP(B1540,Sheet3!A$3:B$1356,2,FALSE)</f>
        <v>1179</v>
      </c>
      <c r="B1540" s="44" t="s">
        <v>3141</v>
      </c>
      <c r="C1540" s="44" t="s">
        <v>29</v>
      </c>
    </row>
    <row r="1541" spans="1:3" hidden="1">
      <c r="A1541">
        <f>VLOOKUP(B1541,Sheet3!A$3:B$1356,2,FALSE)</f>
        <v>1180</v>
      </c>
      <c r="B1541" s="44" t="s">
        <v>3145</v>
      </c>
      <c r="C1541" s="44" t="s">
        <v>19</v>
      </c>
    </row>
    <row r="1542" spans="1:3" hidden="1">
      <c r="A1542">
        <f>VLOOKUP(B1542,Sheet3!A$3:B$1356,2,FALSE)</f>
        <v>1181</v>
      </c>
      <c r="B1542" s="44" t="s">
        <v>3148</v>
      </c>
      <c r="C1542" s="44" t="s">
        <v>19</v>
      </c>
    </row>
    <row r="1543" spans="1:3" hidden="1">
      <c r="A1543">
        <f>VLOOKUP(B1543,Sheet3!A$3:B$1356,2,FALSE)</f>
        <v>1181</v>
      </c>
      <c r="B1543" s="44" t="s">
        <v>3148</v>
      </c>
      <c r="C1543" s="44" t="s">
        <v>29</v>
      </c>
    </row>
    <row r="1544" spans="1:3" hidden="1">
      <c r="A1544">
        <f>VLOOKUP(B1544,Sheet3!A$3:B$1356,2,FALSE)</f>
        <v>1182</v>
      </c>
      <c r="B1544" s="44" t="s">
        <v>3150</v>
      </c>
      <c r="C1544" s="44" t="s">
        <v>111</v>
      </c>
    </row>
    <row r="1545" spans="1:3" hidden="1">
      <c r="A1545">
        <f>VLOOKUP(B1545,Sheet3!A$3:B$1356,2,FALSE)</f>
        <v>1183</v>
      </c>
      <c r="B1545" s="44" t="s">
        <v>3155</v>
      </c>
      <c r="C1545" s="44" t="s">
        <v>3157</v>
      </c>
    </row>
    <row r="1546" spans="1:3" hidden="1">
      <c r="A1546">
        <f>VLOOKUP(B1546,Sheet3!A$3:B$1356,2,FALSE)</f>
        <v>1184</v>
      </c>
      <c r="B1546" s="44" t="s">
        <v>3158</v>
      </c>
      <c r="C1546" s="44" t="s">
        <v>19</v>
      </c>
    </row>
    <row r="1547" spans="1:3" hidden="1">
      <c r="A1547">
        <f>VLOOKUP(B1547,Sheet3!A$3:B$1356,2,FALSE)</f>
        <v>1185</v>
      </c>
      <c r="B1547" s="44" t="s">
        <v>3160</v>
      </c>
      <c r="C1547" s="44" t="s">
        <v>19</v>
      </c>
    </row>
    <row r="1548" spans="1:3" hidden="1">
      <c r="A1548">
        <f>VLOOKUP(B1548,Sheet3!A$3:B$1356,2,FALSE)</f>
        <v>1186</v>
      </c>
      <c r="B1548" s="44" t="s">
        <v>3161</v>
      </c>
      <c r="C1548" s="44" t="s">
        <v>29</v>
      </c>
    </row>
    <row r="1549" spans="1:3" hidden="1">
      <c r="A1549">
        <f>VLOOKUP(B1549,Sheet3!A$3:B$1356,2,FALSE)</f>
        <v>1187</v>
      </c>
      <c r="B1549" s="44" t="s">
        <v>3164</v>
      </c>
      <c r="C1549" s="44" t="s">
        <v>3157</v>
      </c>
    </row>
    <row r="1550" spans="1:3" hidden="1">
      <c r="A1550">
        <f>VLOOKUP(B1550,Sheet3!A$3:B$1356,2,FALSE)</f>
        <v>1187</v>
      </c>
      <c r="B1550" s="44" t="s">
        <v>3164</v>
      </c>
      <c r="C1550" s="44" t="s">
        <v>19</v>
      </c>
    </row>
    <row r="1551" spans="1:3" hidden="1">
      <c r="A1551">
        <f>VLOOKUP(B1551,Sheet3!A$3:B$1356,2,FALSE)</f>
        <v>1188</v>
      </c>
      <c r="B1551" s="44" t="s">
        <v>3169</v>
      </c>
      <c r="C1551" s="44" t="s">
        <v>19</v>
      </c>
    </row>
    <row r="1552" spans="1:3" hidden="1">
      <c r="A1552">
        <f>VLOOKUP(B1552,Sheet3!A$3:B$1356,2,FALSE)</f>
        <v>1189</v>
      </c>
      <c r="B1552" s="44" t="s">
        <v>3172</v>
      </c>
      <c r="C1552" s="44" t="s">
        <v>3157</v>
      </c>
    </row>
    <row r="1553" spans="1:3" hidden="1">
      <c r="A1553">
        <f>VLOOKUP(B1553,Sheet3!A$3:B$1356,2,FALSE)</f>
        <v>1190</v>
      </c>
      <c r="B1553" s="44" t="s">
        <v>3173</v>
      </c>
      <c r="C1553" s="44" t="s">
        <v>19</v>
      </c>
    </row>
    <row r="1554" spans="1:3" hidden="1">
      <c r="A1554">
        <f>VLOOKUP(B1554,Sheet3!A$3:B$1356,2,FALSE)</f>
        <v>1190</v>
      </c>
      <c r="B1554" s="44" t="s">
        <v>3173</v>
      </c>
      <c r="C1554" s="48" t="s">
        <v>29</v>
      </c>
    </row>
    <row r="1555" spans="1:3" hidden="1">
      <c r="A1555">
        <f>VLOOKUP(B1555,Sheet3!A$3:B$1356,2,FALSE)</f>
        <v>1191</v>
      </c>
      <c r="B1555" s="44" t="s">
        <v>3177</v>
      </c>
      <c r="C1555" s="44" t="s">
        <v>29</v>
      </c>
    </row>
    <row r="1556" spans="1:3" hidden="1">
      <c r="A1556">
        <f>VLOOKUP(B1556,Sheet3!A$3:B$1356,2,FALSE)</f>
        <v>1192</v>
      </c>
      <c r="B1556" s="44" t="s">
        <v>3179</v>
      </c>
      <c r="C1556" s="44" t="s">
        <v>19</v>
      </c>
    </row>
    <row r="1557" spans="1:3" hidden="1">
      <c r="A1557">
        <f>VLOOKUP(B1557,Sheet3!A$3:B$1356,2,FALSE)</f>
        <v>1193</v>
      </c>
      <c r="B1557" s="44" t="s">
        <v>3182</v>
      </c>
      <c r="C1557" s="44" t="s">
        <v>29</v>
      </c>
    </row>
    <row r="1558" spans="1:3" hidden="1">
      <c r="A1558">
        <f>VLOOKUP(B1558,Sheet3!A$3:B$1356,2,FALSE)</f>
        <v>1194</v>
      </c>
      <c r="B1558" s="44" t="s">
        <v>3186</v>
      </c>
      <c r="C1558" s="44" t="s">
        <v>29</v>
      </c>
    </row>
    <row r="1559" spans="1:3" hidden="1">
      <c r="A1559">
        <f>VLOOKUP(B1559,Sheet3!A$3:B$1356,2,FALSE)</f>
        <v>1195</v>
      </c>
      <c r="B1559" s="44" t="s">
        <v>3188</v>
      </c>
      <c r="C1559" s="44" t="s">
        <v>19</v>
      </c>
    </row>
    <row r="1560" spans="1:3" hidden="1">
      <c r="A1560">
        <f>VLOOKUP(B1560,Sheet3!A$3:B$1356,2,FALSE)</f>
        <v>1196</v>
      </c>
      <c r="B1560" s="44" t="s">
        <v>3190</v>
      </c>
      <c r="C1560" s="44" t="s">
        <v>19</v>
      </c>
    </row>
    <row r="1561" spans="1:3" hidden="1">
      <c r="A1561">
        <f>VLOOKUP(B1561,Sheet3!A$3:B$1356,2,FALSE)</f>
        <v>1196</v>
      </c>
      <c r="B1561" s="44" t="s">
        <v>3190</v>
      </c>
      <c r="C1561" s="48" t="s">
        <v>29</v>
      </c>
    </row>
    <row r="1562" spans="1:3" hidden="1">
      <c r="A1562">
        <f>VLOOKUP(B1562,Sheet3!A$3:B$1356,2,FALSE)</f>
        <v>1197</v>
      </c>
      <c r="B1562" s="44" t="s">
        <v>3194</v>
      </c>
      <c r="C1562" s="44" t="s">
        <v>19</v>
      </c>
    </row>
    <row r="1563" spans="1:3" hidden="1">
      <c r="A1563">
        <f>VLOOKUP(B1563,Sheet3!A$3:B$1356,2,FALSE)</f>
        <v>1198</v>
      </c>
      <c r="B1563" s="44" t="s">
        <v>3197</v>
      </c>
      <c r="C1563" s="44" t="s">
        <v>29</v>
      </c>
    </row>
    <row r="1564" spans="1:3" hidden="1">
      <c r="A1564">
        <f>VLOOKUP(B1564,Sheet3!A$3:B$1356,2,FALSE)</f>
        <v>1199</v>
      </c>
      <c r="B1564" s="44" t="s">
        <v>3200</v>
      </c>
      <c r="C1564" s="44" t="s">
        <v>19</v>
      </c>
    </row>
    <row r="1565" spans="1:3" hidden="1">
      <c r="A1565">
        <f>VLOOKUP(B1565,Sheet3!A$3:B$1356,2,FALSE)</f>
        <v>1199</v>
      </c>
      <c r="B1565" s="44" t="s">
        <v>3200</v>
      </c>
      <c r="C1565" s="48" t="s">
        <v>29</v>
      </c>
    </row>
    <row r="1566" spans="1:3" hidden="1">
      <c r="A1566">
        <f>VLOOKUP(B1566,Sheet3!A$3:B$1356,2,FALSE)</f>
        <v>1200</v>
      </c>
      <c r="B1566" s="44" t="s">
        <v>3202</v>
      </c>
      <c r="C1566" s="44" t="s">
        <v>29</v>
      </c>
    </row>
    <row r="1567" spans="1:3" hidden="1">
      <c r="A1567">
        <f>VLOOKUP(B1567,Sheet3!A$3:B$1356,2,FALSE)</f>
        <v>1201</v>
      </c>
      <c r="B1567" s="44" t="s">
        <v>3204</v>
      </c>
      <c r="C1567" s="44" t="s">
        <v>29</v>
      </c>
    </row>
    <row r="1568" spans="1:3" hidden="1">
      <c r="A1568">
        <f>VLOOKUP(B1568,Sheet3!A$3:B$1356,2,FALSE)</f>
        <v>1202</v>
      </c>
      <c r="B1568" s="44" t="s">
        <v>3206</v>
      </c>
      <c r="C1568" s="44" t="s">
        <v>19</v>
      </c>
    </row>
    <row r="1569" spans="1:3" hidden="1">
      <c r="A1569">
        <f>VLOOKUP(B1569,Sheet3!A$3:B$1356,2,FALSE)</f>
        <v>1203</v>
      </c>
      <c r="B1569" s="44" t="s">
        <v>3208</v>
      </c>
      <c r="C1569" s="44" t="s">
        <v>29</v>
      </c>
    </row>
    <row r="1570" spans="1:3" hidden="1">
      <c r="A1570">
        <f>VLOOKUP(B1570,Sheet3!A$3:B$1356,2,FALSE)</f>
        <v>1204</v>
      </c>
      <c r="B1570" s="44" t="s">
        <v>3210</v>
      </c>
      <c r="C1570" s="44" t="s">
        <v>19</v>
      </c>
    </row>
    <row r="1571" spans="1:3" hidden="1">
      <c r="A1571">
        <f>VLOOKUP(B1571,Sheet3!A$3:B$1356,2,FALSE)</f>
        <v>1205</v>
      </c>
      <c r="B1571" s="44" t="s">
        <v>3212</v>
      </c>
      <c r="C1571" s="44" t="s">
        <v>29</v>
      </c>
    </row>
    <row r="1572" spans="1:3" hidden="1">
      <c r="A1572">
        <f>VLOOKUP(B1572,Sheet3!A$3:B$1356,2,FALSE)</f>
        <v>1206</v>
      </c>
      <c r="B1572" s="44" t="s">
        <v>3214</v>
      </c>
      <c r="C1572" s="44" t="s">
        <v>19</v>
      </c>
    </row>
    <row r="1573" spans="1:3" hidden="1">
      <c r="A1573">
        <f>VLOOKUP(B1573,Sheet3!A$3:B$1356,2,FALSE)</f>
        <v>1207</v>
      </c>
      <c r="B1573" s="44" t="s">
        <v>3220</v>
      </c>
      <c r="C1573" s="44" t="s">
        <v>29</v>
      </c>
    </row>
    <row r="1574" spans="1:3" hidden="1">
      <c r="A1574">
        <f>VLOOKUP(B1574,Sheet3!A$3:B$1356,2,FALSE)</f>
        <v>1208</v>
      </c>
      <c r="B1574" s="44" t="s">
        <v>3223</v>
      </c>
      <c r="C1574" s="48" t="s">
        <v>37</v>
      </c>
    </row>
    <row r="1575" spans="1:3" hidden="1">
      <c r="A1575">
        <f>VLOOKUP(B1575,Sheet3!A$3:B$1356,2,FALSE)</f>
        <v>1208</v>
      </c>
      <c r="B1575" s="44" t="s">
        <v>3223</v>
      </c>
      <c r="C1575" s="44" t="s">
        <v>19</v>
      </c>
    </row>
    <row r="1576" spans="1:3" hidden="1">
      <c r="A1576">
        <f>VLOOKUP(B1576,Sheet3!A$3:B$1356,2,FALSE)</f>
        <v>1209</v>
      </c>
      <c r="B1576" s="44" t="s">
        <v>3227</v>
      </c>
      <c r="C1576" s="48" t="s">
        <v>29</v>
      </c>
    </row>
    <row r="1577" spans="1:3" hidden="1">
      <c r="A1577">
        <f>VLOOKUP(B1577,Sheet3!A$3:B$1356,2,FALSE)</f>
        <v>1209</v>
      </c>
      <c r="B1577" s="44" t="s">
        <v>3227</v>
      </c>
      <c r="C1577" s="44" t="s">
        <v>19</v>
      </c>
    </row>
    <row r="1578" spans="1:3" hidden="1">
      <c r="A1578">
        <f>VLOOKUP(B1578,Sheet3!A$3:B$1356,2,FALSE)</f>
        <v>1210</v>
      </c>
      <c r="B1578" s="44" t="s">
        <v>3229</v>
      </c>
      <c r="C1578" s="44" t="s">
        <v>29</v>
      </c>
    </row>
    <row r="1579" spans="1:3" hidden="1">
      <c r="A1579">
        <f>VLOOKUP(B1579,Sheet3!A$3:B$1356,2,FALSE)</f>
        <v>1211</v>
      </c>
      <c r="B1579" s="44" t="s">
        <v>3231</v>
      </c>
      <c r="C1579" s="44" t="s">
        <v>29</v>
      </c>
    </row>
    <row r="1580" spans="1:3" hidden="1">
      <c r="A1580">
        <f>VLOOKUP(B1580,Sheet3!A$3:B$1356,2,FALSE)</f>
        <v>1212</v>
      </c>
      <c r="B1580" s="44" t="s">
        <v>3234</v>
      </c>
      <c r="C1580" s="44" t="s">
        <v>29</v>
      </c>
    </row>
    <row r="1581" spans="1:3" hidden="1">
      <c r="A1581">
        <f>VLOOKUP(B1581,Sheet3!A$3:B$1356,2,FALSE)</f>
        <v>1213</v>
      </c>
      <c r="B1581" s="44" t="s">
        <v>3236</v>
      </c>
      <c r="C1581" s="44" t="s">
        <v>29</v>
      </c>
    </row>
    <row r="1582" spans="1:3" hidden="1">
      <c r="A1582">
        <f>VLOOKUP(B1582,Sheet3!A$3:B$1356,2,FALSE)</f>
        <v>1214</v>
      </c>
      <c r="B1582" s="44" t="s">
        <v>3238</v>
      </c>
      <c r="C1582" s="44" t="s">
        <v>29</v>
      </c>
    </row>
    <row r="1583" spans="1:3" hidden="1">
      <c r="A1583">
        <f>VLOOKUP(B1583,Sheet3!A$3:B$1356,2,FALSE)</f>
        <v>1215</v>
      </c>
      <c r="B1583" s="44" t="s">
        <v>3240</v>
      </c>
      <c r="C1583" s="48" t="s">
        <v>29</v>
      </c>
    </row>
    <row r="1584" spans="1:3" hidden="1">
      <c r="A1584">
        <f>VLOOKUP(B1584,Sheet3!A$3:B$1356,2,FALSE)</f>
        <v>1215</v>
      </c>
      <c r="B1584" s="44" t="s">
        <v>3240</v>
      </c>
      <c r="C1584" s="44" t="s">
        <v>19</v>
      </c>
    </row>
    <row r="1585" spans="1:3" hidden="1">
      <c r="A1585">
        <f>VLOOKUP(B1585,Sheet3!A$3:B$1356,2,FALSE)</f>
        <v>1216</v>
      </c>
      <c r="B1585" s="44" t="s">
        <v>3244</v>
      </c>
      <c r="C1585" s="48" t="s">
        <v>29</v>
      </c>
    </row>
    <row r="1586" spans="1:3" hidden="1">
      <c r="A1586">
        <f>VLOOKUP(B1586,Sheet3!A$3:B$1356,2,FALSE)</f>
        <v>1217</v>
      </c>
      <c r="B1586" s="44" t="s">
        <v>3246</v>
      </c>
      <c r="C1586" s="44" t="s">
        <v>3157</v>
      </c>
    </row>
    <row r="1587" spans="1:3" hidden="1">
      <c r="A1587">
        <f>VLOOKUP(B1587,Sheet3!A$3:B$1356,2,FALSE)</f>
        <v>1218</v>
      </c>
      <c r="B1587" s="44" t="s">
        <v>3248</v>
      </c>
      <c r="C1587" s="44" t="s">
        <v>3157</v>
      </c>
    </row>
    <row r="1588" spans="1:3" hidden="1">
      <c r="A1588">
        <f>VLOOKUP(B1588,Sheet3!A$3:B$1356,2,FALSE)</f>
        <v>1219</v>
      </c>
      <c r="B1588" s="44" t="s">
        <v>3249</v>
      </c>
      <c r="C1588" s="44" t="s">
        <v>19</v>
      </c>
    </row>
    <row r="1589" spans="1:3" hidden="1">
      <c r="A1589">
        <f>VLOOKUP(B1589,Sheet3!A$3:B$1356,2,FALSE)</f>
        <v>1220</v>
      </c>
      <c r="B1589" s="44" t="s">
        <v>3251</v>
      </c>
      <c r="C1589" s="44" t="s">
        <v>19</v>
      </c>
    </row>
    <row r="1590" spans="1:3" hidden="1">
      <c r="A1590">
        <f>VLOOKUP(B1590,Sheet3!A$3:B$1356,2,FALSE)</f>
        <v>1221</v>
      </c>
      <c r="B1590" s="44" t="s">
        <v>3253</v>
      </c>
      <c r="C1590" s="48" t="s">
        <v>29</v>
      </c>
    </row>
    <row r="1591" spans="1:3" hidden="1">
      <c r="A1591">
        <f>VLOOKUP(B1591,Sheet3!A$3:B$1356,2,FALSE)</f>
        <v>1221</v>
      </c>
      <c r="B1591" s="44" t="s">
        <v>3253</v>
      </c>
      <c r="C1591" s="44" t="s">
        <v>19</v>
      </c>
    </row>
    <row r="1592" spans="1:3" hidden="1">
      <c r="A1592">
        <f>VLOOKUP(B1592,Sheet3!A$3:B$1356,2,FALSE)</f>
        <v>1222</v>
      </c>
      <c r="B1592" s="44" t="s">
        <v>3256</v>
      </c>
      <c r="C1592" s="44" t="s">
        <v>19</v>
      </c>
    </row>
    <row r="1593" spans="1:3" hidden="1">
      <c r="A1593">
        <f>VLOOKUP(B1593,Sheet3!A$3:B$1356,2,FALSE)</f>
        <v>1223</v>
      </c>
      <c r="B1593" s="44" t="s">
        <v>3259</v>
      </c>
      <c r="C1593" s="48" t="s">
        <v>29</v>
      </c>
    </row>
    <row r="1594" spans="1:3" hidden="1">
      <c r="A1594">
        <f>VLOOKUP(B1594,Sheet3!A$3:B$1356,2,FALSE)</f>
        <v>1223</v>
      </c>
      <c r="B1594" s="44" t="s">
        <v>3259</v>
      </c>
      <c r="C1594" s="44" t="s">
        <v>19</v>
      </c>
    </row>
    <row r="1595" spans="1:3" hidden="1">
      <c r="A1595">
        <f>VLOOKUP(B1595,Sheet3!A$3:B$1356,2,FALSE)</f>
        <v>1224</v>
      </c>
      <c r="B1595" s="44" t="s">
        <v>3261</v>
      </c>
      <c r="C1595" s="48" t="s">
        <v>29</v>
      </c>
    </row>
    <row r="1596" spans="1:3" hidden="1">
      <c r="A1596">
        <f>VLOOKUP(B1596,Sheet3!A$3:B$1356,2,FALSE)</f>
        <v>1224</v>
      </c>
      <c r="B1596" s="44" t="s">
        <v>3261</v>
      </c>
      <c r="C1596" s="44" t="s">
        <v>19</v>
      </c>
    </row>
    <row r="1597" spans="1:3" hidden="1">
      <c r="A1597">
        <f>VLOOKUP(B1597,Sheet3!A$3:B$1356,2,FALSE)</f>
        <v>1225</v>
      </c>
      <c r="B1597" s="44" t="s">
        <v>3262</v>
      </c>
      <c r="C1597" s="44" t="s">
        <v>19</v>
      </c>
    </row>
    <row r="1598" spans="1:3" hidden="1">
      <c r="A1598">
        <f>VLOOKUP(B1598,Sheet3!A$3:B$1356,2,FALSE)</f>
        <v>1226</v>
      </c>
      <c r="B1598" s="44" t="s">
        <v>3266</v>
      </c>
      <c r="C1598" s="48" t="s">
        <v>29</v>
      </c>
    </row>
    <row r="1599" spans="1:3" hidden="1">
      <c r="A1599">
        <f>VLOOKUP(B1599,Sheet3!A$3:B$1356,2,FALSE)</f>
        <v>1226</v>
      </c>
      <c r="B1599" s="44" t="s">
        <v>3266</v>
      </c>
      <c r="C1599" s="44" t="s">
        <v>19</v>
      </c>
    </row>
    <row r="1600" spans="1:3" hidden="1">
      <c r="A1600">
        <f>VLOOKUP(B1600,Sheet3!A$3:B$1356,2,FALSE)</f>
        <v>1227</v>
      </c>
      <c r="B1600" s="44" t="s">
        <v>3269</v>
      </c>
      <c r="C1600" s="44" t="s">
        <v>111</v>
      </c>
    </row>
    <row r="1601" spans="1:3" hidden="1">
      <c r="A1601">
        <f>VLOOKUP(B1601,Sheet3!A$3:B$1356,2,FALSE)</f>
        <v>1228</v>
      </c>
      <c r="B1601" s="44" t="s">
        <v>3270</v>
      </c>
      <c r="C1601" s="48" t="s">
        <v>29</v>
      </c>
    </row>
    <row r="1602" spans="1:3" hidden="1">
      <c r="A1602">
        <f>VLOOKUP(B1602,Sheet3!A$3:B$1356,2,FALSE)</f>
        <v>1228</v>
      </c>
      <c r="B1602" s="44" t="s">
        <v>3270</v>
      </c>
      <c r="C1602" s="44" t="s">
        <v>19</v>
      </c>
    </row>
    <row r="1603" spans="1:3" hidden="1">
      <c r="A1603">
        <f>VLOOKUP(B1603,Sheet3!A$3:B$1356,2,FALSE)</f>
        <v>1229</v>
      </c>
      <c r="B1603" s="44" t="s">
        <v>3273</v>
      </c>
      <c r="C1603" s="44" t="s">
        <v>19</v>
      </c>
    </row>
    <row r="1604" spans="1:3" hidden="1">
      <c r="A1604">
        <f>VLOOKUP(B1604,Sheet3!A$3:B$1356,2,FALSE)</f>
        <v>1230</v>
      </c>
      <c r="B1604" s="44" t="s">
        <v>3275</v>
      </c>
      <c r="C1604" s="44" t="s">
        <v>19</v>
      </c>
    </row>
    <row r="1605" spans="1:3" hidden="1">
      <c r="A1605">
        <f>VLOOKUP(B1605,Sheet3!A$3:B$1356,2,FALSE)</f>
        <v>1231</v>
      </c>
      <c r="B1605" s="44" t="s">
        <v>3276</v>
      </c>
      <c r="C1605" s="44" t="s">
        <v>29</v>
      </c>
    </row>
    <row r="1606" spans="1:3" hidden="1">
      <c r="A1606">
        <f>VLOOKUP(B1606,Sheet3!A$3:B$1356,2,FALSE)</f>
        <v>1232</v>
      </c>
      <c r="B1606" s="44" t="s">
        <v>3280</v>
      </c>
      <c r="C1606" s="44" t="s">
        <v>19</v>
      </c>
    </row>
    <row r="1607" spans="1:3" hidden="1">
      <c r="A1607">
        <f>VLOOKUP(B1607,Sheet3!A$3:B$1356,2,FALSE)</f>
        <v>1233</v>
      </c>
      <c r="B1607" s="44" t="s">
        <v>3284</v>
      </c>
      <c r="C1607" s="44" t="s">
        <v>19</v>
      </c>
    </row>
    <row r="1608" spans="1:3" hidden="1">
      <c r="A1608">
        <f>VLOOKUP(B1608,Sheet3!A$3:B$1356,2,FALSE)</f>
        <v>1234</v>
      </c>
      <c r="B1608" s="44" t="s">
        <v>3287</v>
      </c>
      <c r="C1608" s="44" t="s">
        <v>3157</v>
      </c>
    </row>
    <row r="1609" spans="1:3" hidden="1">
      <c r="A1609">
        <f>VLOOKUP(B1609,Sheet3!A$3:B$1356,2,FALSE)</f>
        <v>1235</v>
      </c>
      <c r="B1609" s="44" t="s">
        <v>3290</v>
      </c>
      <c r="C1609" s="44" t="s">
        <v>111</v>
      </c>
    </row>
    <row r="1610" spans="1:3" hidden="1">
      <c r="A1610">
        <f>VLOOKUP(B1610,Sheet3!A$3:B$1356,2,FALSE)</f>
        <v>1235</v>
      </c>
      <c r="B1610" s="44" t="s">
        <v>3290</v>
      </c>
      <c r="C1610" s="44" t="s">
        <v>111</v>
      </c>
    </row>
    <row r="1611" spans="1:3" hidden="1">
      <c r="A1611">
        <f>VLOOKUP(B1611,Sheet3!A$3:B$1356,2,FALSE)</f>
        <v>1235</v>
      </c>
      <c r="B1611" s="44" t="s">
        <v>3290</v>
      </c>
      <c r="C1611" s="44" t="s">
        <v>111</v>
      </c>
    </row>
    <row r="1612" spans="1:3" hidden="1">
      <c r="A1612">
        <f>VLOOKUP(B1612,Sheet3!A$3:B$1356,2,FALSE)</f>
        <v>1238</v>
      </c>
      <c r="B1612" s="44" t="s">
        <v>3295</v>
      </c>
      <c r="C1612" s="44" t="s">
        <v>3157</v>
      </c>
    </row>
    <row r="1613" spans="1:3" hidden="1">
      <c r="A1613">
        <f>VLOOKUP(B1613,Sheet3!A$3:B$1356,2,FALSE)</f>
        <v>1239</v>
      </c>
      <c r="B1613" s="44" t="s">
        <v>3297</v>
      </c>
      <c r="C1613" s="44" t="s">
        <v>19</v>
      </c>
    </row>
    <row r="1614" spans="1:3" hidden="1">
      <c r="A1614">
        <f>VLOOKUP(B1614,Sheet3!A$3:B$1356,2,FALSE)</f>
        <v>1239</v>
      </c>
      <c r="B1614" s="44" t="s">
        <v>3297</v>
      </c>
      <c r="C1614" s="73" t="s">
        <v>29</v>
      </c>
    </row>
    <row r="1615" spans="1:3" hidden="1">
      <c r="A1615">
        <f>VLOOKUP(B1615,Sheet3!A$3:B$1356,2,FALSE)</f>
        <v>1240</v>
      </c>
      <c r="B1615" s="44" t="s">
        <v>3301</v>
      </c>
      <c r="C1615" s="44" t="s">
        <v>19</v>
      </c>
    </row>
    <row r="1616" spans="1:3" hidden="1">
      <c r="A1616">
        <f>VLOOKUP(B1616,Sheet3!A$3:B$1356,2,FALSE)</f>
        <v>1241</v>
      </c>
      <c r="B1616" s="44" t="s">
        <v>3303</v>
      </c>
      <c r="C1616" s="44" t="s">
        <v>19</v>
      </c>
    </row>
    <row r="1617" spans="1:3" hidden="1">
      <c r="A1617">
        <f>VLOOKUP(B1617,Sheet3!A$3:B$1356,2,FALSE)</f>
        <v>1242</v>
      </c>
      <c r="B1617" s="44" t="s">
        <v>3305</v>
      </c>
      <c r="C1617" s="44" t="s">
        <v>3157</v>
      </c>
    </row>
    <row r="1618" spans="1:3" hidden="1">
      <c r="A1618">
        <f>VLOOKUP(B1618,Sheet3!A$3:B$1356,2,FALSE)</f>
        <v>1243</v>
      </c>
      <c r="B1618" s="44" t="s">
        <v>3310</v>
      </c>
      <c r="C1618" s="44" t="s">
        <v>111</v>
      </c>
    </row>
    <row r="1619" spans="1:3" hidden="1">
      <c r="A1619">
        <f>VLOOKUP(B1619,Sheet3!A$3:B$1356,2,FALSE)</f>
        <v>1244</v>
      </c>
      <c r="B1619" s="44" t="s">
        <v>3311</v>
      </c>
      <c r="C1619" s="44" t="s">
        <v>29</v>
      </c>
    </row>
    <row r="1620" spans="1:3" hidden="1">
      <c r="A1620">
        <f>VLOOKUP(B1620,Sheet3!A$3:B$1356,2,FALSE)</f>
        <v>1244</v>
      </c>
      <c r="B1620" s="44" t="s">
        <v>3311</v>
      </c>
      <c r="C1620" s="44" t="s">
        <v>19</v>
      </c>
    </row>
    <row r="1621" spans="1:3" hidden="1">
      <c r="A1621">
        <f>VLOOKUP(B1621,Sheet3!A$3:B$1356,2,FALSE)</f>
        <v>1245</v>
      </c>
      <c r="B1621" s="44" t="s">
        <v>3315</v>
      </c>
      <c r="C1621" s="44" t="s">
        <v>29</v>
      </c>
    </row>
    <row r="1622" spans="1:3" hidden="1">
      <c r="A1622">
        <f>VLOOKUP(B1622,Sheet3!A$3:B$1356,2,FALSE)</f>
        <v>1246</v>
      </c>
      <c r="B1622" s="44" t="s">
        <v>3319</v>
      </c>
      <c r="C1622" s="44" t="s">
        <v>111</v>
      </c>
    </row>
    <row r="1623" spans="1:3" hidden="1">
      <c r="A1623">
        <f>VLOOKUP(B1623,Sheet3!A$3:B$1356,2,FALSE)</f>
        <v>1247</v>
      </c>
      <c r="B1623" s="44" t="s">
        <v>3321</v>
      </c>
      <c r="C1623" s="44" t="s">
        <v>19</v>
      </c>
    </row>
    <row r="1624" spans="1:3" hidden="1">
      <c r="A1624">
        <f>VLOOKUP(B1624,Sheet3!A$3:B$1356,2,FALSE)</f>
        <v>1248</v>
      </c>
      <c r="B1624" s="44" t="s">
        <v>3323</v>
      </c>
      <c r="C1624" s="44" t="s">
        <v>19</v>
      </c>
    </row>
    <row r="1625" spans="1:3" hidden="1">
      <c r="A1625">
        <f>VLOOKUP(B1625,Sheet3!A$3:B$1356,2,FALSE)</f>
        <v>1249</v>
      </c>
      <c r="B1625" s="44" t="s">
        <v>3325</v>
      </c>
      <c r="C1625" s="44" t="s">
        <v>19</v>
      </c>
    </row>
    <row r="1626" spans="1:3" hidden="1">
      <c r="A1626">
        <f>VLOOKUP(B1626,Sheet3!A$3:B$1356,2,FALSE)</f>
        <v>1250</v>
      </c>
      <c r="B1626" s="44" t="s">
        <v>3327</v>
      </c>
      <c r="C1626" s="44" t="s">
        <v>37</v>
      </c>
    </row>
    <row r="1627" spans="1:3" hidden="1">
      <c r="A1627">
        <f>VLOOKUP(B1627,Sheet3!A$3:B$1356,2,FALSE)</f>
        <v>1250</v>
      </c>
      <c r="B1627" s="44" t="s">
        <v>3327</v>
      </c>
      <c r="C1627" s="44" t="s">
        <v>29</v>
      </c>
    </row>
    <row r="1628" spans="1:3" hidden="1">
      <c r="A1628">
        <f>VLOOKUP(B1628,Sheet3!A$3:B$1356,2,FALSE)</f>
        <v>1250</v>
      </c>
      <c r="B1628" s="44" t="s">
        <v>3327</v>
      </c>
      <c r="C1628" s="44" t="s">
        <v>19</v>
      </c>
    </row>
    <row r="1629" spans="1:3" hidden="1">
      <c r="A1629">
        <f>VLOOKUP(B1629,Sheet3!A$3:B$1356,2,FALSE)</f>
        <v>1251</v>
      </c>
      <c r="B1629" s="44" t="s">
        <v>3332</v>
      </c>
      <c r="C1629" s="44" t="s">
        <v>3157</v>
      </c>
    </row>
    <row r="1630" spans="1:3" hidden="1">
      <c r="A1630">
        <f>VLOOKUP(B1630,Sheet3!A$3:B$1356,2,FALSE)</f>
        <v>1252</v>
      </c>
      <c r="B1630" s="44" t="s">
        <v>3334</v>
      </c>
      <c r="C1630" s="44" t="s">
        <v>3157</v>
      </c>
    </row>
    <row r="1631" spans="1:3" hidden="1">
      <c r="A1631">
        <f>VLOOKUP(B1631,Sheet3!A$3:B$1356,2,FALSE)</f>
        <v>1253</v>
      </c>
      <c r="B1631" s="44" t="s">
        <v>3336</v>
      </c>
      <c r="C1631" s="44" t="s">
        <v>29</v>
      </c>
    </row>
    <row r="1632" spans="1:3" hidden="1">
      <c r="A1632">
        <f>VLOOKUP(B1632,Sheet3!A$3:B$1356,2,FALSE)</f>
        <v>1254</v>
      </c>
      <c r="B1632" s="44" t="s">
        <v>3339</v>
      </c>
      <c r="C1632" s="44" t="s">
        <v>111</v>
      </c>
    </row>
    <row r="1633" spans="1:3" hidden="1">
      <c r="A1633">
        <f>VLOOKUP(B1633,Sheet3!A$3:B$1356,2,FALSE)</f>
        <v>1255</v>
      </c>
      <c r="B1633" s="44" t="s">
        <v>3341</v>
      </c>
      <c r="C1633" s="44" t="s">
        <v>19</v>
      </c>
    </row>
    <row r="1634" spans="1:3" hidden="1">
      <c r="A1634">
        <f>VLOOKUP(B1634,Sheet3!A$3:B$1356,2,FALSE)</f>
        <v>1256</v>
      </c>
      <c r="B1634" s="44" t="s">
        <v>3345</v>
      </c>
      <c r="C1634" s="44" t="s">
        <v>29</v>
      </c>
    </row>
    <row r="1635" spans="1:3" hidden="1">
      <c r="A1635">
        <f>VLOOKUP(B1635,Sheet3!A$3:B$1356,2,FALSE)</f>
        <v>1258</v>
      </c>
      <c r="B1635" s="44" t="s">
        <v>3348</v>
      </c>
      <c r="C1635" s="52" t="s">
        <v>29</v>
      </c>
    </row>
    <row r="1636" spans="1:3" hidden="1">
      <c r="A1636">
        <f>VLOOKUP(B1636,Sheet3!A$3:B$1356,2,FALSE)</f>
        <v>1258</v>
      </c>
      <c r="B1636" s="44" t="s">
        <v>3348</v>
      </c>
      <c r="C1636" s="44" t="s">
        <v>19</v>
      </c>
    </row>
    <row r="1637" spans="1:3" hidden="1">
      <c r="A1637">
        <f>VLOOKUP(B1637,Sheet3!A$3:B$1356,2,FALSE)</f>
        <v>1259</v>
      </c>
      <c r="B1637" s="44" t="s">
        <v>3351</v>
      </c>
      <c r="C1637" s="44" t="s">
        <v>19</v>
      </c>
    </row>
    <row r="1638" spans="1:3" hidden="1">
      <c r="A1638">
        <f>VLOOKUP(B1638,Sheet3!A$3:B$1356,2,FALSE)</f>
        <v>1260</v>
      </c>
      <c r="B1638" s="44" t="s">
        <v>3354</v>
      </c>
      <c r="C1638" s="52" t="s">
        <v>29</v>
      </c>
    </row>
    <row r="1639" spans="1:3" hidden="1">
      <c r="A1639">
        <f>VLOOKUP(B1639,Sheet3!A$3:B$1356,2,FALSE)</f>
        <v>1261</v>
      </c>
      <c r="B1639" s="44" t="s">
        <v>3356</v>
      </c>
      <c r="C1639" s="44" t="s">
        <v>19</v>
      </c>
    </row>
    <row r="1640" spans="1:3" hidden="1">
      <c r="A1640">
        <f>VLOOKUP(B1640,Sheet3!A$3:B$1356,2,FALSE)</f>
        <v>1262</v>
      </c>
      <c r="B1640" s="44" t="s">
        <v>3358</v>
      </c>
      <c r="C1640" s="52" t="s">
        <v>29</v>
      </c>
    </row>
    <row r="1641" spans="1:3" hidden="1">
      <c r="A1641">
        <f>VLOOKUP(B1641,Sheet3!A$3:B$1356,2,FALSE)</f>
        <v>1263</v>
      </c>
      <c r="B1641" s="44" t="s">
        <v>3360</v>
      </c>
      <c r="C1641" s="52" t="s">
        <v>29</v>
      </c>
    </row>
    <row r="1642" spans="1:3" hidden="1">
      <c r="A1642">
        <f>VLOOKUP(B1642,Sheet3!A$3:B$1356,2,FALSE)</f>
        <v>1264</v>
      </c>
      <c r="B1642" s="44" t="s">
        <v>3362</v>
      </c>
      <c r="C1642" s="44" t="s">
        <v>19</v>
      </c>
    </row>
    <row r="1643" spans="1:3" hidden="1">
      <c r="A1643">
        <f>VLOOKUP(B1643,Sheet3!A$3:B$1356,2,FALSE)</f>
        <v>1265</v>
      </c>
      <c r="B1643" s="44" t="s">
        <v>3364</v>
      </c>
      <c r="C1643" s="44" t="s">
        <v>19</v>
      </c>
    </row>
    <row r="1644" spans="1:3" hidden="1">
      <c r="A1644">
        <f>VLOOKUP(B1644,Sheet3!A$3:B$1356,2,FALSE)</f>
        <v>1266</v>
      </c>
      <c r="B1644" s="44" t="s">
        <v>3366</v>
      </c>
      <c r="C1644" s="44" t="s">
        <v>19</v>
      </c>
    </row>
    <row r="1645" spans="1:3" hidden="1">
      <c r="A1645">
        <f>VLOOKUP(B1645,Sheet3!A$3:B$1356,2,FALSE)</f>
        <v>1267</v>
      </c>
      <c r="B1645" s="44" t="s">
        <v>3369</v>
      </c>
      <c r="C1645" s="44" t="s">
        <v>19</v>
      </c>
    </row>
    <row r="1646" spans="1:3" hidden="1">
      <c r="A1646">
        <f>VLOOKUP(B1646,Sheet3!A$3:B$1356,2,FALSE)</f>
        <v>1268</v>
      </c>
      <c r="B1646" s="44" t="s">
        <v>3371</v>
      </c>
      <c r="C1646" s="44" t="s">
        <v>19</v>
      </c>
    </row>
    <row r="1647" spans="1:3" hidden="1">
      <c r="A1647">
        <f>VLOOKUP(B1647,Sheet3!A$3:B$1356,2,FALSE)</f>
        <v>1269</v>
      </c>
      <c r="B1647" s="44" t="s">
        <v>3375</v>
      </c>
      <c r="C1647" s="44" t="s">
        <v>19</v>
      </c>
    </row>
    <row r="1648" spans="1:3" hidden="1">
      <c r="A1648">
        <f>VLOOKUP(B1648,Sheet3!A$3:B$1356,2,FALSE)</f>
        <v>1270</v>
      </c>
      <c r="B1648" s="44" t="s">
        <v>3377</v>
      </c>
      <c r="C1648" s="52" t="s">
        <v>29</v>
      </c>
    </row>
    <row r="1649" spans="1:3" hidden="1">
      <c r="A1649">
        <f>VLOOKUP(B1649,Sheet3!A$3:B$1356,2,FALSE)</f>
        <v>1271</v>
      </c>
      <c r="B1649" s="44" t="s">
        <v>3379</v>
      </c>
      <c r="C1649" s="44" t="s">
        <v>19</v>
      </c>
    </row>
    <row r="1650" spans="1:3" hidden="1">
      <c r="A1650">
        <f>VLOOKUP(B1650,Sheet3!A$3:B$1356,2,FALSE)</f>
        <v>1271</v>
      </c>
      <c r="B1650" s="44" t="s">
        <v>3379</v>
      </c>
      <c r="C1650" s="52" t="s">
        <v>29</v>
      </c>
    </row>
    <row r="1651" spans="1:3" hidden="1">
      <c r="A1651">
        <f>VLOOKUP(B1651,Sheet3!A$3:B$1356,2,FALSE)</f>
        <v>1273</v>
      </c>
      <c r="B1651" s="44" t="s">
        <v>3382</v>
      </c>
      <c r="C1651" s="52" t="s">
        <v>29</v>
      </c>
    </row>
    <row r="1652" spans="1:3" hidden="1">
      <c r="A1652">
        <f>VLOOKUP(B1652,Sheet3!A$3:B$1356,2,FALSE)</f>
        <v>1274</v>
      </c>
      <c r="B1652" s="44" t="s">
        <v>3384</v>
      </c>
      <c r="C1652" s="44" t="s">
        <v>19</v>
      </c>
    </row>
    <row r="1653" spans="1:3" hidden="1">
      <c r="A1653">
        <f>VLOOKUP(B1653,Sheet3!A$3:B$1356,2,FALSE)</f>
        <v>1275</v>
      </c>
      <c r="B1653" s="44" t="s">
        <v>3387</v>
      </c>
      <c r="C1653" s="52" t="s">
        <v>29</v>
      </c>
    </row>
    <row r="1654" spans="1:3" hidden="1">
      <c r="A1654">
        <f>VLOOKUP(B1654,Sheet3!A$3:B$1356,2,FALSE)</f>
        <v>1276</v>
      </c>
      <c r="B1654" s="44" t="s">
        <v>3390</v>
      </c>
      <c r="C1654" s="52" t="s">
        <v>29</v>
      </c>
    </row>
    <row r="1655" spans="1:3" hidden="1">
      <c r="A1655">
        <f>VLOOKUP(B1655,Sheet3!A$3:B$1356,2,FALSE)</f>
        <v>1277</v>
      </c>
      <c r="B1655" s="44" t="s">
        <v>3392</v>
      </c>
      <c r="C1655" s="44" t="s">
        <v>3157</v>
      </c>
    </row>
    <row r="1656" spans="1:3" hidden="1">
      <c r="A1656">
        <f>VLOOKUP(B1656,Sheet3!A$3:B$1356,2,FALSE)</f>
        <v>1278</v>
      </c>
      <c r="B1656" s="44" t="s">
        <v>3395</v>
      </c>
      <c r="C1656" s="44" t="s">
        <v>19</v>
      </c>
    </row>
    <row r="1657" spans="1:3" hidden="1">
      <c r="A1657">
        <f>VLOOKUP(B1657,Sheet3!A$3:B$1356,2,FALSE)</f>
        <v>1279</v>
      </c>
      <c r="B1657" s="44" t="s">
        <v>3398</v>
      </c>
      <c r="C1657" s="52" t="s">
        <v>29</v>
      </c>
    </row>
    <row r="1658" spans="1:3" hidden="1">
      <c r="A1658">
        <f>VLOOKUP(B1658,Sheet3!A$3:B$1356,2,FALSE)</f>
        <v>1280</v>
      </c>
      <c r="B1658" s="44" t="s">
        <v>3400</v>
      </c>
      <c r="C1658" s="44" t="s">
        <v>111</v>
      </c>
    </row>
    <row r="1659" spans="1:3" hidden="1">
      <c r="A1659">
        <f>VLOOKUP(B1659,Sheet3!A$3:B$1356,2,FALSE)</f>
        <v>1281</v>
      </c>
      <c r="B1659" s="44" t="s">
        <v>3403</v>
      </c>
      <c r="C1659" s="52" t="s">
        <v>29</v>
      </c>
    </row>
    <row r="1660" spans="1:3" hidden="1">
      <c r="A1660">
        <f>VLOOKUP(B1660,Sheet3!A$3:B$1356,2,FALSE)</f>
        <v>1282</v>
      </c>
      <c r="B1660" s="44" t="s">
        <v>3406</v>
      </c>
      <c r="C1660" s="52" t="s">
        <v>37</v>
      </c>
    </row>
    <row r="1661" spans="1:3" hidden="1">
      <c r="A1661">
        <f>VLOOKUP(B1661,Sheet3!A$3:B$1356,2,FALSE)</f>
        <v>1282</v>
      </c>
      <c r="B1661" s="44" t="s">
        <v>3406</v>
      </c>
      <c r="C1661" s="44" t="s">
        <v>19</v>
      </c>
    </row>
    <row r="1662" spans="1:3" hidden="1">
      <c r="A1662">
        <f>VLOOKUP(B1662,Sheet3!A$3:B$1356,2,FALSE)</f>
        <v>1283</v>
      </c>
      <c r="B1662" s="44" t="s">
        <v>3410</v>
      </c>
      <c r="C1662" s="52" t="s">
        <v>29</v>
      </c>
    </row>
    <row r="1663" spans="1:3" hidden="1">
      <c r="A1663">
        <f>VLOOKUP(B1663,Sheet3!A$3:B$1356,2,FALSE)</f>
        <v>1284</v>
      </c>
      <c r="B1663" s="44" t="s">
        <v>3412</v>
      </c>
      <c r="C1663" s="52" t="s">
        <v>29</v>
      </c>
    </row>
    <row r="1664" spans="1:3" hidden="1">
      <c r="A1664">
        <f>VLOOKUP(B1664,Sheet3!A$3:B$1356,2,FALSE)</f>
        <v>1284</v>
      </c>
      <c r="B1664" s="44" t="s">
        <v>3412</v>
      </c>
      <c r="C1664" s="52" t="s">
        <v>29</v>
      </c>
    </row>
    <row r="1665" spans="1:3" hidden="1">
      <c r="A1665">
        <f>VLOOKUP(B1665,Sheet3!A$3:B$1356,2,FALSE)</f>
        <v>1284</v>
      </c>
      <c r="B1665" s="44" t="s">
        <v>3412</v>
      </c>
      <c r="C1665" s="52" t="s">
        <v>29</v>
      </c>
    </row>
    <row r="1666" spans="1:3" hidden="1">
      <c r="A1666">
        <f>VLOOKUP(B1666,Sheet3!A$3:B$1356,2,FALSE)</f>
        <v>1287</v>
      </c>
      <c r="B1666" s="44" t="s">
        <v>3416</v>
      </c>
      <c r="C1666" s="44" t="s">
        <v>19</v>
      </c>
    </row>
    <row r="1667" spans="1:3" hidden="1">
      <c r="A1667">
        <f>VLOOKUP(B1667,Sheet3!A$3:B$1356,2,FALSE)</f>
        <v>1287</v>
      </c>
      <c r="B1667" s="44" t="s">
        <v>3416</v>
      </c>
      <c r="C1667" s="52" t="s">
        <v>29</v>
      </c>
    </row>
    <row r="1668" spans="1:3" hidden="1">
      <c r="A1668">
        <f>VLOOKUP(B1668,Sheet3!A$3:B$1356,2,FALSE)</f>
        <v>1289</v>
      </c>
      <c r="B1668" s="44" t="s">
        <v>3420</v>
      </c>
      <c r="C1668" s="52" t="s">
        <v>29</v>
      </c>
    </row>
    <row r="1669" spans="1:3" hidden="1">
      <c r="A1669">
        <f>VLOOKUP(B1669,Sheet3!A$3:B$1356,2,FALSE)</f>
        <v>1290</v>
      </c>
      <c r="B1669" s="44" t="s">
        <v>3423</v>
      </c>
      <c r="C1669" s="44" t="s">
        <v>19</v>
      </c>
    </row>
    <row r="1670" spans="1:3" hidden="1">
      <c r="A1670">
        <f>VLOOKUP(B1670,Sheet3!A$3:B$1356,2,FALSE)</f>
        <v>1291</v>
      </c>
      <c r="B1670" s="44" t="s">
        <v>3426</v>
      </c>
      <c r="C1670" s="52" t="s">
        <v>29</v>
      </c>
    </row>
    <row r="1671" spans="1:3" hidden="1">
      <c r="A1671">
        <f>VLOOKUP(B1671,Sheet3!A$3:B$1356,2,FALSE)</f>
        <v>1292</v>
      </c>
      <c r="B1671" s="44" t="s">
        <v>3428</v>
      </c>
      <c r="C1671" s="44" t="s">
        <v>19</v>
      </c>
    </row>
    <row r="1672" spans="1:3" hidden="1">
      <c r="A1672">
        <f>VLOOKUP(B1672,Sheet3!A$3:B$1356,2,FALSE)</f>
        <v>1293</v>
      </c>
      <c r="B1672" s="44" t="s">
        <v>3430</v>
      </c>
      <c r="C1672" s="52" t="s">
        <v>37</v>
      </c>
    </row>
    <row r="1673" spans="1:3" hidden="1">
      <c r="A1673">
        <f>VLOOKUP(B1673,Sheet3!A$3:B$1356,2,FALSE)</f>
        <v>1294</v>
      </c>
      <c r="B1673" s="44" t="s">
        <v>3432</v>
      </c>
      <c r="C1673" s="44" t="s">
        <v>19</v>
      </c>
    </row>
    <row r="1674" spans="1:3" hidden="1">
      <c r="A1674">
        <f>VLOOKUP(B1674,Sheet3!A$3:B$1356,2,FALSE)</f>
        <v>1295</v>
      </c>
      <c r="B1674" s="44" t="s">
        <v>3435</v>
      </c>
      <c r="C1674" s="44" t="s">
        <v>19</v>
      </c>
    </row>
    <row r="1675" spans="1:3" hidden="1">
      <c r="A1675">
        <f>VLOOKUP(B1675,Sheet3!A$3:B$1356,2,FALSE)</f>
        <v>1295</v>
      </c>
      <c r="B1675" s="44" t="s">
        <v>3435</v>
      </c>
      <c r="C1675" s="52" t="s">
        <v>29</v>
      </c>
    </row>
    <row r="1676" spans="1:3" hidden="1">
      <c r="A1676">
        <f>VLOOKUP(B1676,Sheet3!A$3:B$1356,2,FALSE)</f>
        <v>1296</v>
      </c>
      <c r="B1676" s="44" t="s">
        <v>3437</v>
      </c>
      <c r="C1676" s="52" t="s">
        <v>29</v>
      </c>
    </row>
    <row r="1677" spans="1:3" hidden="1">
      <c r="A1677">
        <f>VLOOKUP(B1677,Sheet3!A$3:B$1356,2,FALSE)</f>
        <v>1298</v>
      </c>
      <c r="B1677" s="44" t="s">
        <v>3442</v>
      </c>
      <c r="C1677" s="44" t="s">
        <v>19</v>
      </c>
    </row>
    <row r="1678" spans="1:3" hidden="1">
      <c r="A1678">
        <f>VLOOKUP(B1678,Sheet3!A$3:B$1356,2,FALSE)</f>
        <v>1298</v>
      </c>
      <c r="B1678" s="75" t="s">
        <v>3442</v>
      </c>
      <c r="C1678" s="52" t="s">
        <v>29</v>
      </c>
    </row>
    <row r="1679" spans="1:3" hidden="1">
      <c r="A1679">
        <f>VLOOKUP(B1679,Sheet3!A$3:B$1356,2,FALSE)</f>
        <v>1299</v>
      </c>
      <c r="B1679" s="44" t="s">
        <v>3444</v>
      </c>
      <c r="C1679" s="44" t="s">
        <v>19</v>
      </c>
    </row>
    <row r="1680" spans="1:3" hidden="1">
      <c r="A1680">
        <f>VLOOKUP(B1680,Sheet3!A$3:B$1356,2,FALSE)</f>
        <v>1300</v>
      </c>
      <c r="B1680" s="44" t="s">
        <v>3447</v>
      </c>
      <c r="C1680" s="44" t="s">
        <v>19</v>
      </c>
    </row>
    <row r="1681" spans="1:3" hidden="1">
      <c r="A1681">
        <f>VLOOKUP(B1681,Sheet3!A$3:B$1356,2,FALSE)</f>
        <v>1301</v>
      </c>
      <c r="B1681" s="44" t="s">
        <v>3450</v>
      </c>
      <c r="C1681" s="52" t="s">
        <v>29</v>
      </c>
    </row>
    <row r="1682" spans="1:3" hidden="1">
      <c r="A1682">
        <f>VLOOKUP(B1682,Sheet3!A$3:B$1356,2,FALSE)</f>
        <v>1302</v>
      </c>
      <c r="B1682" s="44" t="s">
        <v>3454</v>
      </c>
      <c r="C1682" s="44" t="s">
        <v>111</v>
      </c>
    </row>
    <row r="1683" spans="1:3" hidden="1">
      <c r="A1683">
        <f>VLOOKUP(B1683,Sheet3!A$3:B$1356,2,FALSE)</f>
        <v>1302</v>
      </c>
      <c r="B1683" s="44" t="s">
        <v>3454</v>
      </c>
      <c r="C1683" s="73" t="s">
        <v>37</v>
      </c>
    </row>
    <row r="1684" spans="1:3" hidden="1">
      <c r="A1684">
        <f>VLOOKUP(B1684,Sheet3!A$3:B$1356,2,FALSE)</f>
        <v>1303</v>
      </c>
      <c r="B1684" s="44" t="s">
        <v>3459</v>
      </c>
      <c r="C1684" s="52" t="s">
        <v>29</v>
      </c>
    </row>
    <row r="1685" spans="1:3" hidden="1">
      <c r="A1685">
        <f>VLOOKUP(B1685,Sheet3!A$3:B$1356,2,FALSE)</f>
        <v>1304</v>
      </c>
      <c r="B1685" s="44" t="s">
        <v>3461</v>
      </c>
      <c r="C1685" s="44" t="s">
        <v>19</v>
      </c>
    </row>
    <row r="1686" spans="1:3" hidden="1">
      <c r="A1686">
        <f>VLOOKUP(B1686,Sheet3!A$3:B$1356,2,FALSE)</f>
        <v>1305</v>
      </c>
      <c r="B1686" s="44" t="s">
        <v>3463</v>
      </c>
      <c r="C1686" s="44" t="s">
        <v>19</v>
      </c>
    </row>
    <row r="1687" spans="1:3" hidden="1">
      <c r="A1687">
        <f>VLOOKUP(B1687,Sheet3!A$3:B$1356,2,FALSE)</f>
        <v>1306</v>
      </c>
      <c r="B1687" s="44" t="s">
        <v>3466</v>
      </c>
      <c r="C1687" s="52" t="s">
        <v>29</v>
      </c>
    </row>
    <row r="1688" spans="1:3" hidden="1">
      <c r="A1688">
        <f>VLOOKUP(B1688,Sheet3!A$3:B$1356,2,FALSE)</f>
        <v>1307</v>
      </c>
      <c r="B1688" s="44" t="s">
        <v>3468</v>
      </c>
      <c r="C1688" s="52" t="s">
        <v>29</v>
      </c>
    </row>
    <row r="1689" spans="1:3" hidden="1">
      <c r="A1689">
        <f>VLOOKUP(B1689,Sheet3!A$3:B$1356,2,FALSE)</f>
        <v>1308</v>
      </c>
      <c r="B1689" s="44" t="s">
        <v>3470</v>
      </c>
      <c r="C1689" s="44" t="s">
        <v>19</v>
      </c>
    </row>
    <row r="1690" spans="1:3" hidden="1">
      <c r="A1690">
        <f>VLOOKUP(B1690,Sheet3!A$3:B$1356,2,FALSE)</f>
        <v>1309</v>
      </c>
      <c r="B1690" s="44" t="s">
        <v>3474</v>
      </c>
      <c r="C1690" s="52" t="s">
        <v>29</v>
      </c>
    </row>
    <row r="1691" spans="1:3" hidden="1">
      <c r="A1691">
        <f>VLOOKUP(B1691,Sheet3!A$3:B$1356,2,FALSE)</f>
        <v>1310</v>
      </c>
      <c r="B1691" s="44" t="s">
        <v>3478</v>
      </c>
      <c r="C1691" s="44" t="s">
        <v>19</v>
      </c>
    </row>
    <row r="1692" spans="1:3" hidden="1">
      <c r="A1692">
        <f>VLOOKUP(B1692,Sheet3!A$3:B$1356,2,FALSE)</f>
        <v>1311</v>
      </c>
      <c r="B1692" s="44" t="s">
        <v>3482</v>
      </c>
      <c r="C1692" s="76" t="s">
        <v>29</v>
      </c>
    </row>
    <row r="1693" spans="1:3" hidden="1">
      <c r="A1693">
        <f>VLOOKUP(B1693,Sheet3!A$3:B$1356,2,FALSE)</f>
        <v>1312</v>
      </c>
      <c r="B1693" s="44" t="s">
        <v>3484</v>
      </c>
      <c r="C1693" s="76" t="s">
        <v>29</v>
      </c>
    </row>
    <row r="1694" spans="1:3" hidden="1">
      <c r="A1694">
        <f>VLOOKUP(B1694,Sheet3!A$3:B$1356,2,FALSE)</f>
        <v>1313</v>
      </c>
      <c r="B1694" s="44" t="s">
        <v>3487</v>
      </c>
      <c r="C1694" s="44" t="s">
        <v>19</v>
      </c>
    </row>
    <row r="1695" spans="1:3" hidden="1">
      <c r="A1695">
        <f>VLOOKUP(B1695,Sheet3!A$3:B$1356,2,FALSE)</f>
        <v>1314</v>
      </c>
      <c r="B1695" s="44" t="s">
        <v>3489</v>
      </c>
      <c r="C1695" s="44" t="s">
        <v>19</v>
      </c>
    </row>
    <row r="1696" spans="1:3" hidden="1">
      <c r="A1696">
        <f>VLOOKUP(B1696,Sheet3!A$3:B$1356,2,FALSE)</f>
        <v>1315</v>
      </c>
      <c r="B1696" s="44" t="s">
        <v>3493</v>
      </c>
      <c r="C1696" s="76" t="s">
        <v>29</v>
      </c>
    </row>
    <row r="1697" spans="1:6" s="90" customFormat="1">
      <c r="A1697" s="90">
        <f>VLOOKUP(B1697,Sheet3!A$3:B$1356,2,FALSE)</f>
        <v>1316</v>
      </c>
      <c r="B1697" s="91" t="s">
        <v>3497</v>
      </c>
      <c r="C1697" s="44" t="s">
        <v>3157</v>
      </c>
      <c r="F1697" s="92"/>
    </row>
    <row r="1698" spans="1:6" hidden="1">
      <c r="A1698">
        <f>VLOOKUP(B1698,Sheet3!A$3:B$1356,2,FALSE)</f>
        <v>1318</v>
      </c>
      <c r="B1698" s="44" t="s">
        <v>3504</v>
      </c>
      <c r="C1698" s="44" t="s">
        <v>111</v>
      </c>
    </row>
    <row r="1699" spans="1:6" hidden="1">
      <c r="A1699">
        <f>VLOOKUP(B1699,Sheet3!A$3:B$1356,2,FALSE)</f>
        <v>1319</v>
      </c>
      <c r="B1699" s="44" t="s">
        <v>3508</v>
      </c>
      <c r="C1699" s="76" t="s">
        <v>29</v>
      </c>
    </row>
    <row r="1700" spans="1:6" hidden="1">
      <c r="A1700">
        <f>VLOOKUP(B1700,Sheet3!A$3:B$1356,2,FALSE)</f>
        <v>1320</v>
      </c>
      <c r="B1700" s="44" t="s">
        <v>3510</v>
      </c>
      <c r="C1700" s="44" t="s">
        <v>19</v>
      </c>
    </row>
    <row r="1701" spans="1:6" hidden="1">
      <c r="A1701">
        <f>VLOOKUP(B1701,Sheet3!A$3:B$1356,2,FALSE)</f>
        <v>1321</v>
      </c>
      <c r="B1701" s="44" t="s">
        <v>3512</v>
      </c>
      <c r="C1701" s="76" t="s">
        <v>29</v>
      </c>
    </row>
    <row r="1702" spans="1:6" hidden="1">
      <c r="A1702">
        <f>VLOOKUP(B1702,Sheet3!A$3:B$1356,2,FALSE)</f>
        <v>1322</v>
      </c>
      <c r="B1702" s="44" t="s">
        <v>3514</v>
      </c>
      <c r="C1702" s="44" t="s">
        <v>19</v>
      </c>
    </row>
    <row r="1703" spans="1:6" hidden="1">
      <c r="A1703">
        <f>VLOOKUP(B1703,Sheet3!A$3:B$1356,2,FALSE)</f>
        <v>1323</v>
      </c>
      <c r="B1703" s="44" t="s">
        <v>3516</v>
      </c>
      <c r="C1703" s="44" t="s">
        <v>19</v>
      </c>
    </row>
    <row r="1704" spans="1:6" hidden="1">
      <c r="A1704">
        <f>VLOOKUP(B1704,Sheet3!A$3:B$1356,2,FALSE)</f>
        <v>1324</v>
      </c>
      <c r="B1704" s="44" t="s">
        <v>3519</v>
      </c>
      <c r="C1704" s="44" t="s">
        <v>3157</v>
      </c>
    </row>
    <row r="1705" spans="1:6" hidden="1">
      <c r="A1705">
        <f>VLOOKUP(B1705,Sheet3!A$3:B$1356,2,FALSE)</f>
        <v>1326</v>
      </c>
      <c r="B1705" s="44" t="s">
        <v>3525</v>
      </c>
      <c r="C1705" s="76" t="s">
        <v>29</v>
      </c>
    </row>
    <row r="1706" spans="1:6" hidden="1">
      <c r="A1706">
        <f>VLOOKUP(B1706,Sheet3!A$3:B$1356,2,FALSE)</f>
        <v>1327</v>
      </c>
      <c r="B1706" s="44" t="s">
        <v>3528</v>
      </c>
      <c r="C1706" s="76" t="s">
        <v>2672</v>
      </c>
    </row>
    <row r="1707" spans="1:6" hidden="1">
      <c r="A1707">
        <f>VLOOKUP(B1707,Sheet3!A$3:B$1356,2,FALSE)</f>
        <v>1328</v>
      </c>
      <c r="B1707" s="44" t="s">
        <v>3530</v>
      </c>
      <c r="C1707" s="76" t="s">
        <v>29</v>
      </c>
    </row>
    <row r="1708" spans="1:6" hidden="1">
      <c r="A1708">
        <f>VLOOKUP(B1708,Sheet3!A$3:B$1356,2,FALSE)</f>
        <v>1329</v>
      </c>
      <c r="B1708" s="44" t="s">
        <v>3532</v>
      </c>
      <c r="C1708" s="76" t="s">
        <v>29</v>
      </c>
    </row>
    <row r="1709" spans="1:6" hidden="1">
      <c r="A1709">
        <f>VLOOKUP(B1709,Sheet3!A$3:B$1356,2,FALSE)</f>
        <v>1330</v>
      </c>
      <c r="B1709" s="44" t="s">
        <v>3534</v>
      </c>
      <c r="C1709" s="76" t="s">
        <v>215</v>
      </c>
    </row>
    <row r="1710" spans="1:6" hidden="1">
      <c r="A1710">
        <f>VLOOKUP(B1710,Sheet3!A$3:B$1356,2,FALSE)</f>
        <v>1331</v>
      </c>
      <c r="B1710" s="44" t="s">
        <v>3536</v>
      </c>
      <c r="C1710" s="44" t="s">
        <v>19</v>
      </c>
    </row>
    <row r="1711" spans="1:6" hidden="1">
      <c r="A1711">
        <f>VLOOKUP(B1711,Sheet3!A$3:B$1356,2,FALSE)</f>
        <v>1331</v>
      </c>
      <c r="B1711" s="44" t="s">
        <v>3536</v>
      </c>
      <c r="C1711" s="76" t="s">
        <v>37</v>
      </c>
    </row>
    <row r="1712" spans="1:6" hidden="1">
      <c r="A1712">
        <v>1332</v>
      </c>
      <c r="C1712" s="44" t="s">
        <v>19</v>
      </c>
    </row>
    <row r="1713" spans="1:3" hidden="1">
      <c r="A1713">
        <v>1332</v>
      </c>
      <c r="C1713" s="52" t="s">
        <v>29</v>
      </c>
    </row>
    <row r="1714" spans="1:3" hidden="1">
      <c r="A1714">
        <v>1333</v>
      </c>
      <c r="C1714" s="76" t="s">
        <v>29</v>
      </c>
    </row>
    <row r="1715" spans="1:3" hidden="1">
      <c r="A1715">
        <v>1334</v>
      </c>
      <c r="C1715" s="76" t="s">
        <v>29</v>
      </c>
    </row>
    <row r="1716" spans="1:3" hidden="1">
      <c r="A1716">
        <v>1335</v>
      </c>
      <c r="C1716" s="44" t="s">
        <v>19</v>
      </c>
    </row>
    <row r="1717" spans="1:3" hidden="1">
      <c r="A1717">
        <v>1336</v>
      </c>
      <c r="C1717" s="76" t="s">
        <v>29</v>
      </c>
    </row>
    <row r="1718" spans="1:3" hidden="1">
      <c r="A1718">
        <v>1336</v>
      </c>
      <c r="C1718" s="44" t="s">
        <v>19</v>
      </c>
    </row>
    <row r="1719" spans="1:3" hidden="1">
      <c r="A1719">
        <v>1337</v>
      </c>
      <c r="C1719" s="76" t="s">
        <v>29</v>
      </c>
    </row>
    <row r="1720" spans="1:3" hidden="1">
      <c r="A1720">
        <v>1337</v>
      </c>
      <c r="C1720" s="44" t="s">
        <v>19</v>
      </c>
    </row>
    <row r="1721" spans="1:3" hidden="1">
      <c r="A1721">
        <v>1339</v>
      </c>
      <c r="C1721" s="44" t="s">
        <v>19</v>
      </c>
    </row>
    <row r="1722" spans="1:3" hidden="1">
      <c r="A1722">
        <v>1339</v>
      </c>
      <c r="C1722" s="44" t="s">
        <v>111</v>
      </c>
    </row>
    <row r="1723" spans="1:3" hidden="1">
      <c r="A1723">
        <v>1340</v>
      </c>
      <c r="C1723" s="44" t="s">
        <v>19</v>
      </c>
    </row>
    <row r="1724" spans="1:3" hidden="1">
      <c r="A1724">
        <v>1340</v>
      </c>
      <c r="C1724" s="76" t="s">
        <v>29</v>
      </c>
    </row>
    <row r="1725" spans="1:3" hidden="1">
      <c r="A1725">
        <v>1343</v>
      </c>
      <c r="C1725" s="44" t="s">
        <v>3157</v>
      </c>
    </row>
    <row r="1726" spans="1:3" hidden="1">
      <c r="A1726">
        <v>1344</v>
      </c>
      <c r="C1726" s="44" t="s">
        <v>3157</v>
      </c>
    </row>
    <row r="1727" spans="1:3" hidden="1">
      <c r="A1727">
        <v>1345</v>
      </c>
      <c r="C1727" s="44" t="s">
        <v>111</v>
      </c>
    </row>
    <row r="1728" spans="1:3" hidden="1">
      <c r="A1728">
        <v>1346</v>
      </c>
      <c r="C1728" t="s">
        <v>29</v>
      </c>
    </row>
    <row r="1729" spans="1:3" hidden="1">
      <c r="A1729">
        <v>1347</v>
      </c>
      <c r="C1729" s="44" t="s">
        <v>19</v>
      </c>
    </row>
    <row r="1730" spans="1:3" hidden="1">
      <c r="A1730">
        <v>1348</v>
      </c>
      <c r="C1730" t="s">
        <v>29</v>
      </c>
    </row>
    <row r="1731" spans="1:3" hidden="1">
      <c r="A1731">
        <v>1349</v>
      </c>
      <c r="C1731" t="s">
        <v>29</v>
      </c>
    </row>
    <row r="1732" spans="1:3" hidden="1">
      <c r="A1732">
        <v>1350</v>
      </c>
      <c r="C1732" s="44" t="s">
        <v>3157</v>
      </c>
    </row>
    <row r="1733" spans="1:3" hidden="1">
      <c r="A1733">
        <v>1351</v>
      </c>
      <c r="C1733" s="44" t="s">
        <v>111</v>
      </c>
    </row>
    <row r="1734" spans="1:3" hidden="1">
      <c r="A1734">
        <v>1352</v>
      </c>
      <c r="C1734" s="44" t="s">
        <v>19</v>
      </c>
    </row>
    <row r="1735" spans="1:3" hidden="1">
      <c r="A1735">
        <v>1353</v>
      </c>
      <c r="C1735" s="44" t="s">
        <v>111</v>
      </c>
    </row>
    <row r="1736" spans="1:3" hidden="1">
      <c r="A1736">
        <v>1354</v>
      </c>
      <c r="C1736" s="44" t="s">
        <v>111</v>
      </c>
    </row>
    <row r="1737" spans="1:3" hidden="1">
      <c r="A1737">
        <v>1355</v>
      </c>
      <c r="C1737" s="44" t="s">
        <v>19</v>
      </c>
    </row>
    <row r="1738" spans="1:3" hidden="1">
      <c r="A1738">
        <v>1357</v>
      </c>
      <c r="C1738" s="44" t="s">
        <v>111</v>
      </c>
    </row>
    <row r="1739" spans="1:3" hidden="1">
      <c r="A1739">
        <v>1357</v>
      </c>
      <c r="C1739" s="44" t="s">
        <v>19</v>
      </c>
    </row>
    <row r="1740" spans="1:3" hidden="1">
      <c r="A1740">
        <v>1358</v>
      </c>
      <c r="C1740" t="s">
        <v>29</v>
      </c>
    </row>
    <row r="1741" spans="1:3" hidden="1">
      <c r="A1741">
        <v>1359</v>
      </c>
      <c r="C1741" t="s">
        <v>29</v>
      </c>
    </row>
    <row r="1742" spans="1:3" hidden="1">
      <c r="A1742">
        <v>1360</v>
      </c>
      <c r="C1742" s="44" t="s">
        <v>19</v>
      </c>
    </row>
    <row r="1743" spans="1:3" hidden="1">
      <c r="A1743">
        <v>1361</v>
      </c>
      <c r="C1743" s="44" t="s">
        <v>19</v>
      </c>
    </row>
    <row r="1744" spans="1:3" hidden="1">
      <c r="A1744">
        <v>1362</v>
      </c>
      <c r="C1744" s="70" t="s">
        <v>29</v>
      </c>
    </row>
    <row r="1745" spans="1:6" hidden="1">
      <c r="A1745">
        <v>1363</v>
      </c>
      <c r="C1745" s="44" t="s">
        <v>111</v>
      </c>
    </row>
    <row r="1746" spans="1:6" hidden="1">
      <c r="A1746">
        <v>1364</v>
      </c>
      <c r="C1746" s="44" t="s">
        <v>111</v>
      </c>
    </row>
    <row r="1747" spans="1:6" hidden="1">
      <c r="A1747">
        <v>1365</v>
      </c>
      <c r="C1747" s="44" t="s">
        <v>111</v>
      </c>
    </row>
    <row r="1748" spans="1:6" hidden="1">
      <c r="A1748">
        <v>1366</v>
      </c>
      <c r="C1748" t="s">
        <v>29</v>
      </c>
    </row>
    <row r="1749" spans="1:6" s="70" customFormat="1" hidden="1">
      <c r="A1749" s="70">
        <v>709</v>
      </c>
      <c r="B1749" s="102"/>
      <c r="C1749" s="102" t="str">
        <f>VLOOKUP('Type of Incident Sorted'!A1749,'Main Sheet New'!$A$2:$H$1369,8)</f>
        <v>Discriminatory practice or action</v>
      </c>
      <c r="F1749" s="68"/>
    </row>
    <row r="1750" spans="1:6" s="70" customFormat="1" hidden="1">
      <c r="A1750" s="70">
        <v>863</v>
      </c>
      <c r="B1750" s="102"/>
      <c r="C1750" s="102" t="str">
        <f>VLOOKUP('Type of Incident Sorted'!A1750,'Main Sheet New'!$A$2:$H$1369,8)</f>
        <v>Discriminatory practice or action</v>
      </c>
      <c r="F1750" s="68"/>
    </row>
    <row r="1751" spans="1:6" hidden="1">
      <c r="A1751">
        <v>923</v>
      </c>
      <c r="C1751" s="44" t="s">
        <v>19</v>
      </c>
    </row>
    <row r="1752" spans="1:6" s="70" customFormat="1" hidden="1">
      <c r="A1752" s="70">
        <v>923</v>
      </c>
      <c r="B1752" s="102"/>
      <c r="C1752" s="102" t="s">
        <v>111</v>
      </c>
      <c r="F1752" s="68"/>
    </row>
    <row r="1753" spans="1:6" s="70" customFormat="1" hidden="1">
      <c r="A1753" s="70">
        <v>933</v>
      </c>
      <c r="B1753" s="102"/>
      <c r="C1753" s="102" t="str">
        <f>VLOOKUP('Type of Incident Sorted'!A1753,'Main Sheet New'!$A$2:$H$1369,8)</f>
        <v>Threats, intimidation or coercion</v>
      </c>
      <c r="F1753" s="68"/>
    </row>
    <row r="1754" spans="1:6" s="70" customFormat="1" hidden="1">
      <c r="B1754" s="102"/>
      <c r="C1754" s="44" t="s">
        <v>19</v>
      </c>
      <c r="F1754" s="68"/>
    </row>
    <row r="1755" spans="1:6" s="70" customFormat="1" hidden="1">
      <c r="A1755" s="70">
        <v>934</v>
      </c>
      <c r="B1755" s="102"/>
      <c r="C1755" s="102" t="s">
        <v>111</v>
      </c>
      <c r="F1755" s="68"/>
    </row>
    <row r="1756" spans="1:6" s="70" customFormat="1" hidden="1">
      <c r="A1756" s="70">
        <v>935</v>
      </c>
      <c r="B1756" s="102"/>
      <c r="C1756" s="102" t="str">
        <f>VLOOKUP('Type of Incident Sorted'!A1756,'Main Sheet New'!$A$2:$H$1369,8)</f>
        <v>Threats, intimidation or coercion</v>
      </c>
      <c r="F1756" s="68"/>
    </row>
    <row r="1757" spans="1:6" s="70" customFormat="1" hidden="1">
      <c r="A1757" s="70">
        <v>1096</v>
      </c>
      <c r="B1757" s="102"/>
      <c r="C1757" s="102">
        <f>VLOOKUP('Type of Incident Sorted'!A1757,'Main Sheet New'!$A$2:$H$1369,8)</f>
        <v>0</v>
      </c>
      <c r="F1757" s="68"/>
    </row>
    <row r="1758" spans="1:6" s="70" customFormat="1" hidden="1">
      <c r="A1758" s="70">
        <v>1097</v>
      </c>
      <c r="B1758" s="102"/>
      <c r="C1758" s="102">
        <f>VLOOKUP('Type of Incident Sorted'!A1758,'Main Sheet New'!$A$2:$H$1369,8)</f>
        <v>0</v>
      </c>
      <c r="F1758" s="68"/>
    </row>
    <row r="1759" spans="1:6" s="70" customFormat="1" hidden="1">
      <c r="A1759" s="70">
        <v>1098</v>
      </c>
      <c r="B1759" s="102"/>
      <c r="C1759" s="102">
        <f>VLOOKUP('Type of Incident Sorted'!A1759,'Main Sheet New'!$A$2:$H$1369,8)</f>
        <v>0</v>
      </c>
      <c r="F1759" s="68"/>
    </row>
    <row r="1760" spans="1:6" s="70" customFormat="1" hidden="1">
      <c r="A1760" s="70">
        <v>1236</v>
      </c>
      <c r="B1760" s="102"/>
      <c r="C1760" s="102" t="str">
        <f>VLOOKUP('Type of Incident Sorted'!A1760,'Main Sheet New'!$A$2:$H$1369,8)</f>
        <v>Property Damage</v>
      </c>
      <c r="F1760" s="68"/>
    </row>
    <row r="1761" spans="1:6" s="70" customFormat="1" hidden="1">
      <c r="A1761" s="70">
        <v>1237</v>
      </c>
      <c r="B1761" s="102"/>
      <c r="C1761" s="102" t="str">
        <f>VLOOKUP('Type of Incident Sorted'!A1761,'Main Sheet New'!$A$2:$H$1369,8)</f>
        <v>Property Damage</v>
      </c>
      <c r="F1761" s="68"/>
    </row>
    <row r="1762" spans="1:6" s="70" customFormat="1" hidden="1">
      <c r="A1762" s="70">
        <v>1257</v>
      </c>
      <c r="B1762" s="102"/>
      <c r="C1762" s="102" t="str">
        <f>VLOOKUP('Type of Incident Sorted'!A1762,'Main Sheet New'!$A$2:$H$1369,8)</f>
        <v>Discriminatory practice or action</v>
      </c>
      <c r="F1762" s="68"/>
    </row>
    <row r="1763" spans="1:6" s="70" customFormat="1" hidden="1">
      <c r="A1763" s="70">
        <v>1272</v>
      </c>
      <c r="B1763" s="102"/>
      <c r="C1763" s="102" t="str">
        <f>VLOOKUP('Type of Incident Sorted'!A1763,'Main Sheet New'!$A$2:$H$1369,8)</f>
        <v>Discriminatory practice or action</v>
      </c>
      <c r="F1763" s="68"/>
    </row>
    <row r="1764" spans="1:6" s="70" customFormat="1" hidden="1">
      <c r="A1764" s="70">
        <v>1285</v>
      </c>
      <c r="B1764" s="102"/>
      <c r="C1764" s="102" t="str">
        <f>VLOOKUP('Type of Incident Sorted'!A1764,'Main Sheet New'!$A$2:$H$1369,8)</f>
        <v>Discriminatory practice or action</v>
      </c>
      <c r="F1764" s="68"/>
    </row>
    <row r="1765" spans="1:6" s="70" customFormat="1" hidden="1">
      <c r="A1765" s="70">
        <v>1286</v>
      </c>
      <c r="B1765" s="102"/>
      <c r="C1765" s="102" t="str">
        <f>VLOOKUP('Type of Incident Sorted'!A1765,'Main Sheet New'!$A$2:$H$1369,8)</f>
        <v>Discriminatory practice or action</v>
      </c>
      <c r="F1765" s="68"/>
    </row>
    <row r="1766" spans="1:6" s="70" customFormat="1" hidden="1">
      <c r="A1766" s="70">
        <v>1288</v>
      </c>
      <c r="B1766" s="102"/>
      <c r="C1766" s="102" t="str">
        <f>VLOOKUP('Type of Incident Sorted'!A1766,'Main Sheet New'!$A$2:$H$1369,8)</f>
        <v>Discriminatory practice or action</v>
      </c>
      <c r="F1766" s="68"/>
    </row>
    <row r="1767" spans="1:6" s="70" customFormat="1" hidden="1">
      <c r="A1767" s="70">
        <v>1297</v>
      </c>
      <c r="B1767" s="102"/>
      <c r="C1767" s="102" t="str">
        <f>VLOOKUP('Type of Incident Sorted'!A1767,'Main Sheet New'!$A$2:$H$1369,8)</f>
        <v>Discriminatory practice or action</v>
      </c>
      <c r="F1767" s="68"/>
    </row>
    <row r="1768" spans="1:6" s="70" customFormat="1" hidden="1">
      <c r="A1768" s="70">
        <v>1316</v>
      </c>
      <c r="B1768" s="102"/>
      <c r="C1768" s="44" t="s">
        <v>3157</v>
      </c>
      <c r="F1768" s="68"/>
    </row>
    <row r="1769" spans="1:6" s="70" customFormat="1" hidden="1">
      <c r="A1769" s="70">
        <v>1317</v>
      </c>
      <c r="B1769" s="102"/>
      <c r="C1769" s="102" t="str">
        <f>VLOOKUP('Type of Incident Sorted'!A1769,'Main Sheet New'!$A$2:$H$1369,8)</f>
        <v>Discriminatory practice or action</v>
      </c>
      <c r="F1769" s="68"/>
    </row>
    <row r="1770" spans="1:6" s="70" customFormat="1" hidden="1">
      <c r="A1770" s="70">
        <v>1325</v>
      </c>
      <c r="B1770" s="102"/>
      <c r="C1770" s="102" t="str">
        <f>VLOOKUP('Type of Incident Sorted'!A1770,'Main Sheet New'!$A$2:$H$1369,8)</f>
        <v>Wider community</v>
      </c>
      <c r="F1770" s="68"/>
    </row>
    <row r="1771" spans="1:6" s="70" customFormat="1" hidden="1">
      <c r="A1771" s="70">
        <v>1356</v>
      </c>
      <c r="B1771" s="102"/>
      <c r="C1771" s="102" t="s">
        <v>111</v>
      </c>
      <c r="F1771" s="68"/>
    </row>
  </sheetData>
  <autoFilter ref="A1:F1771" xr:uid="{24B5357D-2352-4019-9070-E077924AD5E7}">
    <filterColumn colId="0">
      <filters>
        <filter val="#N/A"/>
      </filters>
    </filterColumn>
  </autoFilter>
  <mergeCells count="1">
    <mergeCell ref="F1096:F1099"/>
  </mergeCells>
  <phoneticPr fontId="16" type="noConversion"/>
  <conditionalFormatting sqref="A1:A1740 A1772:A1048576">
    <cfRule type="containsBlanks" dxfId="6" priority="4">
      <formula>LEN(TRIM(A1))=0</formula>
    </cfRule>
  </conditionalFormatting>
  <conditionalFormatting sqref="A1:A1048576">
    <cfRule type="duplicateValues" dxfId="5" priority="1"/>
  </conditionalFormatting>
  <conditionalFormatting sqref="A1727:A1740">
    <cfRule type="duplicateValues" dxfId="4" priority="5"/>
  </conditionalFormatting>
  <conditionalFormatting sqref="A1744:A1748 A1741">
    <cfRule type="duplicateValues" dxfId="3" priority="7"/>
  </conditionalFormatting>
  <conditionalFormatting sqref="A1749:A1771">
    <cfRule type="duplicateValues" dxfId="2" priority="132"/>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B1378C-C822-48AA-B852-A4AC93CAF2DD}">
  <dimension ref="A1:A205"/>
  <sheetViews>
    <sheetView workbookViewId="0"/>
  </sheetViews>
  <sheetFormatPr defaultColWidth="8.85546875" defaultRowHeight="14.45"/>
  <cols>
    <col min="1" max="1" width="13.85546875" bestFit="1" customWidth="1"/>
  </cols>
  <sheetData>
    <row r="1" spans="1:1">
      <c r="A1" s="29" t="s">
        <v>35</v>
      </c>
    </row>
    <row r="2" spans="1:1">
      <c r="A2" s="29" t="s">
        <v>91</v>
      </c>
    </row>
    <row r="3" spans="1:1">
      <c r="A3" s="29" t="s">
        <v>27</v>
      </c>
    </row>
    <row r="4" spans="1:1">
      <c r="A4" s="29" t="s">
        <v>3853</v>
      </c>
    </row>
    <row r="5" spans="1:1">
      <c r="A5" s="29" t="s">
        <v>3853</v>
      </c>
    </row>
    <row r="6" spans="1:1">
      <c r="A6" s="29" t="s">
        <v>52</v>
      </c>
    </row>
    <row r="7" spans="1:1">
      <c r="A7" s="29" t="s">
        <v>96</v>
      </c>
    </row>
    <row r="8" spans="1:1">
      <c r="A8" s="29" t="s">
        <v>80</v>
      </c>
    </row>
    <row r="9" spans="1:1">
      <c r="A9" s="29" t="s">
        <v>80</v>
      </c>
    </row>
    <row r="10" spans="1:1">
      <c r="A10" s="29" t="s">
        <v>80</v>
      </c>
    </row>
    <row r="11" spans="1:1">
      <c r="A11" s="29" t="s">
        <v>3853</v>
      </c>
    </row>
    <row r="12" spans="1:1">
      <c r="A12" s="29" t="s">
        <v>3854</v>
      </c>
    </row>
    <row r="13" spans="1:1">
      <c r="A13" s="29" t="s">
        <v>3855</v>
      </c>
    </row>
    <row r="14" spans="1:1">
      <c r="A14" s="29" t="s">
        <v>3855</v>
      </c>
    </row>
    <row r="15" spans="1:1">
      <c r="A15" s="29" t="s">
        <v>3855</v>
      </c>
    </row>
    <row r="16" spans="1:1">
      <c r="A16" s="29" t="s">
        <v>3855</v>
      </c>
    </row>
    <row r="17" spans="1:1">
      <c r="A17" s="29" t="s">
        <v>3855</v>
      </c>
    </row>
    <row r="18" spans="1:1">
      <c r="A18" s="29" t="s">
        <v>3853</v>
      </c>
    </row>
    <row r="19" spans="1:1">
      <c r="A19" s="29" t="s">
        <v>3853</v>
      </c>
    </row>
    <row r="20" spans="1:1">
      <c r="A20" s="29" t="s">
        <v>3855</v>
      </c>
    </row>
    <row r="21" spans="1:1">
      <c r="A21" s="29" t="s">
        <v>3855</v>
      </c>
    </row>
    <row r="22" spans="1:1">
      <c r="A22" s="29" t="s">
        <v>267</v>
      </c>
    </row>
    <row r="23" spans="1:1">
      <c r="A23" s="29" t="s">
        <v>3856</v>
      </c>
    </row>
    <row r="24" spans="1:1">
      <c r="A24" s="29" t="s">
        <v>3856</v>
      </c>
    </row>
    <row r="25" spans="1:1">
      <c r="A25" s="29" t="s">
        <v>3856</v>
      </c>
    </row>
    <row r="26" spans="1:1">
      <c r="A26" s="29" t="s">
        <v>3856</v>
      </c>
    </row>
    <row r="27" spans="1:1">
      <c r="A27" s="29" t="s">
        <v>207</v>
      </c>
    </row>
    <row r="28" spans="1:1">
      <c r="A28" s="29" t="s">
        <v>207</v>
      </c>
    </row>
    <row r="29" spans="1:1">
      <c r="A29" s="29" t="s">
        <v>3855</v>
      </c>
    </row>
    <row r="30" spans="1:1">
      <c r="A30" s="29" t="s">
        <v>3855</v>
      </c>
    </row>
    <row r="31" spans="1:1">
      <c r="A31" s="29" t="s">
        <v>207</v>
      </c>
    </row>
    <row r="32" spans="1:1">
      <c r="A32" s="29" t="s">
        <v>91</v>
      </c>
    </row>
    <row r="33" spans="1:1">
      <c r="A33" s="29" t="s">
        <v>91</v>
      </c>
    </row>
    <row r="34" spans="1:1">
      <c r="A34" s="29" t="s">
        <v>91</v>
      </c>
    </row>
    <row r="35" spans="1:1">
      <c r="A35" s="29" t="s">
        <v>91</v>
      </c>
    </row>
    <row r="36" spans="1:1">
      <c r="A36" s="29" t="s">
        <v>91</v>
      </c>
    </row>
    <row r="37" spans="1:1">
      <c r="A37" s="29" t="s">
        <v>91</v>
      </c>
    </row>
    <row r="38" spans="1:1">
      <c r="A38" s="29" t="s">
        <v>52</v>
      </c>
    </row>
    <row r="39" spans="1:1">
      <c r="A39" s="29" t="s">
        <v>35</v>
      </c>
    </row>
    <row r="40" spans="1:1">
      <c r="A40" s="29" t="s">
        <v>35</v>
      </c>
    </row>
    <row r="41" spans="1:1">
      <c r="A41" s="29" t="s">
        <v>35</v>
      </c>
    </row>
    <row r="42" spans="1:1">
      <c r="A42" s="29" t="s">
        <v>3855</v>
      </c>
    </row>
    <row r="43" spans="1:1">
      <c r="A43" s="29" t="s">
        <v>27</v>
      </c>
    </row>
    <row r="44" spans="1:1">
      <c r="A44" s="29" t="s">
        <v>27</v>
      </c>
    </row>
    <row r="45" spans="1:1">
      <c r="A45" s="29" t="s">
        <v>27</v>
      </c>
    </row>
    <row r="46" spans="1:1">
      <c r="A46" s="29" t="s">
        <v>27</v>
      </c>
    </row>
    <row r="47" spans="1:1">
      <c r="A47" s="29" t="s">
        <v>27</v>
      </c>
    </row>
    <row r="48" spans="1:1">
      <c r="A48" s="29" t="s">
        <v>27</v>
      </c>
    </row>
    <row r="49" spans="1:1">
      <c r="A49" s="29" t="s">
        <v>27</v>
      </c>
    </row>
    <row r="50" spans="1:1">
      <c r="A50" s="29" t="s">
        <v>27</v>
      </c>
    </row>
    <row r="51" spans="1:1">
      <c r="A51" s="29" t="s">
        <v>384</v>
      </c>
    </row>
    <row r="52" spans="1:1">
      <c r="A52" s="29" t="s">
        <v>384</v>
      </c>
    </row>
    <row r="53" spans="1:1">
      <c r="A53" s="29" t="s">
        <v>374</v>
      </c>
    </row>
    <row r="54" spans="1:1">
      <c r="A54" s="29" t="s">
        <v>91</v>
      </c>
    </row>
    <row r="55" spans="1:1">
      <c r="A55" s="29" t="s">
        <v>91</v>
      </c>
    </row>
    <row r="56" spans="1:1">
      <c r="A56" s="29" t="s">
        <v>3857</v>
      </c>
    </row>
    <row r="57" spans="1:1">
      <c r="A57" s="29" t="s">
        <v>52</v>
      </c>
    </row>
    <row r="58" spans="1:1">
      <c r="A58" s="29" t="s">
        <v>52</v>
      </c>
    </row>
    <row r="59" spans="1:1">
      <c r="A59" s="29" t="s">
        <v>52</v>
      </c>
    </row>
    <row r="60" spans="1:1">
      <c r="A60" s="29" t="s">
        <v>27</v>
      </c>
    </row>
    <row r="61" spans="1:1">
      <c r="A61" s="29" t="s">
        <v>27</v>
      </c>
    </row>
    <row r="62" spans="1:1">
      <c r="A62" s="29" t="s">
        <v>374</v>
      </c>
    </row>
    <row r="63" spans="1:1">
      <c r="A63" s="29" t="s">
        <v>52</v>
      </c>
    </row>
    <row r="64" spans="1:1">
      <c r="A64" s="29" t="s">
        <v>3858</v>
      </c>
    </row>
    <row r="65" spans="1:1">
      <c r="A65" s="29" t="s">
        <v>3858</v>
      </c>
    </row>
    <row r="66" spans="1:1">
      <c r="A66" s="29" t="s">
        <v>3858</v>
      </c>
    </row>
    <row r="67" spans="1:1">
      <c r="A67" s="29" t="s">
        <v>52</v>
      </c>
    </row>
    <row r="68" spans="1:1">
      <c r="A68" s="29" t="s">
        <v>52</v>
      </c>
    </row>
    <row r="69" spans="1:1">
      <c r="A69" s="29" t="s">
        <v>52</v>
      </c>
    </row>
    <row r="70" spans="1:1">
      <c r="A70" s="29" t="s">
        <v>3857</v>
      </c>
    </row>
    <row r="71" spans="1:1">
      <c r="A71" s="29" t="s">
        <v>1064</v>
      </c>
    </row>
    <row r="72" spans="1:1">
      <c r="A72" s="29" t="s">
        <v>1064</v>
      </c>
    </row>
    <row r="73" spans="1:1">
      <c r="A73" s="29" t="s">
        <v>1064</v>
      </c>
    </row>
    <row r="74" spans="1:1">
      <c r="A74" s="29" t="s">
        <v>52</v>
      </c>
    </row>
    <row r="75" spans="1:1">
      <c r="A75" s="29" t="s">
        <v>52</v>
      </c>
    </row>
    <row r="76" spans="1:1">
      <c r="A76" s="29" t="s">
        <v>1064</v>
      </c>
    </row>
    <row r="77" spans="1:1">
      <c r="A77" s="29" t="s">
        <v>1064</v>
      </c>
    </row>
    <row r="78" spans="1:1">
      <c r="A78" s="29" t="s">
        <v>52</v>
      </c>
    </row>
    <row r="79" spans="1:1">
      <c r="A79" s="29" t="s">
        <v>52</v>
      </c>
    </row>
    <row r="80" spans="1:1" ht="28.9">
      <c r="A80" s="51" t="s">
        <v>3216</v>
      </c>
    </row>
    <row r="81" spans="1:1">
      <c r="A81" s="29" t="s">
        <v>52</v>
      </c>
    </row>
    <row r="82" spans="1:1">
      <c r="A82" s="29" t="s">
        <v>1137</v>
      </c>
    </row>
    <row r="83" spans="1:1">
      <c r="A83" s="29" t="s">
        <v>52</v>
      </c>
    </row>
    <row r="84" spans="1:1">
      <c r="A84" s="29" t="s">
        <v>52</v>
      </c>
    </row>
    <row r="85" spans="1:1">
      <c r="A85" s="29" t="s">
        <v>91</v>
      </c>
    </row>
    <row r="86" spans="1:1">
      <c r="A86" s="29" t="s">
        <v>27</v>
      </c>
    </row>
    <row r="87" spans="1:1">
      <c r="A87" s="29" t="s">
        <v>52</v>
      </c>
    </row>
    <row r="88" spans="1:1">
      <c r="A88" s="29" t="s">
        <v>91</v>
      </c>
    </row>
    <row r="89" spans="1:1">
      <c r="A89" s="29" t="s">
        <v>62</v>
      </c>
    </row>
    <row r="90" spans="1:1">
      <c r="A90" s="29" t="s">
        <v>52</v>
      </c>
    </row>
    <row r="91" spans="1:1">
      <c r="A91" s="29" t="s">
        <v>27</v>
      </c>
    </row>
    <row r="92" spans="1:1">
      <c r="A92" s="29" t="s">
        <v>27</v>
      </c>
    </row>
    <row r="93" spans="1:1">
      <c r="A93" s="29" t="s">
        <v>52</v>
      </c>
    </row>
    <row r="94" spans="1:1">
      <c r="A94" s="29" t="s">
        <v>52</v>
      </c>
    </row>
    <row r="95" spans="1:1">
      <c r="A95" s="29" t="s">
        <v>135</v>
      </c>
    </row>
    <row r="96" spans="1:1">
      <c r="A96" s="29" t="s">
        <v>3857</v>
      </c>
    </row>
    <row r="97" spans="1:1">
      <c r="A97" s="29" t="s">
        <v>135</v>
      </c>
    </row>
    <row r="98" spans="1:1">
      <c r="A98" s="29" t="s">
        <v>135</v>
      </c>
    </row>
    <row r="99" spans="1:1">
      <c r="A99" s="29" t="s">
        <v>1137</v>
      </c>
    </row>
    <row r="100" spans="1:1">
      <c r="A100" s="29" t="s">
        <v>384</v>
      </c>
    </row>
    <row r="101" spans="1:1">
      <c r="A101" s="29" t="s">
        <v>27</v>
      </c>
    </row>
    <row r="102" spans="1:1">
      <c r="A102" s="29" t="s">
        <v>3857</v>
      </c>
    </row>
    <row r="103" spans="1:1">
      <c r="A103" s="29" t="s">
        <v>27</v>
      </c>
    </row>
    <row r="104" spans="1:1">
      <c r="A104" s="29" t="s">
        <v>27</v>
      </c>
    </row>
    <row r="105" spans="1:1">
      <c r="A105" s="29" t="s">
        <v>80</v>
      </c>
    </row>
    <row r="106" spans="1:1">
      <c r="A106" s="29" t="s">
        <v>57</v>
      </c>
    </row>
    <row r="107" spans="1:1">
      <c r="A107" s="29" t="s">
        <v>384</v>
      </c>
    </row>
    <row r="108" spans="1:1">
      <c r="A108" s="29" t="s">
        <v>267</v>
      </c>
    </row>
    <row r="109" spans="1:1">
      <c r="A109" s="68" t="s">
        <v>461</v>
      </c>
    </row>
    <row r="110" spans="1:1">
      <c r="A110" s="68" t="s">
        <v>461</v>
      </c>
    </row>
    <row r="111" spans="1:1">
      <c r="A111" s="68" t="s">
        <v>461</v>
      </c>
    </row>
    <row r="112" spans="1:1">
      <c r="A112" s="29" t="s">
        <v>52</v>
      </c>
    </row>
    <row r="113" spans="1:1">
      <c r="A113" s="29" t="s">
        <v>27</v>
      </c>
    </row>
    <row r="114" spans="1:1">
      <c r="A114" s="29" t="s">
        <v>52</v>
      </c>
    </row>
    <row r="115" spans="1:1">
      <c r="A115" s="29" t="s">
        <v>52</v>
      </c>
    </row>
    <row r="116" spans="1:1">
      <c r="A116" s="29" t="s">
        <v>52</v>
      </c>
    </row>
    <row r="117" spans="1:1">
      <c r="A117" s="29" t="s">
        <v>27</v>
      </c>
    </row>
    <row r="118" spans="1:1">
      <c r="A118" s="29" t="s">
        <v>135</v>
      </c>
    </row>
    <row r="119" spans="1:1">
      <c r="A119" s="53" t="s">
        <v>80</v>
      </c>
    </row>
    <row r="120" spans="1:1">
      <c r="A120" s="53" t="s">
        <v>52</v>
      </c>
    </row>
    <row r="121" spans="1:1">
      <c r="A121" s="53" t="s">
        <v>27</v>
      </c>
    </row>
    <row r="122" spans="1:1">
      <c r="A122" s="53" t="s">
        <v>27</v>
      </c>
    </row>
    <row r="123" spans="1:1">
      <c r="A123" s="53" t="s">
        <v>27</v>
      </c>
    </row>
    <row r="124" spans="1:1">
      <c r="A124" s="53" t="s">
        <v>57</v>
      </c>
    </row>
    <row r="125" spans="1:1">
      <c r="A125" s="53" t="s">
        <v>27</v>
      </c>
    </row>
    <row r="126" spans="1:1">
      <c r="A126" s="53" t="s">
        <v>52</v>
      </c>
    </row>
    <row r="127" spans="1:1">
      <c r="A127" s="53" t="s">
        <v>135</v>
      </c>
    </row>
    <row r="128" spans="1:1">
      <c r="A128" s="53" t="s">
        <v>461</v>
      </c>
    </row>
    <row r="129" spans="1:1">
      <c r="A129" s="53" t="s">
        <v>27</v>
      </c>
    </row>
    <row r="130" spans="1:1">
      <c r="A130" s="53" t="s">
        <v>52</v>
      </c>
    </row>
    <row r="131" spans="1:1">
      <c r="A131" s="53" t="s">
        <v>52</v>
      </c>
    </row>
    <row r="132" spans="1:1">
      <c r="A132" s="74" t="s">
        <v>27</v>
      </c>
    </row>
    <row r="133" spans="1:1">
      <c r="A133" s="74" t="s">
        <v>449</v>
      </c>
    </row>
    <row r="134" spans="1:1">
      <c r="A134" s="74" t="s">
        <v>231</v>
      </c>
    </row>
    <row r="135" spans="1:1">
      <c r="A135" s="74" t="s">
        <v>35</v>
      </c>
    </row>
    <row r="136" spans="1:1">
      <c r="A136" s="74" t="s">
        <v>35</v>
      </c>
    </row>
    <row r="137" spans="1:1">
      <c r="A137" s="74" t="s">
        <v>35</v>
      </c>
    </row>
    <row r="138" spans="1:1">
      <c r="A138" s="74" t="s">
        <v>27</v>
      </c>
    </row>
    <row r="139" spans="1:1">
      <c r="A139" s="74" t="s">
        <v>27</v>
      </c>
    </row>
    <row r="140" spans="1:1">
      <c r="A140" s="74" t="s">
        <v>3859</v>
      </c>
    </row>
    <row r="141" spans="1:1">
      <c r="A141" s="74" t="s">
        <v>135</v>
      </c>
    </row>
    <row r="142" spans="1:1">
      <c r="A142" s="74" t="s">
        <v>27</v>
      </c>
    </row>
    <row r="143" spans="1:1">
      <c r="A143" s="153" t="s">
        <v>27</v>
      </c>
    </row>
    <row r="144" spans="1:1">
      <c r="A144" s="153"/>
    </row>
    <row r="145" spans="1:1">
      <c r="A145" s="153" t="s">
        <v>27</v>
      </c>
    </row>
    <row r="146" spans="1:1">
      <c r="A146" s="153"/>
    </row>
    <row r="147" spans="1:1">
      <c r="A147" s="74" t="s">
        <v>231</v>
      </c>
    </row>
    <row r="148" spans="1:1">
      <c r="A148" s="74" t="s">
        <v>764</v>
      </c>
    </row>
    <row r="149" spans="1:1">
      <c r="A149" s="74" t="s">
        <v>107</v>
      </c>
    </row>
    <row r="150" spans="1:1">
      <c r="A150" s="74" t="s">
        <v>231</v>
      </c>
    </row>
    <row r="151" spans="1:1">
      <c r="A151" s="74" t="s">
        <v>1064</v>
      </c>
    </row>
    <row r="152" spans="1:1">
      <c r="A152" s="74" t="s">
        <v>118</v>
      </c>
    </row>
    <row r="153" spans="1:1">
      <c r="A153" s="74" t="s">
        <v>231</v>
      </c>
    </row>
    <row r="154" spans="1:1">
      <c r="A154" s="74" t="s">
        <v>3859</v>
      </c>
    </row>
    <row r="155" spans="1:1">
      <c r="A155" s="74" t="s">
        <v>107</v>
      </c>
    </row>
    <row r="156" spans="1:1">
      <c r="A156" s="74" t="s">
        <v>62</v>
      </c>
    </row>
    <row r="157" spans="1:1">
      <c r="A157" s="74" t="s">
        <v>449</v>
      </c>
    </row>
    <row r="158" spans="1:1">
      <c r="A158" s="74" t="s">
        <v>62</v>
      </c>
    </row>
    <row r="159" spans="1:1">
      <c r="A159" s="74" t="s">
        <v>62</v>
      </c>
    </row>
    <row r="160" spans="1:1">
      <c r="A160" s="74" t="s">
        <v>62</v>
      </c>
    </row>
    <row r="161" spans="1:1">
      <c r="A161" s="74" t="s">
        <v>449</v>
      </c>
    </row>
    <row r="162" spans="1:1">
      <c r="A162" s="74" t="s">
        <v>449</v>
      </c>
    </row>
    <row r="163" spans="1:1">
      <c r="A163" s="74" t="s">
        <v>449</v>
      </c>
    </row>
    <row r="164" spans="1:1">
      <c r="A164" s="74" t="s">
        <v>374</v>
      </c>
    </row>
    <row r="165" spans="1:1">
      <c r="A165" s="74" t="s">
        <v>135</v>
      </c>
    </row>
    <row r="166" spans="1:1">
      <c r="A166" s="74" t="s">
        <v>91</v>
      </c>
    </row>
    <row r="167" spans="1:1">
      <c r="A167" s="74" t="s">
        <v>27</v>
      </c>
    </row>
    <row r="168" spans="1:1">
      <c r="A168" s="74" t="s">
        <v>135</v>
      </c>
    </row>
    <row r="169" spans="1:1">
      <c r="A169" s="74" t="s">
        <v>107</v>
      </c>
    </row>
    <row r="170" spans="1:1">
      <c r="A170" s="156" t="s">
        <v>1137</v>
      </c>
    </row>
    <row r="171" spans="1:1">
      <c r="A171" s="156"/>
    </row>
    <row r="172" spans="1:1">
      <c r="A172" s="29" t="s">
        <v>62</v>
      </c>
    </row>
    <row r="173" spans="1:1">
      <c r="A173" s="29" t="s">
        <v>135</v>
      </c>
    </row>
    <row r="174" spans="1:1">
      <c r="A174" s="53" t="s">
        <v>118</v>
      </c>
    </row>
    <row r="175" spans="1:1">
      <c r="A175" s="53" t="s">
        <v>461</v>
      </c>
    </row>
    <row r="176" spans="1:1">
      <c r="A176" s="53" t="s">
        <v>35</v>
      </c>
    </row>
    <row r="177" spans="1:1">
      <c r="A177" s="53" t="s">
        <v>107</v>
      </c>
    </row>
    <row r="178" spans="1:1">
      <c r="A178" s="53" t="s">
        <v>135</v>
      </c>
    </row>
    <row r="179" spans="1:1">
      <c r="A179" s="53" t="s">
        <v>374</v>
      </c>
    </row>
    <row r="180" spans="1:1">
      <c r="A180" s="53" t="s">
        <v>3859</v>
      </c>
    </row>
    <row r="181" spans="1:1">
      <c r="A181" s="53" t="s">
        <v>135</v>
      </c>
    </row>
    <row r="182" spans="1:1">
      <c r="A182" s="53" t="s">
        <v>461</v>
      </c>
    </row>
    <row r="183" spans="1:1">
      <c r="A183" s="53" t="s">
        <v>461</v>
      </c>
    </row>
    <row r="184" spans="1:1">
      <c r="A184" s="53" t="s">
        <v>1137</v>
      </c>
    </row>
    <row r="185" spans="1:1">
      <c r="A185" s="53" t="s">
        <v>1137</v>
      </c>
    </row>
    <row r="186" spans="1:1">
      <c r="A186" s="53" t="s">
        <v>1137</v>
      </c>
    </row>
    <row r="187" spans="1:1">
      <c r="A187" s="53" t="s">
        <v>135</v>
      </c>
    </row>
    <row r="188" spans="1:1">
      <c r="A188" s="53" t="s">
        <v>267</v>
      </c>
    </row>
    <row r="189" spans="1:1">
      <c r="A189" s="53" t="s">
        <v>764</v>
      </c>
    </row>
    <row r="190" spans="1:1">
      <c r="A190" s="53" t="s">
        <v>764</v>
      </c>
    </row>
    <row r="191" spans="1:1">
      <c r="A191" s="53" t="s">
        <v>1137</v>
      </c>
    </row>
    <row r="192" spans="1:1">
      <c r="A192" s="53" t="s">
        <v>764</v>
      </c>
    </row>
    <row r="193" spans="1:1">
      <c r="A193" s="53" t="s">
        <v>764</v>
      </c>
    </row>
    <row r="194" spans="1:1">
      <c r="A194" s="53" t="s">
        <v>118</v>
      </c>
    </row>
    <row r="195" spans="1:1">
      <c r="A195" s="53" t="s">
        <v>118</v>
      </c>
    </row>
    <row r="196" spans="1:1">
      <c r="A196" s="53" t="s">
        <v>52</v>
      </c>
    </row>
    <row r="197" spans="1:1">
      <c r="A197" s="53" t="s">
        <v>718</v>
      </c>
    </row>
    <row r="198" spans="1:1">
      <c r="A198" s="53" t="s">
        <v>52</v>
      </c>
    </row>
    <row r="199" spans="1:1">
      <c r="A199" s="53" t="s">
        <v>231</v>
      </c>
    </row>
    <row r="200" spans="1:1">
      <c r="A200" s="53" t="s">
        <v>135</v>
      </c>
    </row>
    <row r="201" spans="1:1">
      <c r="A201" s="53" t="s">
        <v>118</v>
      </c>
    </row>
    <row r="202" spans="1:1">
      <c r="A202" s="53" t="s">
        <v>231</v>
      </c>
    </row>
    <row r="203" spans="1:1">
      <c r="A203" s="53" t="s">
        <v>1137</v>
      </c>
    </row>
    <row r="204" spans="1:1">
      <c r="A204" s="53" t="s">
        <v>231</v>
      </c>
    </row>
    <row r="205" spans="1:1">
      <c r="A205" s="53" t="s">
        <v>1137</v>
      </c>
    </row>
  </sheetData>
  <mergeCells count="3">
    <mergeCell ref="A143:A144"/>
    <mergeCell ref="A145:A146"/>
    <mergeCell ref="A170:A17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0B476-0C99-408E-86D8-5738D180642C}">
  <dimension ref="A1:H9"/>
  <sheetViews>
    <sheetView topLeftCell="H4" workbookViewId="0">
      <selection activeCell="H4" sqref="H4"/>
    </sheetView>
  </sheetViews>
  <sheetFormatPr defaultColWidth="8.7109375" defaultRowHeight="14.45"/>
  <cols>
    <col min="2" max="2" width="33.140625" customWidth="1"/>
    <col min="3" max="3" width="24.42578125" customWidth="1"/>
    <col min="4" max="4" width="23.7109375" customWidth="1"/>
    <col min="5" max="5" width="21.7109375" customWidth="1"/>
    <col min="6" max="6" width="29.28515625" customWidth="1"/>
    <col min="7" max="8" width="30.42578125" customWidth="1"/>
  </cols>
  <sheetData>
    <row r="1" spans="1:8">
      <c r="A1" s="164"/>
      <c r="B1" s="6" t="s">
        <v>3860</v>
      </c>
      <c r="C1" s="6" t="s">
        <v>3861</v>
      </c>
      <c r="D1" s="6" t="s">
        <v>3862</v>
      </c>
      <c r="E1" s="6" t="s">
        <v>3863</v>
      </c>
      <c r="F1" s="6" t="s">
        <v>3864</v>
      </c>
      <c r="G1" s="6" t="s">
        <v>3865</v>
      </c>
      <c r="H1" s="6" t="s">
        <v>3866</v>
      </c>
    </row>
    <row r="2" spans="1:8" ht="28.9">
      <c r="A2" s="165"/>
      <c r="B2" s="7" t="s">
        <v>6</v>
      </c>
      <c r="C2" s="7" t="s">
        <v>7</v>
      </c>
      <c r="D2" s="7" t="s">
        <v>3867</v>
      </c>
      <c r="E2" s="7" t="s">
        <v>12</v>
      </c>
      <c r="F2" s="7" t="s">
        <v>3868</v>
      </c>
      <c r="G2" s="7" t="s">
        <v>10</v>
      </c>
      <c r="H2" s="7" t="s">
        <v>11</v>
      </c>
    </row>
    <row r="3" spans="1:8" ht="28.9">
      <c r="A3" s="8">
        <v>1</v>
      </c>
      <c r="B3" s="9" t="s">
        <v>111</v>
      </c>
      <c r="C3" s="9" t="s">
        <v>3869</v>
      </c>
      <c r="D3" s="9" t="s">
        <v>21</v>
      </c>
      <c r="E3" s="9" t="s">
        <v>2474</v>
      </c>
      <c r="F3" s="9" t="s">
        <v>31</v>
      </c>
      <c r="G3" s="9" t="s">
        <v>32</v>
      </c>
      <c r="H3" s="9" t="s">
        <v>32</v>
      </c>
    </row>
    <row r="4" spans="1:8" ht="28.9">
      <c r="A4" s="8">
        <v>2</v>
      </c>
      <c r="B4" s="9" t="s">
        <v>37</v>
      </c>
      <c r="C4" s="9" t="s">
        <v>48</v>
      </c>
      <c r="D4" s="9" t="s">
        <v>88</v>
      </c>
      <c r="E4" s="9" t="s">
        <v>1734</v>
      </c>
      <c r="F4" s="9" t="s">
        <v>582</v>
      </c>
      <c r="G4" s="9" t="s">
        <v>59</v>
      </c>
      <c r="H4" s="9" t="s">
        <v>59</v>
      </c>
    </row>
    <row r="5" spans="1:8" ht="28.9">
      <c r="A5" s="8">
        <v>3</v>
      </c>
      <c r="B5" s="9" t="s">
        <v>146</v>
      </c>
      <c r="C5" s="9" t="s">
        <v>20</v>
      </c>
      <c r="D5" s="9" t="s">
        <v>49</v>
      </c>
      <c r="E5" s="9" t="s">
        <v>1488</v>
      </c>
      <c r="F5" s="9" t="s">
        <v>2528</v>
      </c>
      <c r="G5" s="9" t="s">
        <v>115</v>
      </c>
      <c r="H5" s="9" t="s">
        <v>115</v>
      </c>
    </row>
    <row r="6" spans="1:8" ht="28.9">
      <c r="A6" s="8">
        <v>4</v>
      </c>
      <c r="B6" s="9" t="s">
        <v>19</v>
      </c>
      <c r="C6" s="9" t="s">
        <v>2672</v>
      </c>
      <c r="D6" s="9" t="s">
        <v>121</v>
      </c>
      <c r="E6" s="10"/>
      <c r="F6" s="9" t="s">
        <v>418</v>
      </c>
      <c r="G6" s="9" t="s">
        <v>23</v>
      </c>
      <c r="H6" s="9" t="s">
        <v>23</v>
      </c>
    </row>
    <row r="7" spans="1:8" ht="28.9">
      <c r="A7" s="8">
        <v>5</v>
      </c>
      <c r="B7" s="9" t="s">
        <v>29</v>
      </c>
      <c r="C7" s="9" t="s">
        <v>215</v>
      </c>
      <c r="D7" s="9" t="s">
        <v>93</v>
      </c>
      <c r="E7" s="10"/>
      <c r="F7" s="9" t="s">
        <v>3870</v>
      </c>
      <c r="G7" s="9" t="s">
        <v>171</v>
      </c>
      <c r="H7" s="86" t="s">
        <v>171</v>
      </c>
    </row>
    <row r="8" spans="1:8" ht="28.9">
      <c r="A8" s="11">
        <v>6</v>
      </c>
      <c r="B8" s="10"/>
      <c r="C8" s="9" t="s">
        <v>38</v>
      </c>
      <c r="D8" s="47" t="s">
        <v>3168</v>
      </c>
      <c r="E8" s="10"/>
      <c r="F8" s="10"/>
      <c r="G8" s="47" t="s">
        <v>3309</v>
      </c>
      <c r="H8" s="54" t="s">
        <v>3309</v>
      </c>
    </row>
    <row r="9" spans="1:8">
      <c r="A9" s="96">
        <v>0</v>
      </c>
      <c r="B9" s="97" t="s">
        <v>22</v>
      </c>
      <c r="C9" s="97" t="s">
        <v>22</v>
      </c>
      <c r="D9" s="97" t="s">
        <v>22</v>
      </c>
      <c r="E9" s="97" t="s">
        <v>22</v>
      </c>
      <c r="F9" s="97" t="s">
        <v>22</v>
      </c>
      <c r="G9" s="97" t="s">
        <v>22</v>
      </c>
      <c r="H9" s="97" t="s">
        <v>22</v>
      </c>
    </row>
  </sheetData>
  <mergeCells count="1">
    <mergeCell ref="A1:A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BACABB4F9BA4F479A963654A8528B06" ma:contentTypeVersion="4" ma:contentTypeDescription="Create a new document." ma:contentTypeScope="" ma:versionID="880b189b53dd9dbab148c8643fc965db">
  <xsd:schema xmlns:xsd="http://www.w3.org/2001/XMLSchema" xmlns:xs="http://www.w3.org/2001/XMLSchema" xmlns:p="http://schemas.microsoft.com/office/2006/metadata/properties" xmlns:ns2="69e79a7a-ec90-47c3-860d-c67d29741778" targetNamespace="http://schemas.microsoft.com/office/2006/metadata/properties" ma:root="true" ma:fieldsID="5f2068fd3438689796cc66d33f470e8b" ns2:_="">
    <xsd:import namespace="69e79a7a-ec90-47c3-860d-c67d2974177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e79a7a-ec90-47c3-860d-c67d297417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B66D25F-C789-4156-B2C7-3CF01A436519}"/>
</file>

<file path=customXml/itemProps2.xml><?xml version="1.0" encoding="utf-8"?>
<ds:datastoreItem xmlns:ds="http://schemas.openxmlformats.org/officeDocument/2006/customXml" ds:itemID="{B847045A-2607-4729-901D-A536EA6B0F25}"/>
</file>

<file path=customXml/itemProps3.xml><?xml version="1.0" encoding="utf-8"?>
<ds:datastoreItem xmlns:ds="http://schemas.openxmlformats.org/officeDocument/2006/customXml" ds:itemID="{752EDCD4-3FC5-4991-A118-E7BEB2F2F5E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Fahim</dc:creator>
  <cp:keywords/>
  <dc:description/>
  <cp:lastModifiedBy/>
  <cp:revision/>
  <dcterms:created xsi:type="dcterms:W3CDTF">2020-09-10T08:54:27Z</dcterms:created>
  <dcterms:modified xsi:type="dcterms:W3CDTF">2024-10-21T05:05:17Z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0x010100BBACABB4F9BA4F479A963654A8528B06</vt:lpwstr>
  </property>
</Properties>
</file>